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s\Documents\"/>
    </mc:Choice>
  </mc:AlternateContent>
  <xr:revisionPtr revIDLastSave="0" documentId="8_{85ED9955-2FA3-4234-9D35-F95545F886EF}" xr6:coauthVersionLast="47" xr6:coauthVersionMax="47" xr10:uidLastSave="{00000000-0000-0000-0000-000000000000}"/>
  <bookViews>
    <workbookView xWindow="38290" yWindow="-110" windowWidth="38620" windowHeight="21100" xr2:uid="{2AA10A71-DF9E-461D-8FF4-B2F596297F08}"/>
  </bookViews>
  <sheets>
    <sheet name="Summary Sheet" sheetId="1" r:id="rId1"/>
    <sheet name="RawData" sheetId="2" r:id="rId2"/>
    <sheet name="Suggestion1" sheetId="3" r:id="rId3"/>
  </sheets>
  <definedNames>
    <definedName name="_xlcn.WorksheetConnection_housing1" hidden="1">housing[]</definedName>
    <definedName name="ExternalData_1" localSheetId="1" hidden="1">RawData!$A$1:$J$20641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ousing" name="housing" connection="WorksheetConnection_housing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1" i="1" l="1"/>
  <c r="H32" i="1"/>
  <c r="H33" i="1"/>
  <c r="I36" i="1"/>
  <c r="I35" i="1"/>
  <c r="I34" i="1"/>
  <c r="I33" i="1"/>
  <c r="I32" i="1"/>
  <c r="I31" i="1"/>
  <c r="I30" i="1"/>
  <c r="H36" i="1"/>
  <c r="H35" i="1"/>
  <c r="H34" i="1"/>
  <c r="H30" i="1"/>
  <c r="G36" i="1"/>
  <c r="G35" i="1"/>
  <c r="G34" i="1"/>
  <c r="G33" i="1"/>
  <c r="G32" i="1"/>
  <c r="G31" i="1"/>
  <c r="G30" i="1"/>
  <c r="F36" i="1"/>
  <c r="F35" i="1"/>
  <c r="F34" i="1"/>
  <c r="F33" i="1"/>
  <c r="F32" i="1"/>
  <c r="F31" i="1"/>
  <c r="F30" i="1"/>
  <c r="E36" i="1"/>
  <c r="E35" i="1"/>
  <c r="E34" i="1"/>
  <c r="E33" i="1"/>
  <c r="E32" i="1"/>
  <c r="E31" i="1"/>
  <c r="E30" i="1"/>
  <c r="D36" i="1"/>
  <c r="D35" i="1"/>
  <c r="D34" i="1"/>
  <c r="D33" i="1"/>
  <c r="D32" i="1"/>
  <c r="D31" i="1"/>
  <c r="D30" i="1"/>
  <c r="C36" i="1"/>
  <c r="C35" i="1"/>
  <c r="C34" i="1"/>
  <c r="C33" i="1"/>
  <c r="C32" i="1"/>
  <c r="C31" i="1"/>
  <c r="C30" i="1"/>
  <c r="H24" i="1"/>
  <c r="H23" i="1"/>
  <c r="H22" i="1"/>
  <c r="H21" i="1"/>
  <c r="I24" i="1"/>
  <c r="G24" i="1"/>
  <c r="F24" i="1"/>
  <c r="E24" i="1"/>
  <c r="D24" i="1"/>
  <c r="C24" i="1"/>
  <c r="I23" i="1"/>
  <c r="G23" i="1"/>
  <c r="F23" i="1"/>
  <c r="E23" i="1"/>
  <c r="D23" i="1"/>
  <c r="C23" i="1"/>
  <c r="I22" i="1"/>
  <c r="G22" i="1"/>
  <c r="F22" i="1"/>
  <c r="E22" i="1"/>
  <c r="D22" i="1"/>
  <c r="C22" i="1"/>
  <c r="I21" i="1"/>
  <c r="G21" i="1"/>
  <c r="F21" i="1"/>
  <c r="E21" i="1"/>
  <c r="D21" i="1"/>
  <c r="C2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97F6EC-9EBA-4A7B-BAEE-7B1E0BE77EC6}" keepAlive="1" name="Query - housing" description="Connection to the 'housing' query in the workbook." type="5" refreshedVersion="8" background="1" saveData="1">
    <dbPr connection="Provider=Microsoft.Mashup.OleDb.1;Data Source=$Workbook$;Location=housing;Extended Properties=&quot;&quot;" command="SELECT * FROM [housing]"/>
  </connection>
  <connection id="2" xr16:uid="{B0DBB411-F4CF-4108-9627-3333793405B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272FAD4C-C4B8-4825-B728-BF9FD3637745}" name="WorksheetConnection_housing" type="102" refreshedVersion="8" minRefreshableVersion="5">
    <extLst>
      <ext xmlns:x15="http://schemas.microsoft.com/office/spreadsheetml/2010/11/main" uri="{DE250136-89BD-433C-8126-D09CA5730AF9}">
        <x15:connection id="housing">
          <x15:rangePr sourceName="_xlcn.WorksheetConnection_housing1"/>
        </x15:connection>
      </ext>
    </extLst>
  </connection>
</connections>
</file>

<file path=xl/sharedStrings.xml><?xml version="1.0" encoding="utf-8"?>
<sst xmlns="http://schemas.openxmlformats.org/spreadsheetml/2006/main" count="20689" uniqueCount="40">
  <si>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</si>
  <si>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</si>
  <si>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</si>
  <si>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</si>
  <si>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</si>
  <si>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</si>
  <si>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</si>
  <si>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</si>
  <si>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</si>
  <si>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</si>
  <si>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</si>
  <si>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</si>
  <si>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</si>
  <si>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</si>
  <si>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</si>
  <si>
    <t>Data Analysis of California Home Prices in 1990</t>
  </si>
  <si>
    <t>Data source: https://www.kaggle.com/datasets/camnugent/california-housing-prices</t>
  </si>
  <si>
    <t>Data Dictionary</t>
  </si>
  <si>
    <t>Households: Total number of households, on a block</t>
  </si>
  <si>
    <t>Median House Value: Median house value for households within a block (measured in U.S. Dollars)</t>
  </si>
  <si>
    <t>Median Income: Household median income for households on a block (expressed in tens of thousands of U.S. Dollars)</t>
  </si>
  <si>
    <t>Ocean Proximity: House location with respect to the Pacific Ocean</t>
  </si>
  <si>
    <t>Population: Total number of individuals residing within a block</t>
  </si>
  <si>
    <t>Median Age: Median age of a house within a block</t>
  </si>
  <si>
    <t>Total Rooms: Total number of rooms in a block</t>
  </si>
  <si>
    <t>Total Bedrooms: Total number of bedrooms within a block</t>
  </si>
  <si>
    <t>Single Value Summary Statistics</t>
  </si>
  <si>
    <t>Median Age</t>
  </si>
  <si>
    <t>Total Rooms</t>
  </si>
  <si>
    <t>Total Bedrooms</t>
  </si>
  <si>
    <t>Population</t>
  </si>
  <si>
    <t>Households</t>
  </si>
  <si>
    <t>Median Income</t>
  </si>
  <si>
    <t>Median House Value</t>
  </si>
  <si>
    <t>Mean</t>
  </si>
  <si>
    <t>Standard Dev</t>
  </si>
  <si>
    <t>Min</t>
  </si>
  <si>
    <t>Max</t>
  </si>
  <si>
    <t>Correlation Table</t>
  </si>
  <si>
    <t>Median Income (height) vs. Distance from the Ocean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</si>
</sst>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[$$-409]* #,##0.00_);_([$$-409]* \(#,##0.00\);_([$$-409]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22"/>
      <color theme="1"/>
      <name val="Amasis MT Pro Medium"/>
      <family val="1"/>
    </font>
    <font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4"/>
      <color theme="1"/>
      <name val="Calibri"/>
      <family val="2"/>
      <scheme val="minor"/>
    </font>
    <font>
      <b/>
      <i/>
      <sz val="14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NumberFormat="1"/>
    <xf numFmtId="0" fontId="3" fillId="0" borderId="0" xfId="0" applyFont="1"/>
    <xf numFmtId="0" fontId="4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1" xfId="0" applyBorder="1"/>
    <xf numFmtId="0" fontId="8" fillId="0" borderId="0" xfId="0" applyFont="1"/>
    <xf numFmtId="0" fontId="9" fillId="0" borderId="0" xfId="0" applyFont="1"/>
    <xf numFmtId="0" fontId="2" fillId="0" borderId="2" xfId="0" applyFont="1" applyBorder="1"/>
    <xf numFmtId="2" fontId="0" fillId="0" borderId="3" xfId="0" applyNumberFormat="1" applyBorder="1"/>
    <xf numFmtId="2" fontId="0" fillId="0" borderId="3" xfId="0" applyNumberFormat="1" applyBorder="1" applyAlignment="1">
      <alignment vertical="center"/>
    </xf>
    <xf numFmtId="164" fontId="0" fillId="0" borderId="3" xfId="1" applyNumberFormat="1" applyFont="1" applyBorder="1" applyAlignment="1">
      <alignment vertical="center"/>
    </xf>
    <xf numFmtId="44" fontId="0" fillId="0" borderId="3" xfId="1" applyFont="1" applyBorder="1" applyAlignment="1">
      <alignment vertical="center"/>
    </xf>
    <xf numFmtId="164" fontId="0" fillId="0" borderId="3" xfId="0" applyNumberFormat="1" applyBorder="1" applyAlignment="1">
      <alignment vertical="center"/>
    </xf>
    <xf numFmtId="0" fontId="0" fillId="0" borderId="3" xfId="0" applyBorder="1" applyAlignment="1">
      <alignment vertical="center"/>
    </xf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10" fillId="0" borderId="0" xfId="0" applyFont="1" applyAlignment="1">
      <alignment horizontal="left" vertical="center"/>
    </xf>
  </cellXfs>
  <cellStyles count="2">
    <cellStyle name="Currency" xfId="1" builtinId="4"/>
    <cellStyle name="Normal" xfId="0" builtinId="0"/>
  </cellStyles>
  <dxfs count="64"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8"/>
      </font>
    </dxf>
    <dxf>
      <font>
        <sz val="9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Percent Distribution of Homes with Relation to the Ocean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EA9-4A7B-AB63-B486B31D256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EA9-4A7B-AB63-B486B31D256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EA9-4A7B-AB63-B486B31D256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EA9-4A7B-AB63-B486B31D256A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EA9-4A7B-AB63-B486B31D25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&lt;1H OCEAN</c:v>
              </c:pt>
              <c:pt idx="1">
                <c:v>INLAND</c:v>
              </c:pt>
              <c:pt idx="2">
                <c:v>NEAR OCEAN</c:v>
              </c:pt>
              <c:pt idx="3">
                <c:v>NEAR BAY</c:v>
              </c:pt>
              <c:pt idx="4">
                <c:v>ISLAND</c:v>
              </c:pt>
            </c:strLit>
          </c:cat>
          <c:val>
            <c:numLit>
              <c:formatCode>General</c:formatCode>
              <c:ptCount val="5"/>
              <c:pt idx="0">
                <c:v>0.44263565891472867</c:v>
              </c:pt>
              <c:pt idx="1">
                <c:v>0.31739341085271316</c:v>
              </c:pt>
              <c:pt idx="2">
                <c:v>0.12877906976744186</c:v>
              </c:pt>
              <c:pt idx="3">
                <c:v>0.11094961240310078</c:v>
              </c:pt>
              <c:pt idx="4">
                <c:v>2.4224806201550387E-4</c:v>
              </c:pt>
            </c:numLit>
          </c:val>
          <c:extLst>
            <c:ext xmlns:c16="http://schemas.microsoft.com/office/drawing/2014/chart" uri="{C3380CC4-5D6E-409C-BE32-E72D297353CC}">
              <c16:uniqueId val="{0000000A-FEA9-4A7B-AB63-B486B31D256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 vs.</a:t>
            </a:r>
            <a:r>
              <a:rPr lang="en-US" baseline="0"/>
              <a:t> Home Value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RawData!$I$1</c:f>
              <c:strCache>
                <c:ptCount val="1"/>
                <c:pt idx="0">
                  <c:v>median_house_value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RawData!$H$2:$H$20641</c:f>
              <c:numCache>
                <c:formatCode>General</c:formatCode>
                <c:ptCount val="20640"/>
                <c:pt idx="0">
                  <c:v>8.3252000000000006</c:v>
                </c:pt>
                <c:pt idx="1">
                  <c:v>8.3013999999999992</c:v>
                </c:pt>
                <c:pt idx="2">
                  <c:v>7.2573999999999996</c:v>
                </c:pt>
                <c:pt idx="3">
                  <c:v>5.6430999999999996</c:v>
                </c:pt>
                <c:pt idx="4">
                  <c:v>3.8462000000000001</c:v>
                </c:pt>
                <c:pt idx="5">
                  <c:v>4.0368000000000004</c:v>
                </c:pt>
                <c:pt idx="6">
                  <c:v>3.6591</c:v>
                </c:pt>
                <c:pt idx="7">
                  <c:v>3.12</c:v>
                </c:pt>
                <c:pt idx="8">
                  <c:v>2.0804</c:v>
                </c:pt>
                <c:pt idx="9">
                  <c:v>3.6911999999999998</c:v>
                </c:pt>
                <c:pt idx="10">
                  <c:v>3.2031000000000001</c:v>
                </c:pt>
                <c:pt idx="11">
                  <c:v>3.2705000000000002</c:v>
                </c:pt>
                <c:pt idx="12">
                  <c:v>3.0750000000000002</c:v>
                </c:pt>
                <c:pt idx="13">
                  <c:v>2.6736</c:v>
                </c:pt>
                <c:pt idx="14">
                  <c:v>1.9167000000000001</c:v>
                </c:pt>
                <c:pt idx="15">
                  <c:v>2.125</c:v>
                </c:pt>
                <c:pt idx="16">
                  <c:v>2.7749999999999999</c:v>
                </c:pt>
                <c:pt idx="17">
                  <c:v>2.1202000000000001</c:v>
                </c:pt>
                <c:pt idx="18">
                  <c:v>1.9911000000000001</c:v>
                </c:pt>
                <c:pt idx="19">
                  <c:v>2.6032999999999999</c:v>
                </c:pt>
                <c:pt idx="20">
                  <c:v>1.3577999999999999</c:v>
                </c:pt>
                <c:pt idx="21">
                  <c:v>1.7135</c:v>
                </c:pt>
                <c:pt idx="22">
                  <c:v>1.7250000000000001</c:v>
                </c:pt>
                <c:pt idx="23">
                  <c:v>2.1806000000000001</c:v>
                </c:pt>
                <c:pt idx="24">
                  <c:v>2.6</c:v>
                </c:pt>
                <c:pt idx="25">
                  <c:v>2.4037999999999999</c:v>
                </c:pt>
                <c:pt idx="26">
                  <c:v>2.4597000000000002</c:v>
                </c:pt>
                <c:pt idx="27">
                  <c:v>1.8080000000000001</c:v>
                </c:pt>
                <c:pt idx="28">
                  <c:v>1.6424000000000001</c:v>
                </c:pt>
                <c:pt idx="29">
                  <c:v>1.6875</c:v>
                </c:pt>
                <c:pt idx="30">
                  <c:v>1.9274</c:v>
                </c:pt>
                <c:pt idx="31">
                  <c:v>1.9615</c:v>
                </c:pt>
                <c:pt idx="32">
                  <c:v>1.7968999999999999</c:v>
                </c:pt>
                <c:pt idx="33">
                  <c:v>1.375</c:v>
                </c:pt>
                <c:pt idx="34">
                  <c:v>2.7303000000000002</c:v>
                </c:pt>
                <c:pt idx="35">
                  <c:v>1.4861</c:v>
                </c:pt>
                <c:pt idx="36">
                  <c:v>1.0972</c:v>
                </c:pt>
                <c:pt idx="37">
                  <c:v>1.4103000000000001</c:v>
                </c:pt>
                <c:pt idx="38">
                  <c:v>3.48</c:v>
                </c:pt>
                <c:pt idx="39">
                  <c:v>2.5897999999999999</c:v>
                </c:pt>
                <c:pt idx="40">
                  <c:v>2.0977999999999999</c:v>
                </c:pt>
                <c:pt idx="41">
                  <c:v>1.2851999999999999</c:v>
                </c:pt>
                <c:pt idx="42">
                  <c:v>1.0249999999999999</c:v>
                </c:pt>
                <c:pt idx="43">
                  <c:v>3.9643000000000002</c:v>
                </c:pt>
                <c:pt idx="44">
                  <c:v>3.0125000000000002</c:v>
                </c:pt>
                <c:pt idx="45">
                  <c:v>2.6768000000000001</c:v>
                </c:pt>
                <c:pt idx="46">
                  <c:v>2.0259999999999998</c:v>
                </c:pt>
                <c:pt idx="47">
                  <c:v>1.7347999999999999</c:v>
                </c:pt>
                <c:pt idx="48">
                  <c:v>0.9506</c:v>
                </c:pt>
                <c:pt idx="49">
                  <c:v>1.7749999999999999</c:v>
                </c:pt>
                <c:pt idx="50">
                  <c:v>0.92179999999999995</c:v>
                </c:pt>
                <c:pt idx="51">
                  <c:v>1.5044999999999999</c:v>
                </c:pt>
                <c:pt idx="52">
                  <c:v>1.1108</c:v>
                </c:pt>
                <c:pt idx="53">
                  <c:v>1.2475000000000001</c:v>
                </c:pt>
                <c:pt idx="54">
                  <c:v>1.6097999999999999</c:v>
                </c:pt>
                <c:pt idx="55">
                  <c:v>1.4113</c:v>
                </c:pt>
                <c:pt idx="56">
                  <c:v>1.5057</c:v>
                </c:pt>
                <c:pt idx="57">
                  <c:v>0.81720000000000004</c:v>
                </c:pt>
                <c:pt idx="58">
                  <c:v>1.2171000000000001</c:v>
                </c:pt>
                <c:pt idx="59">
                  <c:v>2.5625</c:v>
                </c:pt>
                <c:pt idx="60">
                  <c:v>3.3929</c:v>
                </c:pt>
                <c:pt idx="61">
                  <c:v>6.1182999999999996</c:v>
                </c:pt>
                <c:pt idx="62">
                  <c:v>0.90110000000000001</c:v>
                </c:pt>
                <c:pt idx="63">
                  <c:v>1.1910000000000001</c:v>
                </c:pt>
                <c:pt idx="64">
                  <c:v>2.5937999999999999</c:v>
                </c:pt>
                <c:pt idx="65">
                  <c:v>1.1667000000000001</c:v>
                </c:pt>
                <c:pt idx="66">
                  <c:v>0.80559999999999998</c:v>
                </c:pt>
                <c:pt idx="67">
                  <c:v>2.6093999999999999</c:v>
                </c:pt>
                <c:pt idx="68">
                  <c:v>1.8515999999999999</c:v>
                </c:pt>
                <c:pt idx="69">
                  <c:v>0.98019999999999996</c:v>
                </c:pt>
                <c:pt idx="70">
                  <c:v>1.7719</c:v>
                </c:pt>
                <c:pt idx="71">
                  <c:v>0.72860000000000003</c:v>
                </c:pt>
                <c:pt idx="72">
                  <c:v>1.75</c:v>
                </c:pt>
                <c:pt idx="73">
                  <c:v>0.49990000000000001</c:v>
                </c:pt>
                <c:pt idx="74">
                  <c:v>2.4830000000000001</c:v>
                </c:pt>
                <c:pt idx="75">
                  <c:v>0.92410000000000003</c:v>
                </c:pt>
                <c:pt idx="76">
                  <c:v>2.4464000000000001</c:v>
                </c:pt>
                <c:pt idx="77">
                  <c:v>1.1111</c:v>
                </c:pt>
                <c:pt idx="78">
                  <c:v>0.80259999999999998</c:v>
                </c:pt>
                <c:pt idx="79">
                  <c:v>2.0114000000000001</c:v>
                </c:pt>
                <c:pt idx="80">
                  <c:v>1.5</c:v>
                </c:pt>
                <c:pt idx="81">
                  <c:v>1.1667000000000001</c:v>
                </c:pt>
                <c:pt idx="82">
                  <c:v>1.5207999999999999</c:v>
                </c:pt>
                <c:pt idx="83">
                  <c:v>0.8075</c:v>
                </c:pt>
                <c:pt idx="84">
                  <c:v>1.8088</c:v>
                </c:pt>
                <c:pt idx="85">
                  <c:v>2.4083000000000001</c:v>
                </c:pt>
                <c:pt idx="86">
                  <c:v>0.97699999999999998</c:v>
                </c:pt>
                <c:pt idx="87">
                  <c:v>0.76</c:v>
                </c:pt>
                <c:pt idx="88">
                  <c:v>0.97219999999999995</c:v>
                </c:pt>
                <c:pt idx="89">
                  <c:v>1.2434000000000001</c:v>
                </c:pt>
                <c:pt idx="90">
                  <c:v>2.0937999999999999</c:v>
                </c:pt>
                <c:pt idx="91">
                  <c:v>0.86680000000000001</c:v>
                </c:pt>
                <c:pt idx="92">
                  <c:v>0.75</c:v>
                </c:pt>
                <c:pt idx="93">
                  <c:v>2.6354000000000002</c:v>
                </c:pt>
                <c:pt idx="94">
                  <c:v>1.8476999999999999</c:v>
                </c:pt>
                <c:pt idx="95">
                  <c:v>2.0095999999999998</c:v>
                </c:pt>
                <c:pt idx="96">
                  <c:v>2.8344999999999998</c:v>
                </c:pt>
                <c:pt idx="97">
                  <c:v>2.0062000000000002</c:v>
                </c:pt>
                <c:pt idx="98">
                  <c:v>1.2184999999999999</c:v>
                </c:pt>
                <c:pt idx="99">
                  <c:v>2.6103999999999998</c:v>
                </c:pt>
                <c:pt idx="100">
                  <c:v>2.4912000000000001</c:v>
                </c:pt>
                <c:pt idx="101">
                  <c:v>3.2176999999999998</c:v>
                </c:pt>
                <c:pt idx="102">
                  <c:v>3.125</c:v>
                </c:pt>
                <c:pt idx="103">
                  <c:v>2.5794999999999999</c:v>
                </c:pt>
                <c:pt idx="104">
                  <c:v>2.8405999999999998</c:v>
                </c:pt>
                <c:pt idx="105">
                  <c:v>4.9306000000000001</c:v>
                </c:pt>
                <c:pt idx="106">
                  <c:v>3.2726999999999999</c:v>
                </c:pt>
                <c:pt idx="107">
                  <c:v>3.1690999999999998</c:v>
                </c:pt>
                <c:pt idx="108">
                  <c:v>3.9</c:v>
                </c:pt>
                <c:pt idx="109">
                  <c:v>3.9062999999999999</c:v>
                </c:pt>
                <c:pt idx="110">
                  <c:v>5.0917000000000003</c:v>
                </c:pt>
                <c:pt idx="111">
                  <c:v>2.6429</c:v>
                </c:pt>
                <c:pt idx="112">
                  <c:v>3.0232999999999999</c:v>
                </c:pt>
                <c:pt idx="113">
                  <c:v>3.1484000000000001</c:v>
                </c:pt>
                <c:pt idx="114">
                  <c:v>3.4722</c:v>
                </c:pt>
                <c:pt idx="115">
                  <c:v>3.1429</c:v>
                </c:pt>
                <c:pt idx="116">
                  <c:v>2.4234</c:v>
                </c:pt>
                <c:pt idx="117">
                  <c:v>3.0897000000000001</c:v>
                </c:pt>
                <c:pt idx="118">
                  <c:v>5.8596000000000004</c:v>
                </c:pt>
                <c:pt idx="119">
                  <c:v>5.2868000000000004</c:v>
                </c:pt>
                <c:pt idx="120">
                  <c:v>5.9560000000000004</c:v>
                </c:pt>
                <c:pt idx="121">
                  <c:v>4.9642999999999997</c:v>
                </c:pt>
                <c:pt idx="122">
                  <c:v>6.3433999999999999</c:v>
                </c:pt>
                <c:pt idx="123">
                  <c:v>5.1772999999999998</c:v>
                </c:pt>
                <c:pt idx="124">
                  <c:v>7.2354000000000003</c:v>
                </c:pt>
                <c:pt idx="125">
                  <c:v>5.4569999999999999</c:v>
                </c:pt>
                <c:pt idx="126">
                  <c:v>7.5</c:v>
                </c:pt>
                <c:pt idx="127">
                  <c:v>6.0194000000000001</c:v>
                </c:pt>
                <c:pt idx="128">
                  <c:v>7.5544000000000002</c:v>
                </c:pt>
                <c:pt idx="129">
                  <c:v>6.0666000000000002</c:v>
                </c:pt>
                <c:pt idx="130">
                  <c:v>7.0548000000000002</c:v>
                </c:pt>
                <c:pt idx="131">
                  <c:v>11.601699999999999</c:v>
                </c:pt>
                <c:pt idx="132">
                  <c:v>7.4882</c:v>
                </c:pt>
                <c:pt idx="133">
                  <c:v>6.8975999999999997</c:v>
                </c:pt>
                <c:pt idx="134">
                  <c:v>8.2049000000000003</c:v>
                </c:pt>
                <c:pt idx="135">
                  <c:v>8.4009999999999998</c:v>
                </c:pt>
                <c:pt idx="136">
                  <c:v>6.8537999999999997</c:v>
                </c:pt>
                <c:pt idx="137">
                  <c:v>8.3170000000000002</c:v>
                </c:pt>
                <c:pt idx="138">
                  <c:v>7.0175000000000001</c:v>
                </c:pt>
                <c:pt idx="139">
                  <c:v>6.3301999999999996</c:v>
                </c:pt>
                <c:pt idx="140">
                  <c:v>6.3624000000000001</c:v>
                </c:pt>
                <c:pt idx="141">
                  <c:v>7.0548999999999999</c:v>
                </c:pt>
                <c:pt idx="142">
                  <c:v>6.7850999999999999</c:v>
                </c:pt>
                <c:pt idx="143">
                  <c:v>2.8929</c:v>
                </c:pt>
                <c:pt idx="144">
                  <c:v>3.0811999999999999</c:v>
                </c:pt>
                <c:pt idx="145">
                  <c:v>5.2401999999999997</c:v>
                </c:pt>
                <c:pt idx="146">
                  <c:v>6.5217000000000001</c:v>
                </c:pt>
                <c:pt idx="147">
                  <c:v>3.2631999999999999</c:v>
                </c:pt>
                <c:pt idx="148">
                  <c:v>3.0297999999999998</c:v>
                </c:pt>
                <c:pt idx="149">
                  <c:v>4.5427999999999997</c:v>
                </c:pt>
                <c:pt idx="150">
                  <c:v>4.0720000000000001</c:v>
                </c:pt>
                <c:pt idx="151">
                  <c:v>5.3509000000000002</c:v>
                </c:pt>
                <c:pt idx="152">
                  <c:v>3.1602999999999999</c:v>
                </c:pt>
                <c:pt idx="153">
                  <c:v>4.7708000000000004</c:v>
                </c:pt>
                <c:pt idx="154">
                  <c:v>8.1563999999999997</c:v>
                </c:pt>
                <c:pt idx="155">
                  <c:v>8.8793000000000006</c:v>
                </c:pt>
                <c:pt idx="156">
                  <c:v>6.8590999999999998</c:v>
                </c:pt>
                <c:pt idx="157">
                  <c:v>6.0301999999999998</c:v>
                </c:pt>
                <c:pt idx="158">
                  <c:v>7.508</c:v>
                </c:pt>
                <c:pt idx="159">
                  <c:v>2.7477</c:v>
                </c:pt>
                <c:pt idx="160">
                  <c:v>2.1943999999999999</c:v>
                </c:pt>
                <c:pt idx="161">
                  <c:v>3.0148999999999999</c:v>
                </c:pt>
                <c:pt idx="162">
                  <c:v>3.6749999999999998</c:v>
                </c:pt>
                <c:pt idx="163">
                  <c:v>3.2250000000000001</c:v>
                </c:pt>
                <c:pt idx="164">
                  <c:v>2.9344999999999999</c:v>
                </c:pt>
                <c:pt idx="165">
                  <c:v>2.1429</c:v>
                </c:pt>
                <c:pt idx="166">
                  <c:v>1.6121000000000001</c:v>
                </c:pt>
                <c:pt idx="167">
                  <c:v>1.3929</c:v>
                </c:pt>
                <c:pt idx="168">
                  <c:v>2.3172999999999999</c:v>
                </c:pt>
                <c:pt idx="169">
                  <c:v>1.7771999999999999</c:v>
                </c:pt>
                <c:pt idx="170">
                  <c:v>2.6457999999999999</c:v>
                </c:pt>
                <c:pt idx="171">
                  <c:v>2.181</c:v>
                </c:pt>
                <c:pt idx="172">
                  <c:v>2.2303000000000002</c:v>
                </c:pt>
                <c:pt idx="173">
                  <c:v>1.6504000000000001</c:v>
                </c:pt>
                <c:pt idx="174">
                  <c:v>2.2696999999999998</c:v>
                </c:pt>
                <c:pt idx="175">
                  <c:v>2.1562999999999999</c:v>
                </c:pt>
                <c:pt idx="176">
                  <c:v>2.1347999999999998</c:v>
                </c:pt>
                <c:pt idx="177">
                  <c:v>2.6292</c:v>
                </c:pt>
                <c:pt idx="178">
                  <c:v>2.3833000000000002</c:v>
                </c:pt>
                <c:pt idx="179">
                  <c:v>2.9569999999999999</c:v>
                </c:pt>
                <c:pt idx="180">
                  <c:v>2.5238</c:v>
                </c:pt>
                <c:pt idx="181">
                  <c:v>1.9375</c:v>
                </c:pt>
                <c:pt idx="182">
                  <c:v>1.9028</c:v>
                </c:pt>
                <c:pt idx="183">
                  <c:v>2.25</c:v>
                </c:pt>
                <c:pt idx="184">
                  <c:v>2.3929</c:v>
                </c:pt>
                <c:pt idx="185">
                  <c:v>2.1917</c:v>
                </c:pt>
                <c:pt idx="186">
                  <c:v>2.9357000000000002</c:v>
                </c:pt>
                <c:pt idx="187">
                  <c:v>1.8854</c:v>
                </c:pt>
                <c:pt idx="188">
                  <c:v>2.1638000000000002</c:v>
                </c:pt>
                <c:pt idx="189">
                  <c:v>2.125</c:v>
                </c:pt>
                <c:pt idx="190">
                  <c:v>3.375</c:v>
                </c:pt>
                <c:pt idx="191">
                  <c:v>2.2542</c:v>
                </c:pt>
                <c:pt idx="192">
                  <c:v>2.1</c:v>
                </c:pt>
                <c:pt idx="193">
                  <c:v>1.6</c:v>
                </c:pt>
                <c:pt idx="194">
                  <c:v>3.625</c:v>
                </c:pt>
                <c:pt idx="195">
                  <c:v>1.6929000000000001</c:v>
                </c:pt>
                <c:pt idx="196">
                  <c:v>1.6471</c:v>
                </c:pt>
                <c:pt idx="197">
                  <c:v>2.59</c:v>
                </c:pt>
                <c:pt idx="198">
                  <c:v>2.57</c:v>
                </c:pt>
                <c:pt idx="199">
                  <c:v>2.6429</c:v>
                </c:pt>
                <c:pt idx="200">
                  <c:v>3.0257000000000001</c:v>
                </c:pt>
                <c:pt idx="201">
                  <c:v>1.4885999999999999</c:v>
                </c:pt>
                <c:pt idx="202">
                  <c:v>1.9338</c:v>
                </c:pt>
                <c:pt idx="203">
                  <c:v>1.4843999999999999</c:v>
                </c:pt>
                <c:pt idx="204">
                  <c:v>1.6009</c:v>
                </c:pt>
                <c:pt idx="205">
                  <c:v>2.0375000000000001</c:v>
                </c:pt>
                <c:pt idx="206">
                  <c:v>2.2930000000000001</c:v>
                </c:pt>
                <c:pt idx="207">
                  <c:v>2.1494</c:v>
                </c:pt>
                <c:pt idx="208">
                  <c:v>1.6197999999999999</c:v>
                </c:pt>
                <c:pt idx="209">
                  <c:v>1.3281000000000001</c:v>
                </c:pt>
                <c:pt idx="210">
                  <c:v>3.5156000000000001</c:v>
                </c:pt>
                <c:pt idx="211">
                  <c:v>3.9047999999999998</c:v>
                </c:pt>
                <c:pt idx="212">
                  <c:v>3.0893000000000002</c:v>
                </c:pt>
                <c:pt idx="213">
                  <c:v>2.6042000000000001</c:v>
                </c:pt>
                <c:pt idx="214">
                  <c:v>2.5</c:v>
                </c:pt>
                <c:pt idx="215">
                  <c:v>2.7968999999999999</c:v>
                </c:pt>
                <c:pt idx="216">
                  <c:v>2.8321000000000001</c:v>
                </c:pt>
                <c:pt idx="217">
                  <c:v>2.9582999999999999</c:v>
                </c:pt>
                <c:pt idx="218">
                  <c:v>2.8365</c:v>
                </c:pt>
                <c:pt idx="219">
                  <c:v>2.875</c:v>
                </c:pt>
                <c:pt idx="220">
                  <c:v>3.0682</c:v>
                </c:pt>
                <c:pt idx="221">
                  <c:v>3.0756999999999999</c:v>
                </c:pt>
                <c:pt idx="222">
                  <c:v>4.9558999999999997</c:v>
                </c:pt>
                <c:pt idx="223">
                  <c:v>4.7721</c:v>
                </c:pt>
                <c:pt idx="224">
                  <c:v>3.4861</c:v>
                </c:pt>
                <c:pt idx="225">
                  <c:v>5.1184000000000003</c:v>
                </c:pt>
                <c:pt idx="226">
                  <c:v>4.0976999999999997</c:v>
                </c:pt>
                <c:pt idx="227">
                  <c:v>4.7439999999999998</c:v>
                </c:pt>
                <c:pt idx="228">
                  <c:v>4.2727000000000004</c:v>
                </c:pt>
                <c:pt idx="229">
                  <c:v>2.9843999999999999</c:v>
                </c:pt>
                <c:pt idx="230">
                  <c:v>4.1738999999999997</c:v>
                </c:pt>
                <c:pt idx="231">
                  <c:v>3.8487</c:v>
                </c:pt>
                <c:pt idx="232">
                  <c:v>4.0114000000000001</c:v>
                </c:pt>
                <c:pt idx="233">
                  <c:v>4.6562999999999999</c:v>
                </c:pt>
                <c:pt idx="234">
                  <c:v>2.9297</c:v>
                </c:pt>
                <c:pt idx="235">
                  <c:v>2.3035999999999999</c:v>
                </c:pt>
                <c:pt idx="236">
                  <c:v>2.6667000000000001</c:v>
                </c:pt>
                <c:pt idx="237">
                  <c:v>2.6190000000000002</c:v>
                </c:pt>
                <c:pt idx="238">
                  <c:v>2.4167000000000001</c:v>
                </c:pt>
                <c:pt idx="239">
                  <c:v>2.7787999999999999</c:v>
                </c:pt>
                <c:pt idx="240">
                  <c:v>2.7351999999999999</c:v>
                </c:pt>
                <c:pt idx="241">
                  <c:v>1.8472</c:v>
                </c:pt>
                <c:pt idx="242">
                  <c:v>2.6583000000000001</c:v>
                </c:pt>
                <c:pt idx="243">
                  <c:v>3.0535999999999999</c:v>
                </c:pt>
                <c:pt idx="244">
                  <c:v>2.3906000000000001</c:v>
                </c:pt>
                <c:pt idx="245">
                  <c:v>1.7188000000000001</c:v>
                </c:pt>
                <c:pt idx="246">
                  <c:v>2.625</c:v>
                </c:pt>
                <c:pt idx="247">
                  <c:v>2.8014999999999999</c:v>
                </c:pt>
                <c:pt idx="248">
                  <c:v>1.7276</c:v>
                </c:pt>
                <c:pt idx="249">
                  <c:v>2.0800999999999998</c:v>
                </c:pt>
                <c:pt idx="250">
                  <c:v>2.4889999999999999</c:v>
                </c:pt>
                <c:pt idx="251">
                  <c:v>1.7545999999999999</c:v>
                </c:pt>
                <c:pt idx="252">
                  <c:v>4.0903999999999998</c:v>
                </c:pt>
                <c:pt idx="253">
                  <c:v>2.6764999999999999</c:v>
                </c:pt>
                <c:pt idx="254">
                  <c:v>2.4338000000000002</c:v>
                </c:pt>
                <c:pt idx="255">
                  <c:v>2.3309000000000002</c:v>
                </c:pt>
                <c:pt idx="256">
                  <c:v>2.2604000000000002</c:v>
                </c:pt>
                <c:pt idx="257">
                  <c:v>1.8039000000000001</c:v>
                </c:pt>
                <c:pt idx="258">
                  <c:v>2.2562000000000002</c:v>
                </c:pt>
                <c:pt idx="259">
                  <c:v>2.0562</c:v>
                </c:pt>
                <c:pt idx="260">
                  <c:v>3.5398000000000001</c:v>
                </c:pt>
                <c:pt idx="261">
                  <c:v>3.1166999999999998</c:v>
                </c:pt>
                <c:pt idx="262">
                  <c:v>2.5400999999999998</c:v>
                </c:pt>
                <c:pt idx="263">
                  <c:v>2.8980000000000001</c:v>
                </c:pt>
                <c:pt idx="264">
                  <c:v>2.3125</c:v>
                </c:pt>
                <c:pt idx="265">
                  <c:v>2.875</c:v>
                </c:pt>
                <c:pt idx="266">
                  <c:v>3.3715000000000002</c:v>
                </c:pt>
                <c:pt idx="267">
                  <c:v>3.5114000000000001</c:v>
                </c:pt>
                <c:pt idx="268">
                  <c:v>4.3125</c:v>
                </c:pt>
                <c:pt idx="269">
                  <c:v>3.22</c:v>
                </c:pt>
                <c:pt idx="270">
                  <c:v>3.875</c:v>
                </c:pt>
                <c:pt idx="271">
                  <c:v>5.2328000000000001</c:v>
                </c:pt>
                <c:pt idx="272">
                  <c:v>3.7262</c:v>
                </c:pt>
                <c:pt idx="273">
                  <c:v>4.5892999999999997</c:v>
                </c:pt>
                <c:pt idx="274">
                  <c:v>5.2577999999999996</c:v>
                </c:pt>
                <c:pt idx="275">
                  <c:v>7.0875000000000004</c:v>
                </c:pt>
                <c:pt idx="276">
                  <c:v>3.9712000000000001</c:v>
                </c:pt>
                <c:pt idx="277">
                  <c:v>2.9514</c:v>
                </c:pt>
                <c:pt idx="278">
                  <c:v>2.6667000000000001</c:v>
                </c:pt>
                <c:pt idx="279">
                  <c:v>5.4446000000000003</c:v>
                </c:pt>
                <c:pt idx="280">
                  <c:v>6.2838000000000003</c:v>
                </c:pt>
                <c:pt idx="281">
                  <c:v>6.7526999999999999</c:v>
                </c:pt>
                <c:pt idx="282">
                  <c:v>7.0712000000000002</c:v>
                </c:pt>
                <c:pt idx="283">
                  <c:v>5.9848999999999997</c:v>
                </c:pt>
                <c:pt idx="284">
                  <c:v>3.6875</c:v>
                </c:pt>
                <c:pt idx="285">
                  <c:v>2.875</c:v>
                </c:pt>
                <c:pt idx="286">
                  <c:v>3.4205000000000001</c:v>
                </c:pt>
                <c:pt idx="287">
                  <c:v>3.2984</c:v>
                </c:pt>
                <c:pt idx="288">
                  <c:v>3.875</c:v>
                </c:pt>
                <c:pt idx="289">
                  <c:v>4.1749999999999998</c:v>
                </c:pt>
                <c:pt idx="290">
                  <c:v>4.375</c:v>
                </c:pt>
                <c:pt idx="291">
                  <c:v>4.7708000000000004</c:v>
                </c:pt>
                <c:pt idx="292">
                  <c:v>3.5739000000000001</c:v>
                </c:pt>
                <c:pt idx="293">
                  <c:v>3.0958000000000001</c:v>
                </c:pt>
                <c:pt idx="294">
                  <c:v>3.3957999999999999</c:v>
                </c:pt>
                <c:pt idx="295">
                  <c:v>1.871</c:v>
                </c:pt>
                <c:pt idx="296">
                  <c:v>1.9356</c:v>
                </c:pt>
                <c:pt idx="297">
                  <c:v>2.1842000000000001</c:v>
                </c:pt>
                <c:pt idx="298">
                  <c:v>2.2917000000000001</c:v>
                </c:pt>
                <c:pt idx="299">
                  <c:v>2.4333</c:v>
                </c:pt>
                <c:pt idx="300">
                  <c:v>1.9479</c:v>
                </c:pt>
                <c:pt idx="301">
                  <c:v>3.9062999999999999</c:v>
                </c:pt>
                <c:pt idx="302">
                  <c:v>1.8407</c:v>
                </c:pt>
                <c:pt idx="303">
                  <c:v>2.0785999999999998</c:v>
                </c:pt>
                <c:pt idx="304">
                  <c:v>2.8125</c:v>
                </c:pt>
                <c:pt idx="305">
                  <c:v>1.8913</c:v>
                </c:pt>
                <c:pt idx="306">
                  <c:v>1.7056</c:v>
                </c:pt>
                <c:pt idx="307">
                  <c:v>2.2768000000000002</c:v>
                </c:pt>
                <c:pt idx="308">
                  <c:v>3.2551999999999999</c:v>
                </c:pt>
                <c:pt idx="309">
                  <c:v>2.0556000000000001</c:v>
                </c:pt>
                <c:pt idx="310">
                  <c:v>2.4659</c:v>
                </c:pt>
                <c:pt idx="311">
                  <c:v>1.75</c:v>
                </c:pt>
                <c:pt idx="312">
                  <c:v>2.0468999999999999</c:v>
                </c:pt>
                <c:pt idx="313">
                  <c:v>2.7159</c:v>
                </c:pt>
                <c:pt idx="314">
                  <c:v>1.2082999999999999</c:v>
                </c:pt>
                <c:pt idx="315">
                  <c:v>1.925</c:v>
                </c:pt>
                <c:pt idx="316">
                  <c:v>1.5809</c:v>
                </c:pt>
                <c:pt idx="317">
                  <c:v>1.4097</c:v>
                </c:pt>
                <c:pt idx="318">
                  <c:v>0.76829999999999998</c:v>
                </c:pt>
                <c:pt idx="319">
                  <c:v>1.3193999999999999</c:v>
                </c:pt>
                <c:pt idx="320">
                  <c:v>0.80120000000000002</c:v>
                </c:pt>
                <c:pt idx="321">
                  <c:v>1.9479</c:v>
                </c:pt>
                <c:pt idx="322">
                  <c:v>1.1765000000000001</c:v>
                </c:pt>
                <c:pt idx="323">
                  <c:v>2.3456000000000001</c:v>
                </c:pt>
                <c:pt idx="324">
                  <c:v>2.1537999999999999</c:v>
                </c:pt>
                <c:pt idx="325">
                  <c:v>2.5139</c:v>
                </c:pt>
                <c:pt idx="326">
                  <c:v>1.2625</c:v>
                </c:pt>
                <c:pt idx="327">
                  <c:v>2.9062999999999999</c:v>
                </c:pt>
                <c:pt idx="328">
                  <c:v>2.5192000000000001</c:v>
                </c:pt>
                <c:pt idx="329">
                  <c:v>2.1111</c:v>
                </c:pt>
                <c:pt idx="330">
                  <c:v>2.4550000000000001</c:v>
                </c:pt>
                <c:pt idx="331">
                  <c:v>2.4028</c:v>
                </c:pt>
                <c:pt idx="332">
                  <c:v>2.15</c:v>
                </c:pt>
                <c:pt idx="333">
                  <c:v>2.4775999999999998</c:v>
                </c:pt>
                <c:pt idx="334">
                  <c:v>2.1587000000000001</c:v>
                </c:pt>
                <c:pt idx="335">
                  <c:v>1.8438000000000001</c:v>
                </c:pt>
                <c:pt idx="336">
                  <c:v>3.0297999999999998</c:v>
                </c:pt>
                <c:pt idx="337">
                  <c:v>2.25</c:v>
                </c:pt>
                <c:pt idx="338">
                  <c:v>2.2467000000000001</c:v>
                </c:pt>
                <c:pt idx="339">
                  <c:v>4.0468999999999999</c:v>
                </c:pt>
                <c:pt idx="340">
                  <c:v>1.325</c:v>
                </c:pt>
                <c:pt idx="341">
                  <c:v>1.6195999999999999</c:v>
                </c:pt>
                <c:pt idx="342">
                  <c:v>2.1730999999999998</c:v>
                </c:pt>
                <c:pt idx="343">
                  <c:v>1.9167000000000001</c:v>
                </c:pt>
                <c:pt idx="344">
                  <c:v>2.069</c:v>
                </c:pt>
                <c:pt idx="345">
                  <c:v>1.712</c:v>
                </c:pt>
                <c:pt idx="346">
                  <c:v>2.5625</c:v>
                </c:pt>
                <c:pt idx="347">
                  <c:v>1.9821</c:v>
                </c:pt>
                <c:pt idx="348">
                  <c:v>2.5043000000000002</c:v>
                </c:pt>
                <c:pt idx="349">
                  <c:v>2.3281000000000001</c:v>
                </c:pt>
                <c:pt idx="350">
                  <c:v>1.4375</c:v>
                </c:pt>
                <c:pt idx="351">
                  <c:v>2.5122</c:v>
                </c:pt>
                <c:pt idx="352">
                  <c:v>1.5625</c:v>
                </c:pt>
                <c:pt idx="353">
                  <c:v>3.1587000000000001</c:v>
                </c:pt>
                <c:pt idx="354">
                  <c:v>1.8426</c:v>
                </c:pt>
                <c:pt idx="355">
                  <c:v>4.6696</c:v>
                </c:pt>
                <c:pt idx="356">
                  <c:v>2.4598</c:v>
                </c:pt>
                <c:pt idx="357">
                  <c:v>6.0749000000000004</c:v>
                </c:pt>
                <c:pt idx="358">
                  <c:v>4.8304</c:v>
                </c:pt>
                <c:pt idx="359">
                  <c:v>5.5701000000000001</c:v>
                </c:pt>
                <c:pt idx="360">
                  <c:v>5.37</c:v>
                </c:pt>
                <c:pt idx="361">
                  <c:v>6.86</c:v>
                </c:pt>
                <c:pt idx="362">
                  <c:v>7.6923000000000004</c:v>
                </c:pt>
                <c:pt idx="363">
                  <c:v>4.0312999999999999</c:v>
                </c:pt>
                <c:pt idx="364">
                  <c:v>6.8323</c:v>
                </c:pt>
                <c:pt idx="365">
                  <c:v>4.9749999999999996</c:v>
                </c:pt>
                <c:pt idx="366">
                  <c:v>5.3601999999999999</c:v>
                </c:pt>
                <c:pt idx="367">
                  <c:v>5</c:v>
                </c:pt>
                <c:pt idx="368">
                  <c:v>2.9249999999999998</c:v>
                </c:pt>
                <c:pt idx="369">
                  <c:v>3.8913000000000002</c:v>
                </c:pt>
                <c:pt idx="370">
                  <c:v>3.2250000000000001</c:v>
                </c:pt>
                <c:pt idx="371">
                  <c:v>3.1457999999999999</c:v>
                </c:pt>
                <c:pt idx="372">
                  <c:v>2.5369999999999999</c:v>
                </c:pt>
                <c:pt idx="373">
                  <c:v>2.5568</c:v>
                </c:pt>
                <c:pt idx="374">
                  <c:v>3.5083000000000002</c:v>
                </c:pt>
                <c:pt idx="375">
                  <c:v>3.3125</c:v>
                </c:pt>
                <c:pt idx="376">
                  <c:v>1.8234999999999999</c:v>
                </c:pt>
                <c:pt idx="377">
                  <c:v>3.8047</c:v>
                </c:pt>
                <c:pt idx="378">
                  <c:v>2.2917000000000001</c:v>
                </c:pt>
                <c:pt idx="379">
                  <c:v>2.4962</c:v>
                </c:pt>
                <c:pt idx="380">
                  <c:v>4.0416999999999996</c:v>
                </c:pt>
                <c:pt idx="381">
                  <c:v>3.4843999999999999</c:v>
                </c:pt>
                <c:pt idx="382">
                  <c:v>4.1458000000000004</c:v>
                </c:pt>
                <c:pt idx="383">
                  <c:v>2.625</c:v>
                </c:pt>
                <c:pt idx="384">
                  <c:v>2.0226999999999999</c:v>
                </c:pt>
                <c:pt idx="385">
                  <c:v>3.3332999999999999</c:v>
                </c:pt>
                <c:pt idx="386">
                  <c:v>5.3380000000000001</c:v>
                </c:pt>
                <c:pt idx="387">
                  <c:v>3.4731999999999998</c:v>
                </c:pt>
                <c:pt idx="388">
                  <c:v>3.5125000000000002</c:v>
                </c:pt>
                <c:pt idx="389">
                  <c:v>3.1375000000000002</c:v>
                </c:pt>
                <c:pt idx="390">
                  <c:v>2.8035999999999999</c:v>
                </c:pt>
                <c:pt idx="391">
                  <c:v>4.5823999999999998</c:v>
                </c:pt>
                <c:pt idx="392">
                  <c:v>3.0207999999999999</c:v>
                </c:pt>
                <c:pt idx="393">
                  <c:v>4.0875000000000004</c:v>
                </c:pt>
                <c:pt idx="394">
                  <c:v>4.5267999999999997</c:v>
                </c:pt>
                <c:pt idx="395">
                  <c:v>1.7375</c:v>
                </c:pt>
                <c:pt idx="396">
                  <c:v>3.1795</c:v>
                </c:pt>
                <c:pt idx="397">
                  <c:v>3.8672</c:v>
                </c:pt>
                <c:pt idx="398">
                  <c:v>5.1675000000000004</c:v>
                </c:pt>
                <c:pt idx="399">
                  <c:v>5.1696</c:v>
                </c:pt>
                <c:pt idx="400">
                  <c:v>4.2614000000000001</c:v>
                </c:pt>
                <c:pt idx="401">
                  <c:v>5.0551000000000004</c:v>
                </c:pt>
                <c:pt idx="402">
                  <c:v>5.6227999999999998</c:v>
                </c:pt>
                <c:pt idx="403">
                  <c:v>7.8864000000000001</c:v>
                </c:pt>
                <c:pt idx="404">
                  <c:v>7.9555999999999996</c:v>
                </c:pt>
                <c:pt idx="405">
                  <c:v>6.1740000000000004</c:v>
                </c:pt>
                <c:pt idx="406">
                  <c:v>6.9413999999999998</c:v>
                </c:pt>
                <c:pt idx="407">
                  <c:v>8.8341999999999992</c:v>
                </c:pt>
                <c:pt idx="408">
                  <c:v>7.1753999999999998</c:v>
                </c:pt>
                <c:pt idx="409">
                  <c:v>10.0825</c:v>
                </c:pt>
                <c:pt idx="410">
                  <c:v>4.9082999999999997</c:v>
                </c:pt>
                <c:pt idx="411">
                  <c:v>5.7911999999999999</c:v>
                </c:pt>
                <c:pt idx="412">
                  <c:v>4.5892999999999997</c:v>
                </c:pt>
                <c:pt idx="413">
                  <c:v>5.4170999999999996</c:v>
                </c:pt>
                <c:pt idx="414">
                  <c:v>4.125</c:v>
                </c:pt>
                <c:pt idx="415">
                  <c:v>7.266</c:v>
                </c:pt>
                <c:pt idx="416">
                  <c:v>5.3989000000000003</c:v>
                </c:pt>
                <c:pt idx="417">
                  <c:v>7.8335999999999997</c:v>
                </c:pt>
                <c:pt idx="418">
                  <c:v>6.1593</c:v>
                </c:pt>
                <c:pt idx="419">
                  <c:v>6.3810000000000002</c:v>
                </c:pt>
                <c:pt idx="420">
                  <c:v>6.6828000000000003</c:v>
                </c:pt>
                <c:pt idx="421">
                  <c:v>7.5385</c:v>
                </c:pt>
                <c:pt idx="422">
                  <c:v>6.7138</c:v>
                </c:pt>
                <c:pt idx="423">
                  <c:v>6.2424999999999997</c:v>
                </c:pt>
                <c:pt idx="424">
                  <c:v>5.7979000000000003</c:v>
                </c:pt>
                <c:pt idx="425">
                  <c:v>4.2812999999999999</c:v>
                </c:pt>
                <c:pt idx="426">
                  <c:v>3.5417000000000001</c:v>
                </c:pt>
                <c:pt idx="427">
                  <c:v>3.0131999999999999</c:v>
                </c:pt>
                <c:pt idx="428">
                  <c:v>4.1429</c:v>
                </c:pt>
                <c:pt idx="429">
                  <c:v>4.1912000000000003</c:v>
                </c:pt>
                <c:pt idx="430">
                  <c:v>3.9167000000000001</c:v>
                </c:pt>
                <c:pt idx="431">
                  <c:v>3.8896999999999999</c:v>
                </c:pt>
                <c:pt idx="432">
                  <c:v>3.1065</c:v>
                </c:pt>
                <c:pt idx="433">
                  <c:v>2.9925999999999999</c:v>
                </c:pt>
                <c:pt idx="434">
                  <c:v>3.556</c:v>
                </c:pt>
                <c:pt idx="435">
                  <c:v>1.4750000000000001</c:v>
                </c:pt>
                <c:pt idx="436">
                  <c:v>1.6971000000000001</c:v>
                </c:pt>
                <c:pt idx="437">
                  <c:v>2.1705000000000001</c:v>
                </c:pt>
                <c:pt idx="438">
                  <c:v>2.75</c:v>
                </c:pt>
                <c:pt idx="439">
                  <c:v>2.5682</c:v>
                </c:pt>
                <c:pt idx="440">
                  <c:v>2.9</c:v>
                </c:pt>
                <c:pt idx="441">
                  <c:v>2.2208000000000001</c:v>
                </c:pt>
                <c:pt idx="442">
                  <c:v>3.2343999999999999</c:v>
                </c:pt>
                <c:pt idx="443">
                  <c:v>3.5156000000000001</c:v>
                </c:pt>
                <c:pt idx="444">
                  <c:v>1.9804999999999999</c:v>
                </c:pt>
                <c:pt idx="445">
                  <c:v>2.6684000000000001</c:v>
                </c:pt>
                <c:pt idx="446">
                  <c:v>3.875</c:v>
                </c:pt>
                <c:pt idx="447">
                  <c:v>3.0059999999999998</c:v>
                </c:pt>
                <c:pt idx="448">
                  <c:v>2.5430000000000001</c:v>
                </c:pt>
                <c:pt idx="449">
                  <c:v>2.8675999999999999</c:v>
                </c:pt>
                <c:pt idx="450">
                  <c:v>2.1907000000000001</c:v>
                </c:pt>
                <c:pt idx="451">
                  <c:v>1.7778</c:v>
                </c:pt>
                <c:pt idx="452">
                  <c:v>2.52</c:v>
                </c:pt>
                <c:pt idx="453">
                  <c:v>4.2788000000000004</c:v>
                </c:pt>
                <c:pt idx="454">
                  <c:v>2.944</c:v>
                </c:pt>
                <c:pt idx="455">
                  <c:v>1.7250000000000001</c:v>
                </c:pt>
                <c:pt idx="456">
                  <c:v>5.2289000000000003</c:v>
                </c:pt>
                <c:pt idx="457">
                  <c:v>2.5562</c:v>
                </c:pt>
                <c:pt idx="458">
                  <c:v>0.94899999999999995</c:v>
                </c:pt>
                <c:pt idx="459">
                  <c:v>1.1696</c:v>
                </c:pt>
                <c:pt idx="460">
                  <c:v>1.4012</c:v>
                </c:pt>
                <c:pt idx="461">
                  <c:v>1.1859</c:v>
                </c:pt>
                <c:pt idx="462">
                  <c:v>1.7464</c:v>
                </c:pt>
                <c:pt idx="463">
                  <c:v>2.8845999999999998</c:v>
                </c:pt>
                <c:pt idx="464">
                  <c:v>2.7372000000000001</c:v>
                </c:pt>
                <c:pt idx="465">
                  <c:v>3.8593999999999999</c:v>
                </c:pt>
                <c:pt idx="466">
                  <c:v>3.5625</c:v>
                </c:pt>
                <c:pt idx="467">
                  <c:v>2.2787999999999999</c:v>
                </c:pt>
                <c:pt idx="468">
                  <c:v>2.5369999999999999</c:v>
                </c:pt>
                <c:pt idx="469">
                  <c:v>2.5249999999999999</c:v>
                </c:pt>
                <c:pt idx="470">
                  <c:v>1.9945999999999999</c:v>
                </c:pt>
                <c:pt idx="471">
                  <c:v>2.8214000000000001</c:v>
                </c:pt>
                <c:pt idx="472">
                  <c:v>2.6164999999999998</c:v>
                </c:pt>
                <c:pt idx="473">
                  <c:v>1.9482999999999999</c:v>
                </c:pt>
                <c:pt idx="474">
                  <c:v>1.9327000000000001</c:v>
                </c:pt>
                <c:pt idx="475">
                  <c:v>1.9798</c:v>
                </c:pt>
                <c:pt idx="476">
                  <c:v>2.4167000000000001</c:v>
                </c:pt>
                <c:pt idx="477">
                  <c:v>2.5417000000000001</c:v>
                </c:pt>
                <c:pt idx="478">
                  <c:v>3.3906000000000001</c:v>
                </c:pt>
                <c:pt idx="479">
                  <c:v>2.5651999999999999</c:v>
                </c:pt>
                <c:pt idx="480">
                  <c:v>2.2845</c:v>
                </c:pt>
                <c:pt idx="481">
                  <c:v>2.6071</c:v>
                </c:pt>
                <c:pt idx="482">
                  <c:v>3.15</c:v>
                </c:pt>
                <c:pt idx="483">
                  <c:v>2.6913999999999998</c:v>
                </c:pt>
                <c:pt idx="484">
                  <c:v>1.8447</c:v>
                </c:pt>
                <c:pt idx="485">
                  <c:v>1.6307</c:v>
                </c:pt>
                <c:pt idx="486">
                  <c:v>2.9043999999999999</c:v>
                </c:pt>
                <c:pt idx="487">
                  <c:v>2.9405000000000001</c:v>
                </c:pt>
                <c:pt idx="488">
                  <c:v>3.3893</c:v>
                </c:pt>
                <c:pt idx="489">
                  <c:v>3.0417000000000001</c:v>
                </c:pt>
                <c:pt idx="490">
                  <c:v>7.0896999999999997</c:v>
                </c:pt>
                <c:pt idx="491">
                  <c:v>5.0462999999999996</c:v>
                </c:pt>
                <c:pt idx="492">
                  <c:v>1.7652000000000001</c:v>
                </c:pt>
                <c:pt idx="493">
                  <c:v>7.8521000000000001</c:v>
                </c:pt>
                <c:pt idx="494">
                  <c:v>9.3958999999999993</c:v>
                </c:pt>
                <c:pt idx="495">
                  <c:v>5.3794000000000004</c:v>
                </c:pt>
                <c:pt idx="496">
                  <c:v>3.2618999999999998</c:v>
                </c:pt>
                <c:pt idx="497">
                  <c:v>2.7054</c:v>
                </c:pt>
                <c:pt idx="498">
                  <c:v>2.2431000000000001</c:v>
                </c:pt>
                <c:pt idx="499">
                  <c:v>1.9028</c:v>
                </c:pt>
                <c:pt idx="500">
                  <c:v>1.5817000000000001</c:v>
                </c:pt>
                <c:pt idx="501">
                  <c:v>2.2841</c:v>
                </c:pt>
                <c:pt idx="502">
                  <c:v>1.3785000000000001</c:v>
                </c:pt>
                <c:pt idx="503">
                  <c:v>2.9018000000000002</c:v>
                </c:pt>
                <c:pt idx="504">
                  <c:v>1.73</c:v>
                </c:pt>
                <c:pt idx="505">
                  <c:v>2.2625000000000002</c:v>
                </c:pt>
                <c:pt idx="506">
                  <c:v>2.2105999999999999</c:v>
                </c:pt>
                <c:pt idx="507">
                  <c:v>2.6997</c:v>
                </c:pt>
                <c:pt idx="508">
                  <c:v>4.0018000000000002</c:v>
                </c:pt>
                <c:pt idx="509">
                  <c:v>7.8772000000000002</c:v>
                </c:pt>
                <c:pt idx="510">
                  <c:v>11.860300000000001</c:v>
                </c:pt>
                <c:pt idx="511">
                  <c:v>13.499000000000001</c:v>
                </c:pt>
                <c:pt idx="512">
                  <c:v>12.213800000000001</c:v>
                </c:pt>
                <c:pt idx="513">
                  <c:v>8.1872000000000007</c:v>
                </c:pt>
                <c:pt idx="514">
                  <c:v>12.3804</c:v>
                </c:pt>
                <c:pt idx="515">
                  <c:v>5.8948</c:v>
                </c:pt>
                <c:pt idx="516">
                  <c:v>8.1194000000000006</c:v>
                </c:pt>
                <c:pt idx="517">
                  <c:v>8.7477</c:v>
                </c:pt>
                <c:pt idx="518">
                  <c:v>6.1550000000000002</c:v>
                </c:pt>
                <c:pt idx="519">
                  <c:v>5.883</c:v>
                </c:pt>
                <c:pt idx="520">
                  <c:v>5.2127999999999997</c:v>
                </c:pt>
                <c:pt idx="521">
                  <c:v>4.7187999999999999</c:v>
                </c:pt>
                <c:pt idx="522">
                  <c:v>5.2915000000000001</c:v>
                </c:pt>
                <c:pt idx="523">
                  <c:v>2.6410999999999998</c:v>
                </c:pt>
                <c:pt idx="524">
                  <c:v>3.3214000000000001</c:v>
                </c:pt>
                <c:pt idx="525">
                  <c:v>3.6417000000000002</c:v>
                </c:pt>
                <c:pt idx="526">
                  <c:v>3.0160999999999998</c:v>
                </c:pt>
                <c:pt idx="527">
                  <c:v>3.1770999999999998</c:v>
                </c:pt>
                <c:pt idx="528">
                  <c:v>3.4531000000000001</c:v>
                </c:pt>
                <c:pt idx="529">
                  <c:v>4.3098000000000001</c:v>
                </c:pt>
                <c:pt idx="530">
                  <c:v>3.3437999999999999</c:v>
                </c:pt>
                <c:pt idx="531">
                  <c:v>2.9213</c:v>
                </c:pt>
                <c:pt idx="532">
                  <c:v>2.6806000000000001</c:v>
                </c:pt>
                <c:pt idx="533">
                  <c:v>3.7707999999999999</c:v>
                </c:pt>
                <c:pt idx="534">
                  <c:v>3.9443999999999999</c:v>
                </c:pt>
                <c:pt idx="535">
                  <c:v>5.2601000000000004</c:v>
                </c:pt>
                <c:pt idx="536">
                  <c:v>2.5444</c:v>
                </c:pt>
                <c:pt idx="537">
                  <c:v>2.6446999999999998</c:v>
                </c:pt>
                <c:pt idx="538">
                  <c:v>2.5762</c:v>
                </c:pt>
                <c:pt idx="539">
                  <c:v>1.9427000000000001</c:v>
                </c:pt>
                <c:pt idx="540">
                  <c:v>2.9687999999999999</c:v>
                </c:pt>
                <c:pt idx="541">
                  <c:v>3.75</c:v>
                </c:pt>
                <c:pt idx="542">
                  <c:v>5.1702000000000004</c:v>
                </c:pt>
                <c:pt idx="543">
                  <c:v>2.5139</c:v>
                </c:pt>
                <c:pt idx="544">
                  <c:v>2.9731999999999998</c:v>
                </c:pt>
                <c:pt idx="545">
                  <c:v>5.5336999999999996</c:v>
                </c:pt>
                <c:pt idx="546">
                  <c:v>4.1666999999999996</c:v>
                </c:pt>
                <c:pt idx="547">
                  <c:v>2.7115</c:v>
                </c:pt>
                <c:pt idx="548">
                  <c:v>3.3269000000000002</c:v>
                </c:pt>
                <c:pt idx="549">
                  <c:v>3.2685</c:v>
                </c:pt>
                <c:pt idx="550">
                  <c:v>4.7778</c:v>
                </c:pt>
                <c:pt idx="551">
                  <c:v>4.226</c:v>
                </c:pt>
                <c:pt idx="552">
                  <c:v>3.3571</c:v>
                </c:pt>
                <c:pt idx="553">
                  <c:v>2.9899</c:v>
                </c:pt>
                <c:pt idx="554">
                  <c:v>2.875</c:v>
                </c:pt>
                <c:pt idx="555">
                  <c:v>2.3881999999999999</c:v>
                </c:pt>
                <c:pt idx="556">
                  <c:v>2.9750000000000001</c:v>
                </c:pt>
                <c:pt idx="557">
                  <c:v>5.1039000000000003</c:v>
                </c:pt>
                <c:pt idx="558">
                  <c:v>4.1458000000000004</c:v>
                </c:pt>
                <c:pt idx="559">
                  <c:v>3.4762</c:v>
                </c:pt>
                <c:pt idx="560">
                  <c:v>2.6833</c:v>
                </c:pt>
                <c:pt idx="561">
                  <c:v>5.75</c:v>
                </c:pt>
                <c:pt idx="562">
                  <c:v>3.9632000000000001</c:v>
                </c:pt>
                <c:pt idx="563">
                  <c:v>4.9489000000000001</c:v>
                </c:pt>
                <c:pt idx="564">
                  <c:v>4.8711000000000002</c:v>
                </c:pt>
                <c:pt idx="565">
                  <c:v>3.0718000000000001</c:v>
                </c:pt>
                <c:pt idx="566">
                  <c:v>3.6718999999999999</c:v>
                </c:pt>
                <c:pt idx="567">
                  <c:v>4.6093999999999999</c:v>
                </c:pt>
                <c:pt idx="568">
                  <c:v>4.5213000000000001</c:v>
                </c:pt>
                <c:pt idx="569">
                  <c:v>4.4561999999999999</c:v>
                </c:pt>
                <c:pt idx="570">
                  <c:v>7.6109999999999998</c:v>
                </c:pt>
                <c:pt idx="571">
                  <c:v>3.2688999999999999</c:v>
                </c:pt>
                <c:pt idx="572">
                  <c:v>3.5670000000000002</c:v>
                </c:pt>
                <c:pt idx="573">
                  <c:v>3.6875</c:v>
                </c:pt>
                <c:pt idx="574">
                  <c:v>4.7694999999999999</c:v>
                </c:pt>
                <c:pt idx="575">
                  <c:v>3.1972</c:v>
                </c:pt>
                <c:pt idx="576">
                  <c:v>7.2633999999999999</c:v>
                </c:pt>
                <c:pt idx="577">
                  <c:v>7.0568</c:v>
                </c:pt>
                <c:pt idx="578">
                  <c:v>4.6349999999999998</c:v>
                </c:pt>
                <c:pt idx="579">
                  <c:v>5.3014999999999999</c:v>
                </c:pt>
                <c:pt idx="580">
                  <c:v>4.9801000000000002</c:v>
                </c:pt>
                <c:pt idx="581">
                  <c:v>5.4833999999999996</c:v>
                </c:pt>
                <c:pt idx="582">
                  <c:v>6.1870000000000003</c:v>
                </c:pt>
                <c:pt idx="583">
                  <c:v>5.6193999999999997</c:v>
                </c:pt>
                <c:pt idx="584">
                  <c:v>5.4638999999999998</c:v>
                </c:pt>
                <c:pt idx="585">
                  <c:v>5.1497999999999999</c:v>
                </c:pt>
                <c:pt idx="586">
                  <c:v>5.8381999999999996</c:v>
                </c:pt>
                <c:pt idx="587">
                  <c:v>4.6500000000000004</c:v>
                </c:pt>
                <c:pt idx="588">
                  <c:v>4.3818999999999999</c:v>
                </c:pt>
                <c:pt idx="589">
                  <c:v>3.7222</c:v>
                </c:pt>
                <c:pt idx="590">
                  <c:v>5.2854999999999999</c:v>
                </c:pt>
                <c:pt idx="591">
                  <c:v>4.3375000000000004</c:v>
                </c:pt>
                <c:pt idx="592">
                  <c:v>5.2130999999999998</c:v>
                </c:pt>
                <c:pt idx="593">
                  <c:v>6.0049999999999999</c:v>
                </c:pt>
                <c:pt idx="594">
                  <c:v>5.0518999999999998</c:v>
                </c:pt>
                <c:pt idx="595">
                  <c:v>4.8236999999999997</c:v>
                </c:pt>
                <c:pt idx="596">
                  <c:v>5.2496999999999998</c:v>
                </c:pt>
                <c:pt idx="597">
                  <c:v>4.125</c:v>
                </c:pt>
                <c:pt idx="598">
                  <c:v>4.6005000000000003</c:v>
                </c:pt>
                <c:pt idx="599">
                  <c:v>3.5186999999999999</c:v>
                </c:pt>
                <c:pt idx="600">
                  <c:v>3</c:v>
                </c:pt>
                <c:pt idx="601">
                  <c:v>3.4933999999999998</c:v>
                </c:pt>
                <c:pt idx="602">
                  <c:v>2.9861</c:v>
                </c:pt>
                <c:pt idx="603">
                  <c:v>2.5362</c:v>
                </c:pt>
                <c:pt idx="604">
                  <c:v>3.3020999999999998</c:v>
                </c:pt>
                <c:pt idx="605">
                  <c:v>3.0964</c:v>
                </c:pt>
                <c:pt idx="606">
                  <c:v>2.8512</c:v>
                </c:pt>
                <c:pt idx="607">
                  <c:v>3.3477999999999999</c:v>
                </c:pt>
                <c:pt idx="608">
                  <c:v>2.3957999999999999</c:v>
                </c:pt>
                <c:pt idx="609">
                  <c:v>3.5295000000000001</c:v>
                </c:pt>
                <c:pt idx="610">
                  <c:v>4.8036000000000003</c:v>
                </c:pt>
                <c:pt idx="611">
                  <c:v>3.851</c:v>
                </c:pt>
                <c:pt idx="612">
                  <c:v>4.0662000000000003</c:v>
                </c:pt>
                <c:pt idx="613">
                  <c:v>4.6041999999999996</c:v>
                </c:pt>
                <c:pt idx="614">
                  <c:v>2.2000000000000002</c:v>
                </c:pt>
                <c:pt idx="615">
                  <c:v>4.1163999999999996</c:v>
                </c:pt>
                <c:pt idx="616">
                  <c:v>3.95</c:v>
                </c:pt>
                <c:pt idx="617">
                  <c:v>4.9135</c:v>
                </c:pt>
                <c:pt idx="618">
                  <c:v>2.8355000000000001</c:v>
                </c:pt>
                <c:pt idx="619">
                  <c:v>3.25</c:v>
                </c:pt>
                <c:pt idx="620">
                  <c:v>2.8300999999999998</c:v>
                </c:pt>
                <c:pt idx="621">
                  <c:v>3.7159</c:v>
                </c:pt>
                <c:pt idx="622">
                  <c:v>2.5625</c:v>
                </c:pt>
                <c:pt idx="623">
                  <c:v>3.8047</c:v>
                </c:pt>
                <c:pt idx="624">
                  <c:v>3.375</c:v>
                </c:pt>
                <c:pt idx="625">
                  <c:v>3.2440000000000002</c:v>
                </c:pt>
                <c:pt idx="626">
                  <c:v>4.0267999999999997</c:v>
                </c:pt>
                <c:pt idx="627">
                  <c:v>3.3906000000000001</c:v>
                </c:pt>
                <c:pt idx="628">
                  <c:v>5.5461</c:v>
                </c:pt>
                <c:pt idx="629">
                  <c:v>3.371</c:v>
                </c:pt>
                <c:pt idx="630">
                  <c:v>3.5312999999999999</c:v>
                </c:pt>
                <c:pt idx="631">
                  <c:v>3.6629999999999998</c:v>
                </c:pt>
                <c:pt idx="632">
                  <c:v>2.875</c:v>
                </c:pt>
                <c:pt idx="633">
                  <c:v>4.0202</c:v>
                </c:pt>
                <c:pt idx="634">
                  <c:v>4.5552999999999999</c:v>
                </c:pt>
                <c:pt idx="635">
                  <c:v>3.4643000000000002</c:v>
                </c:pt>
                <c:pt idx="636">
                  <c:v>3.3431000000000002</c:v>
                </c:pt>
                <c:pt idx="637">
                  <c:v>2.1898</c:v>
                </c:pt>
                <c:pt idx="638">
                  <c:v>2.9097</c:v>
                </c:pt>
                <c:pt idx="639">
                  <c:v>3.375</c:v>
                </c:pt>
                <c:pt idx="640">
                  <c:v>2.8125</c:v>
                </c:pt>
                <c:pt idx="641">
                  <c:v>5</c:v>
                </c:pt>
                <c:pt idx="642">
                  <c:v>3.0672999999999999</c:v>
                </c:pt>
                <c:pt idx="643">
                  <c:v>3.8125</c:v>
                </c:pt>
                <c:pt idx="644">
                  <c:v>6.9096000000000002</c:v>
                </c:pt>
                <c:pt idx="645">
                  <c:v>7.9119999999999999</c:v>
                </c:pt>
                <c:pt idx="646">
                  <c:v>3.8393000000000002</c:v>
                </c:pt>
                <c:pt idx="647">
                  <c:v>4</c:v>
                </c:pt>
                <c:pt idx="648">
                  <c:v>6.5095000000000001</c:v>
                </c:pt>
                <c:pt idx="649">
                  <c:v>3.5156000000000001</c:v>
                </c:pt>
                <c:pt idx="650">
                  <c:v>2.9830000000000001</c:v>
                </c:pt>
                <c:pt idx="651">
                  <c:v>3.524</c:v>
                </c:pt>
                <c:pt idx="652">
                  <c:v>3.1103000000000001</c:v>
                </c:pt>
                <c:pt idx="653">
                  <c:v>3.5781000000000001</c:v>
                </c:pt>
                <c:pt idx="654">
                  <c:v>3.1682000000000001</c:v>
                </c:pt>
                <c:pt idx="655">
                  <c:v>2.6101000000000001</c:v>
                </c:pt>
                <c:pt idx="656">
                  <c:v>3.6932</c:v>
                </c:pt>
                <c:pt idx="657">
                  <c:v>3.4582999999999999</c:v>
                </c:pt>
                <c:pt idx="658">
                  <c:v>3.9032</c:v>
                </c:pt>
                <c:pt idx="659">
                  <c:v>4.0208000000000004</c:v>
                </c:pt>
                <c:pt idx="660">
                  <c:v>3.5547</c:v>
                </c:pt>
                <c:pt idx="661">
                  <c:v>4.5858999999999996</c:v>
                </c:pt>
                <c:pt idx="662">
                  <c:v>2.6320999999999999</c:v>
                </c:pt>
                <c:pt idx="663">
                  <c:v>3.395</c:v>
                </c:pt>
                <c:pt idx="664">
                  <c:v>3.9702000000000002</c:v>
                </c:pt>
                <c:pt idx="665">
                  <c:v>5.0042999999999997</c:v>
                </c:pt>
                <c:pt idx="666">
                  <c:v>4.4659000000000004</c:v>
                </c:pt>
                <c:pt idx="667">
                  <c:v>3.6625000000000001</c:v>
                </c:pt>
                <c:pt idx="668">
                  <c:v>3.8864000000000001</c:v>
                </c:pt>
                <c:pt idx="669">
                  <c:v>3.4582999999999999</c:v>
                </c:pt>
                <c:pt idx="670">
                  <c:v>3.7812999999999999</c:v>
                </c:pt>
                <c:pt idx="671">
                  <c:v>2.9916999999999998</c:v>
                </c:pt>
                <c:pt idx="672">
                  <c:v>4.4375</c:v>
                </c:pt>
                <c:pt idx="673">
                  <c:v>4</c:v>
                </c:pt>
                <c:pt idx="674">
                  <c:v>2.3868999999999998</c:v>
                </c:pt>
                <c:pt idx="675">
                  <c:v>4.7609000000000004</c:v>
                </c:pt>
                <c:pt idx="676">
                  <c:v>5.4858000000000002</c:v>
                </c:pt>
                <c:pt idx="677">
                  <c:v>4.3971</c:v>
                </c:pt>
                <c:pt idx="678">
                  <c:v>4.0109000000000004</c:v>
                </c:pt>
                <c:pt idx="679">
                  <c:v>4.3864000000000001</c:v>
                </c:pt>
                <c:pt idx="680">
                  <c:v>4.2840999999999996</c:v>
                </c:pt>
                <c:pt idx="681">
                  <c:v>5.1311999999999998</c:v>
                </c:pt>
                <c:pt idx="682">
                  <c:v>2.9958</c:v>
                </c:pt>
                <c:pt idx="683">
                  <c:v>3.6364000000000001</c:v>
                </c:pt>
                <c:pt idx="684">
                  <c:v>2.7955000000000001</c:v>
                </c:pt>
                <c:pt idx="685">
                  <c:v>2.9506999999999999</c:v>
                </c:pt>
                <c:pt idx="686">
                  <c:v>3.4375</c:v>
                </c:pt>
                <c:pt idx="687">
                  <c:v>2.875</c:v>
                </c:pt>
                <c:pt idx="688">
                  <c:v>3.0345</c:v>
                </c:pt>
                <c:pt idx="689">
                  <c:v>2.6789999999999998</c:v>
                </c:pt>
                <c:pt idx="690">
                  <c:v>2.9922</c:v>
                </c:pt>
                <c:pt idx="691">
                  <c:v>4.1041999999999996</c:v>
                </c:pt>
                <c:pt idx="692">
                  <c:v>2.5832999999999999</c:v>
                </c:pt>
                <c:pt idx="693">
                  <c:v>2.1551999999999998</c:v>
                </c:pt>
                <c:pt idx="694">
                  <c:v>2.3273999999999999</c:v>
                </c:pt>
                <c:pt idx="695">
                  <c:v>2.4205999999999999</c:v>
                </c:pt>
                <c:pt idx="696">
                  <c:v>3.9062999999999999</c:v>
                </c:pt>
                <c:pt idx="697">
                  <c:v>2.6463999999999999</c:v>
                </c:pt>
                <c:pt idx="698">
                  <c:v>3.4643000000000002</c:v>
                </c:pt>
                <c:pt idx="699">
                  <c:v>2.3973</c:v>
                </c:pt>
                <c:pt idx="700">
                  <c:v>6.5</c:v>
                </c:pt>
                <c:pt idx="701">
                  <c:v>6.0574000000000003</c:v>
                </c:pt>
                <c:pt idx="702">
                  <c:v>3.8957999999999999</c:v>
                </c:pt>
                <c:pt idx="703">
                  <c:v>4.7812999999999999</c:v>
                </c:pt>
                <c:pt idx="704">
                  <c:v>3.2829000000000002</c:v>
                </c:pt>
                <c:pt idx="705">
                  <c:v>5.3169000000000004</c:v>
                </c:pt>
                <c:pt idx="706">
                  <c:v>6.2579000000000002</c:v>
                </c:pt>
                <c:pt idx="707">
                  <c:v>5.1700999999999997</c:v>
                </c:pt>
                <c:pt idx="708">
                  <c:v>3.25</c:v>
                </c:pt>
                <c:pt idx="709">
                  <c:v>3.1796000000000002</c:v>
                </c:pt>
                <c:pt idx="710">
                  <c:v>2.4196</c:v>
                </c:pt>
                <c:pt idx="711">
                  <c:v>2.6562999999999999</c:v>
                </c:pt>
                <c:pt idx="712">
                  <c:v>0.9637</c:v>
                </c:pt>
                <c:pt idx="713">
                  <c:v>2.3357000000000001</c:v>
                </c:pt>
                <c:pt idx="714">
                  <c:v>3.5114000000000001</c:v>
                </c:pt>
                <c:pt idx="715">
                  <c:v>3.3125</c:v>
                </c:pt>
                <c:pt idx="716">
                  <c:v>2.4041999999999999</c:v>
                </c:pt>
                <c:pt idx="717">
                  <c:v>2.8321999999999998</c:v>
                </c:pt>
                <c:pt idx="718">
                  <c:v>2.5156000000000001</c:v>
                </c:pt>
                <c:pt idx="719">
                  <c:v>3.4032</c:v>
                </c:pt>
                <c:pt idx="720">
                  <c:v>2.5350000000000001</c:v>
                </c:pt>
                <c:pt idx="721">
                  <c:v>2.5771999999999999</c:v>
                </c:pt>
                <c:pt idx="722">
                  <c:v>3.0962000000000001</c:v>
                </c:pt>
                <c:pt idx="723">
                  <c:v>2.9563999999999999</c:v>
                </c:pt>
                <c:pt idx="724">
                  <c:v>3.125</c:v>
                </c:pt>
                <c:pt idx="725">
                  <c:v>2.95</c:v>
                </c:pt>
                <c:pt idx="726">
                  <c:v>4.38</c:v>
                </c:pt>
                <c:pt idx="727">
                  <c:v>4.0416999999999996</c:v>
                </c:pt>
                <c:pt idx="728">
                  <c:v>3.8</c:v>
                </c:pt>
                <c:pt idx="729">
                  <c:v>3.4839000000000002</c:v>
                </c:pt>
                <c:pt idx="730">
                  <c:v>4.0587999999999997</c:v>
                </c:pt>
                <c:pt idx="731">
                  <c:v>4.1974</c:v>
                </c:pt>
                <c:pt idx="732">
                  <c:v>3.6</c:v>
                </c:pt>
                <c:pt idx="733">
                  <c:v>4.2670000000000003</c:v>
                </c:pt>
                <c:pt idx="734">
                  <c:v>4.2385999999999999</c:v>
                </c:pt>
                <c:pt idx="735">
                  <c:v>5.5796999999999999</c:v>
                </c:pt>
                <c:pt idx="736">
                  <c:v>4.0682</c:v>
                </c:pt>
                <c:pt idx="737">
                  <c:v>3.1734</c:v>
                </c:pt>
                <c:pt idx="738">
                  <c:v>4.7933000000000003</c:v>
                </c:pt>
                <c:pt idx="739">
                  <c:v>4.8125</c:v>
                </c:pt>
                <c:pt idx="740">
                  <c:v>3.8675999999999999</c:v>
                </c:pt>
                <c:pt idx="741">
                  <c:v>3.9394999999999998</c:v>
                </c:pt>
                <c:pt idx="742">
                  <c:v>3.2433999999999998</c:v>
                </c:pt>
                <c:pt idx="743">
                  <c:v>3.0916999999999999</c:v>
                </c:pt>
                <c:pt idx="744">
                  <c:v>3.0644999999999998</c:v>
                </c:pt>
                <c:pt idx="745">
                  <c:v>2.7019000000000002</c:v>
                </c:pt>
                <c:pt idx="746">
                  <c:v>3.1114999999999999</c:v>
                </c:pt>
                <c:pt idx="747">
                  <c:v>3.4722</c:v>
                </c:pt>
                <c:pt idx="748">
                  <c:v>2.2222</c:v>
                </c:pt>
                <c:pt idx="749">
                  <c:v>6.1104000000000003</c:v>
                </c:pt>
                <c:pt idx="750">
                  <c:v>4.2732999999999999</c:v>
                </c:pt>
                <c:pt idx="751">
                  <c:v>3.2465000000000002</c:v>
                </c:pt>
                <c:pt idx="752">
                  <c:v>3.2416999999999998</c:v>
                </c:pt>
                <c:pt idx="753">
                  <c:v>3.875</c:v>
                </c:pt>
                <c:pt idx="754">
                  <c:v>6.0500999999999996</c:v>
                </c:pt>
                <c:pt idx="755">
                  <c:v>6.8232999999999997</c:v>
                </c:pt>
                <c:pt idx="756">
                  <c:v>6.3501000000000003</c:v>
                </c:pt>
                <c:pt idx="757">
                  <c:v>2.6718999999999999</c:v>
                </c:pt>
                <c:pt idx="758">
                  <c:v>3.875</c:v>
                </c:pt>
                <c:pt idx="759">
                  <c:v>2.5625</c:v>
                </c:pt>
                <c:pt idx="760">
                  <c:v>3.016</c:v>
                </c:pt>
                <c:pt idx="761">
                  <c:v>2.7694000000000001</c:v>
                </c:pt>
                <c:pt idx="762">
                  <c:v>3.6818</c:v>
                </c:pt>
                <c:pt idx="763">
                  <c:v>2.1381999999999999</c:v>
                </c:pt>
                <c:pt idx="764">
                  <c:v>3.7303000000000002</c:v>
                </c:pt>
                <c:pt idx="765">
                  <c:v>3.875</c:v>
                </c:pt>
                <c:pt idx="766">
                  <c:v>3.0489000000000002</c:v>
                </c:pt>
                <c:pt idx="767">
                  <c:v>2.8203</c:v>
                </c:pt>
                <c:pt idx="768">
                  <c:v>4.3897000000000004</c:v>
                </c:pt>
                <c:pt idx="769">
                  <c:v>4.7142999999999997</c:v>
                </c:pt>
                <c:pt idx="770">
                  <c:v>4.6875</c:v>
                </c:pt>
                <c:pt idx="771">
                  <c:v>3.2090999999999998</c:v>
                </c:pt>
                <c:pt idx="772">
                  <c:v>4.2750000000000004</c:v>
                </c:pt>
                <c:pt idx="773">
                  <c:v>4.1302000000000003</c:v>
                </c:pt>
                <c:pt idx="774">
                  <c:v>3.09</c:v>
                </c:pt>
                <c:pt idx="775">
                  <c:v>4.5416999999999996</c:v>
                </c:pt>
                <c:pt idx="776">
                  <c:v>4.6635</c:v>
                </c:pt>
                <c:pt idx="777">
                  <c:v>4.4427000000000003</c:v>
                </c:pt>
                <c:pt idx="778">
                  <c:v>4.5303000000000004</c:v>
                </c:pt>
                <c:pt idx="779">
                  <c:v>2.375</c:v>
                </c:pt>
                <c:pt idx="780">
                  <c:v>3.8170999999999999</c:v>
                </c:pt>
                <c:pt idx="781">
                  <c:v>4.5281000000000002</c:v>
                </c:pt>
                <c:pt idx="782">
                  <c:v>4.3456000000000001</c:v>
                </c:pt>
                <c:pt idx="783">
                  <c:v>3.4861</c:v>
                </c:pt>
                <c:pt idx="784">
                  <c:v>5.2312000000000003</c:v>
                </c:pt>
                <c:pt idx="785">
                  <c:v>3.6707999999999998</c:v>
                </c:pt>
                <c:pt idx="786">
                  <c:v>3.8875000000000002</c:v>
                </c:pt>
                <c:pt idx="787">
                  <c:v>3.9167000000000001</c:v>
                </c:pt>
                <c:pt idx="788">
                  <c:v>3.9062999999999999</c:v>
                </c:pt>
                <c:pt idx="789">
                  <c:v>3.7894999999999999</c:v>
                </c:pt>
                <c:pt idx="790">
                  <c:v>3.8</c:v>
                </c:pt>
                <c:pt idx="791">
                  <c:v>5.7309000000000001</c:v>
                </c:pt>
                <c:pt idx="792">
                  <c:v>4.1140999999999996</c:v>
                </c:pt>
                <c:pt idx="793">
                  <c:v>5.2838000000000003</c:v>
                </c:pt>
                <c:pt idx="794">
                  <c:v>3.3479000000000001</c:v>
                </c:pt>
                <c:pt idx="795">
                  <c:v>3.1419999999999999</c:v>
                </c:pt>
                <c:pt idx="796">
                  <c:v>3.7614000000000001</c:v>
                </c:pt>
                <c:pt idx="797">
                  <c:v>4.25</c:v>
                </c:pt>
                <c:pt idx="798">
                  <c:v>3.9338000000000002</c:v>
                </c:pt>
                <c:pt idx="799">
                  <c:v>2.5158</c:v>
                </c:pt>
                <c:pt idx="800">
                  <c:v>2.4807999999999999</c:v>
                </c:pt>
                <c:pt idx="801">
                  <c:v>4.7083000000000004</c:v>
                </c:pt>
                <c:pt idx="802">
                  <c:v>4.1651999999999996</c:v>
                </c:pt>
                <c:pt idx="803">
                  <c:v>3.5541</c:v>
                </c:pt>
                <c:pt idx="804">
                  <c:v>3.8035999999999999</c:v>
                </c:pt>
                <c:pt idx="805">
                  <c:v>3.8258999999999999</c:v>
                </c:pt>
                <c:pt idx="806">
                  <c:v>3.2330999999999999</c:v>
                </c:pt>
                <c:pt idx="807">
                  <c:v>4.7108999999999996</c:v>
                </c:pt>
                <c:pt idx="808">
                  <c:v>4.2468000000000004</c:v>
                </c:pt>
                <c:pt idx="809">
                  <c:v>6.3959999999999999</c:v>
                </c:pt>
                <c:pt idx="810">
                  <c:v>3.8125</c:v>
                </c:pt>
                <c:pt idx="811">
                  <c:v>3.2856999999999998</c:v>
                </c:pt>
                <c:pt idx="812">
                  <c:v>3.8929</c:v>
                </c:pt>
                <c:pt idx="813">
                  <c:v>3.7262</c:v>
                </c:pt>
                <c:pt idx="814">
                  <c:v>4.0125000000000002</c:v>
                </c:pt>
                <c:pt idx="815">
                  <c:v>4.1718999999999999</c:v>
                </c:pt>
                <c:pt idx="816">
                  <c:v>4.2857000000000003</c:v>
                </c:pt>
                <c:pt idx="817">
                  <c:v>3.6457999999999999</c:v>
                </c:pt>
                <c:pt idx="818">
                  <c:v>2.6875</c:v>
                </c:pt>
                <c:pt idx="819">
                  <c:v>3.7292000000000001</c:v>
                </c:pt>
                <c:pt idx="820">
                  <c:v>4.5913000000000004</c:v>
                </c:pt>
                <c:pt idx="821">
                  <c:v>3.8624999999999998</c:v>
                </c:pt>
                <c:pt idx="822">
                  <c:v>3.3611</c:v>
                </c:pt>
                <c:pt idx="823">
                  <c:v>2.8971</c:v>
                </c:pt>
                <c:pt idx="824">
                  <c:v>4.0326000000000004</c:v>
                </c:pt>
                <c:pt idx="825">
                  <c:v>4.0682</c:v>
                </c:pt>
                <c:pt idx="826">
                  <c:v>5.3643999999999998</c:v>
                </c:pt>
                <c:pt idx="827">
                  <c:v>4.7019000000000002</c:v>
                </c:pt>
                <c:pt idx="828">
                  <c:v>5.64</c:v>
                </c:pt>
                <c:pt idx="829">
                  <c:v>3.7930999999999999</c:v>
                </c:pt>
                <c:pt idx="830">
                  <c:v>4.6458000000000004</c:v>
                </c:pt>
                <c:pt idx="831">
                  <c:v>3.694</c:v>
                </c:pt>
                <c:pt idx="832">
                  <c:v>2.6520000000000001</c:v>
                </c:pt>
                <c:pt idx="833">
                  <c:v>3.5</c:v>
                </c:pt>
                <c:pt idx="834">
                  <c:v>3.2385999999999999</c:v>
                </c:pt>
                <c:pt idx="835">
                  <c:v>5.0970000000000004</c:v>
                </c:pt>
                <c:pt idx="836">
                  <c:v>4.3875000000000002</c:v>
                </c:pt>
                <c:pt idx="837">
                  <c:v>4.625</c:v>
                </c:pt>
                <c:pt idx="838">
                  <c:v>5.0406000000000004</c:v>
                </c:pt>
                <c:pt idx="839">
                  <c:v>5.8704000000000001</c:v>
                </c:pt>
                <c:pt idx="840">
                  <c:v>5.3226000000000004</c:v>
                </c:pt>
                <c:pt idx="841">
                  <c:v>4.2350000000000003</c:v>
                </c:pt>
                <c:pt idx="842">
                  <c:v>4.8250000000000002</c:v>
                </c:pt>
                <c:pt idx="843">
                  <c:v>5.5217999999999998</c:v>
                </c:pt>
                <c:pt idx="844">
                  <c:v>6.5115999999999996</c:v>
                </c:pt>
                <c:pt idx="845">
                  <c:v>6.0660999999999996</c:v>
                </c:pt>
                <c:pt idx="846">
                  <c:v>6.0073999999999996</c:v>
                </c:pt>
                <c:pt idx="847">
                  <c:v>4.6211000000000002</c:v>
                </c:pt>
                <c:pt idx="848">
                  <c:v>5.2249999999999996</c:v>
                </c:pt>
                <c:pt idx="849">
                  <c:v>5.3428000000000004</c:v>
                </c:pt>
                <c:pt idx="850">
                  <c:v>3.7462</c:v>
                </c:pt>
                <c:pt idx="851">
                  <c:v>4.5720999999999998</c:v>
                </c:pt>
                <c:pt idx="852">
                  <c:v>3.6922999999999999</c:v>
                </c:pt>
                <c:pt idx="853">
                  <c:v>4.6786000000000003</c:v>
                </c:pt>
                <c:pt idx="854">
                  <c:v>2.875</c:v>
                </c:pt>
                <c:pt idx="855">
                  <c:v>3.3616999999999999</c:v>
                </c:pt>
                <c:pt idx="856">
                  <c:v>5.7579000000000002</c:v>
                </c:pt>
                <c:pt idx="857">
                  <c:v>2.9706000000000001</c:v>
                </c:pt>
                <c:pt idx="858">
                  <c:v>3.9022000000000001</c:v>
                </c:pt>
                <c:pt idx="859">
                  <c:v>4.6146000000000003</c:v>
                </c:pt>
                <c:pt idx="860">
                  <c:v>5.7191999999999998</c:v>
                </c:pt>
                <c:pt idx="861">
                  <c:v>3.6831999999999998</c:v>
                </c:pt>
                <c:pt idx="862">
                  <c:v>6.2073</c:v>
                </c:pt>
                <c:pt idx="863">
                  <c:v>5.8151000000000002</c:v>
                </c:pt>
                <c:pt idx="864">
                  <c:v>5.8322000000000003</c:v>
                </c:pt>
                <c:pt idx="865">
                  <c:v>5.6276999999999999</c:v>
                </c:pt>
                <c:pt idx="866">
                  <c:v>5.2878999999999996</c:v>
                </c:pt>
                <c:pt idx="867">
                  <c:v>6.5614999999999997</c:v>
                </c:pt>
                <c:pt idx="868">
                  <c:v>5.6757999999999997</c:v>
                </c:pt>
                <c:pt idx="869">
                  <c:v>6.1047000000000002</c:v>
                </c:pt>
                <c:pt idx="870">
                  <c:v>3.5714000000000001</c:v>
                </c:pt>
                <c:pt idx="871">
                  <c:v>6.0823999999999998</c:v>
                </c:pt>
                <c:pt idx="872">
                  <c:v>4.3593999999999999</c:v>
                </c:pt>
                <c:pt idx="873">
                  <c:v>5.5736999999999997</c:v>
                </c:pt>
                <c:pt idx="874">
                  <c:v>4.8962000000000003</c:v>
                </c:pt>
                <c:pt idx="875">
                  <c:v>4.6978</c:v>
                </c:pt>
                <c:pt idx="876">
                  <c:v>4.4259000000000004</c:v>
                </c:pt>
                <c:pt idx="877">
                  <c:v>3.3008000000000002</c:v>
                </c:pt>
                <c:pt idx="878">
                  <c:v>4.5686999999999998</c:v>
                </c:pt>
                <c:pt idx="879">
                  <c:v>3.8178999999999998</c:v>
                </c:pt>
                <c:pt idx="880">
                  <c:v>5</c:v>
                </c:pt>
                <c:pt idx="881">
                  <c:v>4.3392999999999997</c:v>
                </c:pt>
                <c:pt idx="882">
                  <c:v>4.1387</c:v>
                </c:pt>
                <c:pt idx="883">
                  <c:v>4.8052000000000001</c:v>
                </c:pt>
                <c:pt idx="884">
                  <c:v>4.6349</c:v>
                </c:pt>
                <c:pt idx="885">
                  <c:v>3.1680000000000001</c:v>
                </c:pt>
                <c:pt idx="886">
                  <c:v>3.1326000000000001</c:v>
                </c:pt>
                <c:pt idx="887">
                  <c:v>2.9074</c:v>
                </c:pt>
                <c:pt idx="888">
                  <c:v>8.3995999999999995</c:v>
                </c:pt>
                <c:pt idx="889">
                  <c:v>6.6478000000000002</c:v>
                </c:pt>
                <c:pt idx="890">
                  <c:v>6.6289999999999996</c:v>
                </c:pt>
                <c:pt idx="891">
                  <c:v>6.2179000000000002</c:v>
                </c:pt>
                <c:pt idx="892">
                  <c:v>5.7610000000000001</c:v>
                </c:pt>
                <c:pt idx="893">
                  <c:v>4.6641000000000004</c:v>
                </c:pt>
                <c:pt idx="894">
                  <c:v>6.7599</c:v>
                </c:pt>
                <c:pt idx="895">
                  <c:v>3.9908999999999999</c:v>
                </c:pt>
                <c:pt idx="896">
                  <c:v>4.2954999999999997</c:v>
                </c:pt>
                <c:pt idx="897">
                  <c:v>4.9615</c:v>
                </c:pt>
                <c:pt idx="898">
                  <c:v>2.6198000000000001</c:v>
                </c:pt>
                <c:pt idx="899">
                  <c:v>4.7134999999999998</c:v>
                </c:pt>
                <c:pt idx="900">
                  <c:v>4.75</c:v>
                </c:pt>
                <c:pt idx="901">
                  <c:v>5.4298999999999999</c:v>
                </c:pt>
                <c:pt idx="902">
                  <c:v>4.5999999999999996</c:v>
                </c:pt>
                <c:pt idx="903">
                  <c:v>4.1947000000000001</c:v>
                </c:pt>
                <c:pt idx="904">
                  <c:v>5.3879999999999999</c:v>
                </c:pt>
                <c:pt idx="905">
                  <c:v>3.9443999999999999</c:v>
                </c:pt>
                <c:pt idx="906">
                  <c:v>5.3282999999999996</c:v>
                </c:pt>
                <c:pt idx="907">
                  <c:v>4.8403</c:v>
                </c:pt>
                <c:pt idx="908">
                  <c:v>5.1616</c:v>
                </c:pt>
                <c:pt idx="909">
                  <c:v>4.9166999999999996</c:v>
                </c:pt>
                <c:pt idx="910">
                  <c:v>4.1590999999999996</c:v>
                </c:pt>
                <c:pt idx="911">
                  <c:v>5</c:v>
                </c:pt>
                <c:pt idx="912">
                  <c:v>5.8324999999999996</c:v>
                </c:pt>
                <c:pt idx="913">
                  <c:v>5.7057000000000002</c:v>
                </c:pt>
                <c:pt idx="914">
                  <c:v>5.0423</c:v>
                </c:pt>
                <c:pt idx="915">
                  <c:v>4.5316999999999998</c:v>
                </c:pt>
                <c:pt idx="916">
                  <c:v>5.4359000000000002</c:v>
                </c:pt>
                <c:pt idx="917">
                  <c:v>5.0823999999999998</c:v>
                </c:pt>
                <c:pt idx="918">
                  <c:v>5.2308000000000003</c:v>
                </c:pt>
                <c:pt idx="919">
                  <c:v>4.4107000000000003</c:v>
                </c:pt>
                <c:pt idx="920">
                  <c:v>5.2396000000000003</c:v>
                </c:pt>
                <c:pt idx="921">
                  <c:v>4.7477999999999998</c:v>
                </c:pt>
                <c:pt idx="922">
                  <c:v>8.4045000000000005</c:v>
                </c:pt>
                <c:pt idx="923">
                  <c:v>9.7194000000000003</c:v>
                </c:pt>
                <c:pt idx="924">
                  <c:v>5.1642999999999999</c:v>
                </c:pt>
                <c:pt idx="925">
                  <c:v>5.3813000000000004</c:v>
                </c:pt>
                <c:pt idx="926">
                  <c:v>6.0877999999999997</c:v>
                </c:pt>
                <c:pt idx="927">
                  <c:v>6.8680000000000003</c:v>
                </c:pt>
                <c:pt idx="928">
                  <c:v>6.992</c:v>
                </c:pt>
                <c:pt idx="929">
                  <c:v>4.9118000000000004</c:v>
                </c:pt>
                <c:pt idx="930">
                  <c:v>4.4356999999999998</c:v>
                </c:pt>
                <c:pt idx="931">
                  <c:v>4.9463999999999997</c:v>
                </c:pt>
                <c:pt idx="932">
                  <c:v>5.2881999999999998</c:v>
                </c:pt>
                <c:pt idx="933">
                  <c:v>5.1321000000000003</c:v>
                </c:pt>
                <c:pt idx="934">
                  <c:v>3.9666999999999999</c:v>
                </c:pt>
                <c:pt idx="935">
                  <c:v>3.1696</c:v>
                </c:pt>
                <c:pt idx="936">
                  <c:v>5.0838000000000001</c:v>
                </c:pt>
                <c:pt idx="937">
                  <c:v>4.8213999999999997</c:v>
                </c:pt>
                <c:pt idx="938">
                  <c:v>4.1406000000000001</c:v>
                </c:pt>
                <c:pt idx="939">
                  <c:v>3.7364000000000002</c:v>
                </c:pt>
                <c:pt idx="940">
                  <c:v>3.5350000000000001</c:v>
                </c:pt>
                <c:pt idx="941">
                  <c:v>5.0739000000000001</c:v>
                </c:pt>
                <c:pt idx="942">
                  <c:v>3.2559999999999998</c:v>
                </c:pt>
                <c:pt idx="943">
                  <c:v>6.0667</c:v>
                </c:pt>
                <c:pt idx="944">
                  <c:v>5.7072000000000003</c:v>
                </c:pt>
                <c:pt idx="945">
                  <c:v>4.9866999999999999</c:v>
                </c:pt>
                <c:pt idx="946">
                  <c:v>5.1436999999999999</c:v>
                </c:pt>
                <c:pt idx="947">
                  <c:v>5.3470000000000004</c:v>
                </c:pt>
                <c:pt idx="948">
                  <c:v>5.7233000000000001</c:v>
                </c:pt>
                <c:pt idx="949">
                  <c:v>4.4696999999999996</c:v>
                </c:pt>
                <c:pt idx="950">
                  <c:v>4.9107000000000003</c:v>
                </c:pt>
                <c:pt idx="951">
                  <c:v>4.2281000000000004</c:v>
                </c:pt>
                <c:pt idx="952">
                  <c:v>5.0143000000000004</c:v>
                </c:pt>
                <c:pt idx="953">
                  <c:v>7.2493999999999996</c:v>
                </c:pt>
                <c:pt idx="954">
                  <c:v>5.1406000000000001</c:v>
                </c:pt>
                <c:pt idx="955">
                  <c:v>8.3337000000000003</c:v>
                </c:pt>
                <c:pt idx="956">
                  <c:v>7.3159999999999998</c:v>
                </c:pt>
                <c:pt idx="957">
                  <c:v>6.4993999999999996</c:v>
                </c:pt>
                <c:pt idx="958">
                  <c:v>7.2210999999999999</c:v>
                </c:pt>
                <c:pt idx="959">
                  <c:v>4.4086999999999996</c:v>
                </c:pt>
                <c:pt idx="960">
                  <c:v>5.9344999999999999</c:v>
                </c:pt>
                <c:pt idx="961">
                  <c:v>6.1769999999999996</c:v>
                </c:pt>
                <c:pt idx="962">
                  <c:v>5.8170000000000002</c:v>
                </c:pt>
                <c:pt idx="963">
                  <c:v>6.3132000000000001</c:v>
                </c:pt>
                <c:pt idx="964">
                  <c:v>6.3372999999999999</c:v>
                </c:pt>
                <c:pt idx="965">
                  <c:v>7.3330000000000002</c:v>
                </c:pt>
                <c:pt idx="966">
                  <c:v>6.2918000000000003</c:v>
                </c:pt>
                <c:pt idx="967">
                  <c:v>6.5213999999999999</c:v>
                </c:pt>
                <c:pt idx="968">
                  <c:v>6.4523999999999999</c:v>
                </c:pt>
                <c:pt idx="969">
                  <c:v>6.0603999999999996</c:v>
                </c:pt>
                <c:pt idx="970">
                  <c:v>6.5285000000000002</c:v>
                </c:pt>
                <c:pt idx="971">
                  <c:v>7.2638999999999996</c:v>
                </c:pt>
                <c:pt idx="972">
                  <c:v>7.4352999999999998</c:v>
                </c:pt>
                <c:pt idx="973">
                  <c:v>3.1126999999999998</c:v>
                </c:pt>
                <c:pt idx="974">
                  <c:v>2.4895999999999998</c:v>
                </c:pt>
                <c:pt idx="975">
                  <c:v>5.0677000000000003</c:v>
                </c:pt>
                <c:pt idx="976">
                  <c:v>2.1187</c:v>
                </c:pt>
                <c:pt idx="977">
                  <c:v>10.9506</c:v>
                </c:pt>
                <c:pt idx="978">
                  <c:v>7.0690999999999997</c:v>
                </c:pt>
                <c:pt idx="979">
                  <c:v>5.5</c:v>
                </c:pt>
                <c:pt idx="980">
                  <c:v>4.9878999999999998</c:v>
                </c:pt>
                <c:pt idx="981">
                  <c:v>6.8132000000000001</c:v>
                </c:pt>
                <c:pt idx="982">
                  <c:v>5.6398999999999999</c:v>
                </c:pt>
                <c:pt idx="983">
                  <c:v>4.1597</c:v>
                </c:pt>
                <c:pt idx="984">
                  <c:v>5.7519</c:v>
                </c:pt>
                <c:pt idx="985">
                  <c:v>5.6417000000000002</c:v>
                </c:pt>
                <c:pt idx="986">
                  <c:v>10.3203</c:v>
                </c:pt>
                <c:pt idx="987">
                  <c:v>4.3472</c:v>
                </c:pt>
                <c:pt idx="988">
                  <c:v>6.6826999999999996</c:v>
                </c:pt>
                <c:pt idx="989">
                  <c:v>3.62</c:v>
                </c:pt>
                <c:pt idx="990">
                  <c:v>7.3587999999999996</c:v>
                </c:pt>
                <c:pt idx="991">
                  <c:v>5.7239000000000004</c:v>
                </c:pt>
                <c:pt idx="992">
                  <c:v>4.2083000000000004</c:v>
                </c:pt>
                <c:pt idx="993">
                  <c:v>6.1022999999999996</c:v>
                </c:pt>
                <c:pt idx="994">
                  <c:v>3.9864000000000002</c:v>
                </c:pt>
                <c:pt idx="995">
                  <c:v>4.8624000000000001</c:v>
                </c:pt>
                <c:pt idx="996">
                  <c:v>9.1531000000000002</c:v>
                </c:pt>
                <c:pt idx="997">
                  <c:v>4.7361000000000004</c:v>
                </c:pt>
                <c:pt idx="998">
                  <c:v>5.4324000000000003</c:v>
                </c:pt>
                <c:pt idx="999">
                  <c:v>4.9375</c:v>
                </c:pt>
                <c:pt idx="1000">
                  <c:v>3.3841000000000001</c:v>
                </c:pt>
                <c:pt idx="1001">
                  <c:v>3.5531999999999999</c:v>
                </c:pt>
                <c:pt idx="1002">
                  <c:v>3.3618000000000001</c:v>
                </c:pt>
                <c:pt idx="1003">
                  <c:v>4.3532999999999999</c:v>
                </c:pt>
                <c:pt idx="1004">
                  <c:v>4.5357000000000003</c:v>
                </c:pt>
                <c:pt idx="1005">
                  <c:v>5.7068000000000003</c:v>
                </c:pt>
                <c:pt idx="1006">
                  <c:v>3.7212000000000001</c:v>
                </c:pt>
                <c:pt idx="1007">
                  <c:v>5.2443</c:v>
                </c:pt>
                <c:pt idx="1008">
                  <c:v>4.2361000000000004</c:v>
                </c:pt>
                <c:pt idx="1009">
                  <c:v>3.1856</c:v>
                </c:pt>
                <c:pt idx="1010">
                  <c:v>5.4496000000000002</c:v>
                </c:pt>
                <c:pt idx="1011">
                  <c:v>3.0222000000000002</c:v>
                </c:pt>
                <c:pt idx="1012">
                  <c:v>2.6667000000000001</c:v>
                </c:pt>
                <c:pt idx="1013">
                  <c:v>3.7301000000000002</c:v>
                </c:pt>
                <c:pt idx="1014">
                  <c:v>4.6806000000000001</c:v>
                </c:pt>
                <c:pt idx="1015">
                  <c:v>5.7907000000000002</c:v>
                </c:pt>
                <c:pt idx="1016">
                  <c:v>6.3704999999999998</c:v>
                </c:pt>
                <c:pt idx="1017">
                  <c:v>5.2648999999999999</c:v>
                </c:pt>
                <c:pt idx="1018">
                  <c:v>6.0796999999999999</c:v>
                </c:pt>
                <c:pt idx="1019">
                  <c:v>4.8571</c:v>
                </c:pt>
                <c:pt idx="1020">
                  <c:v>3.8523000000000001</c:v>
                </c:pt>
                <c:pt idx="1021">
                  <c:v>5.98</c:v>
                </c:pt>
                <c:pt idx="1022">
                  <c:v>2.4500000000000002</c:v>
                </c:pt>
                <c:pt idx="1023">
                  <c:v>2.2416999999999998</c:v>
                </c:pt>
                <c:pt idx="1024">
                  <c:v>3.15</c:v>
                </c:pt>
                <c:pt idx="1025">
                  <c:v>3.4609000000000001</c:v>
                </c:pt>
                <c:pt idx="1026">
                  <c:v>3</c:v>
                </c:pt>
                <c:pt idx="1027">
                  <c:v>3.2031000000000001</c:v>
                </c:pt>
                <c:pt idx="1028">
                  <c:v>2.5207999999999999</c:v>
                </c:pt>
                <c:pt idx="1029">
                  <c:v>2.3549000000000002</c:v>
                </c:pt>
                <c:pt idx="1030">
                  <c:v>3.0125000000000002</c:v>
                </c:pt>
                <c:pt idx="1031">
                  <c:v>2.0499999999999998</c:v>
                </c:pt>
                <c:pt idx="1032">
                  <c:v>3.125</c:v>
                </c:pt>
                <c:pt idx="1033">
                  <c:v>2.65</c:v>
                </c:pt>
                <c:pt idx="1034">
                  <c:v>3.5</c:v>
                </c:pt>
                <c:pt idx="1035">
                  <c:v>2.5476000000000001</c:v>
                </c:pt>
                <c:pt idx="1036">
                  <c:v>3.9106999999999998</c:v>
                </c:pt>
                <c:pt idx="1037">
                  <c:v>4.2916999999999996</c:v>
                </c:pt>
                <c:pt idx="1038">
                  <c:v>3.3393000000000002</c:v>
                </c:pt>
                <c:pt idx="1039">
                  <c:v>4.3029000000000002</c:v>
                </c:pt>
                <c:pt idx="1040">
                  <c:v>2.8125</c:v>
                </c:pt>
                <c:pt idx="1041">
                  <c:v>3.5508000000000002</c:v>
                </c:pt>
                <c:pt idx="1042">
                  <c:v>3.2589000000000001</c:v>
                </c:pt>
                <c:pt idx="1043">
                  <c:v>3.2936999999999999</c:v>
                </c:pt>
                <c:pt idx="1044">
                  <c:v>3.0465</c:v>
                </c:pt>
                <c:pt idx="1045">
                  <c:v>2.3125</c:v>
                </c:pt>
                <c:pt idx="1046">
                  <c:v>2.5249999999999999</c:v>
                </c:pt>
                <c:pt idx="1047">
                  <c:v>3.1749999999999998</c:v>
                </c:pt>
                <c:pt idx="1048">
                  <c:v>2.6078000000000001</c:v>
                </c:pt>
                <c:pt idx="1049">
                  <c:v>2.7399</c:v>
                </c:pt>
                <c:pt idx="1050">
                  <c:v>2.7235999999999998</c:v>
                </c:pt>
                <c:pt idx="1051">
                  <c:v>4.4531000000000001</c:v>
                </c:pt>
                <c:pt idx="1052">
                  <c:v>3.2134999999999998</c:v>
                </c:pt>
                <c:pt idx="1053">
                  <c:v>3.1141999999999999</c:v>
                </c:pt>
                <c:pt idx="1054">
                  <c:v>3.0068000000000001</c:v>
                </c:pt>
                <c:pt idx="1055">
                  <c:v>3.0905</c:v>
                </c:pt>
                <c:pt idx="1056">
                  <c:v>1.9361999999999999</c:v>
                </c:pt>
                <c:pt idx="1057">
                  <c:v>2.3155000000000001</c:v>
                </c:pt>
                <c:pt idx="1058">
                  <c:v>2.0093999999999999</c:v>
                </c:pt>
                <c:pt idx="1059">
                  <c:v>3.07</c:v>
                </c:pt>
                <c:pt idx="1060">
                  <c:v>1.6785000000000001</c:v>
                </c:pt>
                <c:pt idx="1061">
                  <c:v>3.6625000000000001</c:v>
                </c:pt>
                <c:pt idx="1062">
                  <c:v>3.5045999999999999</c:v>
                </c:pt>
                <c:pt idx="1063">
                  <c:v>3.9</c:v>
                </c:pt>
                <c:pt idx="1064">
                  <c:v>1.8095000000000001</c:v>
                </c:pt>
                <c:pt idx="1065">
                  <c:v>2.2833000000000001</c:v>
                </c:pt>
                <c:pt idx="1066">
                  <c:v>1.5632999999999999</c:v>
                </c:pt>
                <c:pt idx="1067">
                  <c:v>3.4190999999999998</c:v>
                </c:pt>
                <c:pt idx="1068">
                  <c:v>0.93930000000000002</c:v>
                </c:pt>
                <c:pt idx="1069">
                  <c:v>1.1019000000000001</c:v>
                </c:pt>
                <c:pt idx="1070">
                  <c:v>1.7283999999999999</c:v>
                </c:pt>
                <c:pt idx="1071">
                  <c:v>2.2621000000000002</c:v>
                </c:pt>
                <c:pt idx="1072">
                  <c:v>2.5750000000000002</c:v>
                </c:pt>
                <c:pt idx="1073">
                  <c:v>4.3308999999999997</c:v>
                </c:pt>
                <c:pt idx="1074">
                  <c:v>3.0253000000000001</c:v>
                </c:pt>
                <c:pt idx="1075">
                  <c:v>3.2016</c:v>
                </c:pt>
                <c:pt idx="1076">
                  <c:v>3.1124999999999998</c:v>
                </c:pt>
                <c:pt idx="1077">
                  <c:v>3.0625</c:v>
                </c:pt>
                <c:pt idx="1078">
                  <c:v>2.125</c:v>
                </c:pt>
                <c:pt idx="1079">
                  <c:v>2.2925</c:v>
                </c:pt>
                <c:pt idx="1080">
                  <c:v>1.6797</c:v>
                </c:pt>
                <c:pt idx="1081">
                  <c:v>1.5481</c:v>
                </c:pt>
                <c:pt idx="1082">
                  <c:v>0.98699999999999999</c:v>
                </c:pt>
                <c:pt idx="1083">
                  <c:v>0.95660000000000001</c:v>
                </c:pt>
                <c:pt idx="1084">
                  <c:v>1.3672</c:v>
                </c:pt>
                <c:pt idx="1085">
                  <c:v>2.0064000000000002</c:v>
                </c:pt>
                <c:pt idx="1086">
                  <c:v>1.6911</c:v>
                </c:pt>
                <c:pt idx="1087">
                  <c:v>1.6827000000000001</c:v>
                </c:pt>
                <c:pt idx="1088">
                  <c:v>1.5863</c:v>
                </c:pt>
                <c:pt idx="1089">
                  <c:v>1.7425999999999999</c:v>
                </c:pt>
                <c:pt idx="1090">
                  <c:v>1.5064</c:v>
                </c:pt>
                <c:pt idx="1091">
                  <c:v>2.0287999999999999</c:v>
                </c:pt>
                <c:pt idx="1092">
                  <c:v>4.5031999999999996</c:v>
                </c:pt>
                <c:pt idx="1093">
                  <c:v>3.7006999999999999</c:v>
                </c:pt>
                <c:pt idx="1094">
                  <c:v>3.5735000000000001</c:v>
                </c:pt>
                <c:pt idx="1095">
                  <c:v>3.5375000000000001</c:v>
                </c:pt>
                <c:pt idx="1096">
                  <c:v>2.8306</c:v>
                </c:pt>
                <c:pt idx="1097">
                  <c:v>4.7119999999999997</c:v>
                </c:pt>
                <c:pt idx="1098">
                  <c:v>2.3833000000000002</c:v>
                </c:pt>
                <c:pt idx="1099">
                  <c:v>3.0625</c:v>
                </c:pt>
                <c:pt idx="1100">
                  <c:v>2.7143000000000002</c:v>
                </c:pt>
                <c:pt idx="1101">
                  <c:v>3.5188999999999999</c:v>
                </c:pt>
                <c:pt idx="1102">
                  <c:v>2.4028</c:v>
                </c:pt>
                <c:pt idx="1103">
                  <c:v>2.3035999999999999</c:v>
                </c:pt>
                <c:pt idx="1104">
                  <c:v>2.8656999999999999</c:v>
                </c:pt>
                <c:pt idx="1105">
                  <c:v>2.2418999999999998</c:v>
                </c:pt>
                <c:pt idx="1106">
                  <c:v>2.4537</c:v>
                </c:pt>
                <c:pt idx="1107">
                  <c:v>2.5373999999999999</c:v>
                </c:pt>
                <c:pt idx="1108">
                  <c:v>2.3506999999999998</c:v>
                </c:pt>
                <c:pt idx="1109">
                  <c:v>2.3079000000000001</c:v>
                </c:pt>
                <c:pt idx="1110">
                  <c:v>2.6147</c:v>
                </c:pt>
                <c:pt idx="1111">
                  <c:v>2.5670000000000002</c:v>
                </c:pt>
                <c:pt idx="1112">
                  <c:v>1.625</c:v>
                </c:pt>
                <c:pt idx="1113">
                  <c:v>1.4048</c:v>
                </c:pt>
                <c:pt idx="1114">
                  <c:v>2.1838000000000002</c:v>
                </c:pt>
                <c:pt idx="1115">
                  <c:v>1.875</c:v>
                </c:pt>
                <c:pt idx="1116">
                  <c:v>2.9630000000000001</c:v>
                </c:pt>
                <c:pt idx="1117">
                  <c:v>2.6823000000000001</c:v>
                </c:pt>
                <c:pt idx="1118">
                  <c:v>2.1911999999999998</c:v>
                </c:pt>
                <c:pt idx="1119">
                  <c:v>2.0457999999999998</c:v>
                </c:pt>
                <c:pt idx="1120">
                  <c:v>2.3068</c:v>
                </c:pt>
                <c:pt idx="1121">
                  <c:v>2.7863000000000002</c:v>
                </c:pt>
                <c:pt idx="1122">
                  <c:v>2.0882000000000001</c:v>
                </c:pt>
                <c:pt idx="1123">
                  <c:v>3.1061000000000001</c:v>
                </c:pt>
                <c:pt idx="1124">
                  <c:v>1.7875000000000001</c:v>
                </c:pt>
                <c:pt idx="1125">
                  <c:v>2.2000000000000002</c:v>
                </c:pt>
                <c:pt idx="1126">
                  <c:v>2.3403</c:v>
                </c:pt>
                <c:pt idx="1127">
                  <c:v>1.8245</c:v>
                </c:pt>
                <c:pt idx="1128">
                  <c:v>2.5428000000000002</c:v>
                </c:pt>
                <c:pt idx="1129">
                  <c:v>1.8125</c:v>
                </c:pt>
                <c:pt idx="1130">
                  <c:v>3</c:v>
                </c:pt>
                <c:pt idx="1131">
                  <c:v>2.8182</c:v>
                </c:pt>
                <c:pt idx="1132">
                  <c:v>1.7787999999999999</c:v>
                </c:pt>
                <c:pt idx="1133">
                  <c:v>1.0625</c:v>
                </c:pt>
                <c:pt idx="1134">
                  <c:v>1.8615999999999999</c:v>
                </c:pt>
                <c:pt idx="1135">
                  <c:v>2.3711000000000002</c:v>
                </c:pt>
                <c:pt idx="1136">
                  <c:v>3.0659999999999998</c:v>
                </c:pt>
                <c:pt idx="1137">
                  <c:v>2.9624999999999999</c:v>
                </c:pt>
                <c:pt idx="1138">
                  <c:v>3.13</c:v>
                </c:pt>
                <c:pt idx="1139">
                  <c:v>2.4622999999999999</c:v>
                </c:pt>
                <c:pt idx="1140">
                  <c:v>2.3797999999999999</c:v>
                </c:pt>
                <c:pt idx="1141">
                  <c:v>1.9765999999999999</c:v>
                </c:pt>
                <c:pt idx="1142">
                  <c:v>2.3957999999999999</c:v>
                </c:pt>
                <c:pt idx="1143">
                  <c:v>1.6948000000000001</c:v>
                </c:pt>
                <c:pt idx="1144">
                  <c:v>2.3895</c:v>
                </c:pt>
                <c:pt idx="1145">
                  <c:v>2.8871000000000002</c:v>
                </c:pt>
                <c:pt idx="1146">
                  <c:v>2.3683999999999998</c:v>
                </c:pt>
                <c:pt idx="1147">
                  <c:v>1.4896</c:v>
                </c:pt>
                <c:pt idx="1148">
                  <c:v>2.3917000000000002</c:v>
                </c:pt>
                <c:pt idx="1149">
                  <c:v>1.7707999999999999</c:v>
                </c:pt>
                <c:pt idx="1150">
                  <c:v>1.7307999999999999</c:v>
                </c:pt>
                <c:pt idx="1151">
                  <c:v>1.5770999999999999</c:v>
                </c:pt>
                <c:pt idx="1152">
                  <c:v>2.1467000000000001</c:v>
                </c:pt>
                <c:pt idx="1153">
                  <c:v>2.9561999999999999</c:v>
                </c:pt>
                <c:pt idx="1154">
                  <c:v>3.9028</c:v>
                </c:pt>
                <c:pt idx="1155">
                  <c:v>3.0446</c:v>
                </c:pt>
                <c:pt idx="1156">
                  <c:v>3.2174</c:v>
                </c:pt>
                <c:pt idx="1157">
                  <c:v>2.6920999999999999</c:v>
                </c:pt>
                <c:pt idx="1158">
                  <c:v>4.5156000000000001</c:v>
                </c:pt>
                <c:pt idx="1159">
                  <c:v>2.4821</c:v>
                </c:pt>
                <c:pt idx="1160">
                  <c:v>2.9687999999999999</c:v>
                </c:pt>
                <c:pt idx="1161">
                  <c:v>2.5019999999999998</c:v>
                </c:pt>
                <c:pt idx="1162">
                  <c:v>2.3340000000000001</c:v>
                </c:pt>
                <c:pt idx="1163">
                  <c:v>2.0356999999999998</c:v>
                </c:pt>
                <c:pt idx="1164">
                  <c:v>0.8024</c:v>
                </c:pt>
                <c:pt idx="1165">
                  <c:v>1.1607000000000001</c:v>
                </c:pt>
                <c:pt idx="1166">
                  <c:v>1.3653999999999999</c:v>
                </c:pt>
                <c:pt idx="1167">
                  <c:v>1.6352</c:v>
                </c:pt>
                <c:pt idx="1168">
                  <c:v>1.5713999999999999</c:v>
                </c:pt>
                <c:pt idx="1169">
                  <c:v>1.9956</c:v>
                </c:pt>
                <c:pt idx="1170">
                  <c:v>1.6389</c:v>
                </c:pt>
                <c:pt idx="1171">
                  <c:v>2.1657999999999999</c:v>
                </c:pt>
                <c:pt idx="1172">
                  <c:v>1.6346000000000001</c:v>
                </c:pt>
                <c:pt idx="1173">
                  <c:v>1.8661000000000001</c:v>
                </c:pt>
                <c:pt idx="1174">
                  <c:v>1.4833000000000001</c:v>
                </c:pt>
                <c:pt idx="1175">
                  <c:v>0.82520000000000004</c:v>
                </c:pt>
                <c:pt idx="1176">
                  <c:v>1.0585</c:v>
                </c:pt>
                <c:pt idx="1177">
                  <c:v>1.3289</c:v>
                </c:pt>
                <c:pt idx="1178">
                  <c:v>1.5313000000000001</c:v>
                </c:pt>
                <c:pt idx="1179">
                  <c:v>1.8047</c:v>
                </c:pt>
                <c:pt idx="1180">
                  <c:v>2.4952000000000001</c:v>
                </c:pt>
                <c:pt idx="1181">
                  <c:v>2.2044999999999999</c:v>
                </c:pt>
                <c:pt idx="1182">
                  <c:v>2.9965000000000002</c:v>
                </c:pt>
                <c:pt idx="1183">
                  <c:v>3.2833000000000001</c:v>
                </c:pt>
                <c:pt idx="1184">
                  <c:v>2.6562999999999999</c:v>
                </c:pt>
                <c:pt idx="1185">
                  <c:v>2.0455000000000001</c:v>
                </c:pt>
                <c:pt idx="1186">
                  <c:v>1.3611</c:v>
                </c:pt>
                <c:pt idx="1187">
                  <c:v>2.6071</c:v>
                </c:pt>
                <c:pt idx="1188">
                  <c:v>1.7726999999999999</c:v>
                </c:pt>
                <c:pt idx="1189">
                  <c:v>2.3565999999999998</c:v>
                </c:pt>
                <c:pt idx="1190">
                  <c:v>2.4249999999999998</c:v>
                </c:pt>
                <c:pt idx="1191">
                  <c:v>3.0207999999999999</c:v>
                </c:pt>
                <c:pt idx="1192">
                  <c:v>2.5312999999999999</c:v>
                </c:pt>
                <c:pt idx="1193">
                  <c:v>2.1776</c:v>
                </c:pt>
                <c:pt idx="1194">
                  <c:v>1.9943</c:v>
                </c:pt>
                <c:pt idx="1195">
                  <c:v>1.7552000000000001</c:v>
                </c:pt>
                <c:pt idx="1196">
                  <c:v>2.6606999999999998</c:v>
                </c:pt>
                <c:pt idx="1197">
                  <c:v>2.7890999999999999</c:v>
                </c:pt>
                <c:pt idx="1198">
                  <c:v>2.3224</c:v>
                </c:pt>
                <c:pt idx="1199">
                  <c:v>1.7885</c:v>
                </c:pt>
                <c:pt idx="1200">
                  <c:v>1.91</c:v>
                </c:pt>
                <c:pt idx="1201">
                  <c:v>2.0474000000000001</c:v>
                </c:pt>
                <c:pt idx="1202">
                  <c:v>1.8354999999999999</c:v>
                </c:pt>
                <c:pt idx="1203">
                  <c:v>2.3243</c:v>
                </c:pt>
                <c:pt idx="1204">
                  <c:v>2.5259</c:v>
                </c:pt>
                <c:pt idx="1205">
                  <c:v>2.2812999999999999</c:v>
                </c:pt>
                <c:pt idx="1206">
                  <c:v>2.1728000000000001</c:v>
                </c:pt>
                <c:pt idx="1207">
                  <c:v>2.4943</c:v>
                </c:pt>
                <c:pt idx="1208">
                  <c:v>3.3929</c:v>
                </c:pt>
                <c:pt idx="1209">
                  <c:v>2.3816000000000002</c:v>
                </c:pt>
                <c:pt idx="1210">
                  <c:v>2.5</c:v>
                </c:pt>
                <c:pt idx="1211">
                  <c:v>2.3654000000000002</c:v>
                </c:pt>
                <c:pt idx="1212">
                  <c:v>2.9062999999999999</c:v>
                </c:pt>
                <c:pt idx="1213">
                  <c:v>2.2875000000000001</c:v>
                </c:pt>
                <c:pt idx="1214">
                  <c:v>2.6528</c:v>
                </c:pt>
                <c:pt idx="1215">
                  <c:v>3</c:v>
                </c:pt>
                <c:pt idx="1216">
                  <c:v>2.9821</c:v>
                </c:pt>
                <c:pt idx="1217">
                  <c:v>2.0472000000000001</c:v>
                </c:pt>
                <c:pt idx="1218">
                  <c:v>4.0109000000000004</c:v>
                </c:pt>
                <c:pt idx="1219">
                  <c:v>3.6360000000000001</c:v>
                </c:pt>
                <c:pt idx="1220">
                  <c:v>3.8488000000000002</c:v>
                </c:pt>
                <c:pt idx="1221">
                  <c:v>2.1381999999999999</c:v>
                </c:pt>
                <c:pt idx="1222">
                  <c:v>2.5472999999999999</c:v>
                </c:pt>
                <c:pt idx="1223">
                  <c:v>2.0417000000000001</c:v>
                </c:pt>
                <c:pt idx="1224">
                  <c:v>2.6417000000000002</c:v>
                </c:pt>
                <c:pt idx="1225">
                  <c:v>2.4582999999999999</c:v>
                </c:pt>
                <c:pt idx="1226">
                  <c:v>2.6667000000000001</c:v>
                </c:pt>
                <c:pt idx="1227">
                  <c:v>2.5667</c:v>
                </c:pt>
                <c:pt idx="1228">
                  <c:v>2.7343999999999999</c:v>
                </c:pt>
                <c:pt idx="1229">
                  <c:v>3.024</c:v>
                </c:pt>
                <c:pt idx="1230">
                  <c:v>1.625</c:v>
                </c:pt>
                <c:pt idx="1231">
                  <c:v>2.2604000000000002</c:v>
                </c:pt>
                <c:pt idx="1232">
                  <c:v>2.8208000000000002</c:v>
                </c:pt>
                <c:pt idx="1233">
                  <c:v>3.75</c:v>
                </c:pt>
                <c:pt idx="1234">
                  <c:v>4.4062999999999999</c:v>
                </c:pt>
                <c:pt idx="1235">
                  <c:v>2.9821</c:v>
                </c:pt>
                <c:pt idx="1236">
                  <c:v>2.6941999999999999</c:v>
                </c:pt>
                <c:pt idx="1237">
                  <c:v>2.5352000000000001</c:v>
                </c:pt>
                <c:pt idx="1238">
                  <c:v>3.3542000000000001</c:v>
                </c:pt>
                <c:pt idx="1239">
                  <c:v>3.0750000000000002</c:v>
                </c:pt>
                <c:pt idx="1240">
                  <c:v>3.125</c:v>
                </c:pt>
                <c:pt idx="1241">
                  <c:v>2.7841</c:v>
                </c:pt>
                <c:pt idx="1242">
                  <c:v>2.9489000000000001</c:v>
                </c:pt>
                <c:pt idx="1243">
                  <c:v>2.2753999999999999</c:v>
                </c:pt>
                <c:pt idx="1244">
                  <c:v>2.7136999999999998</c:v>
                </c:pt>
                <c:pt idx="1245">
                  <c:v>3.2625000000000002</c:v>
                </c:pt>
                <c:pt idx="1246">
                  <c:v>3.0169999999999999</c:v>
                </c:pt>
                <c:pt idx="1247">
                  <c:v>2.25</c:v>
                </c:pt>
                <c:pt idx="1248">
                  <c:v>3.125</c:v>
                </c:pt>
                <c:pt idx="1249">
                  <c:v>2.331</c:v>
                </c:pt>
                <c:pt idx="1250">
                  <c:v>2.875</c:v>
                </c:pt>
                <c:pt idx="1251">
                  <c:v>2.5625</c:v>
                </c:pt>
                <c:pt idx="1252">
                  <c:v>1.7463</c:v>
                </c:pt>
                <c:pt idx="1253">
                  <c:v>2.2679</c:v>
                </c:pt>
                <c:pt idx="1254">
                  <c:v>2.5556000000000001</c:v>
                </c:pt>
                <c:pt idx="1255">
                  <c:v>2.4559000000000002</c:v>
                </c:pt>
                <c:pt idx="1256">
                  <c:v>2.1844999999999999</c:v>
                </c:pt>
                <c:pt idx="1257">
                  <c:v>3.4401999999999999</c:v>
                </c:pt>
                <c:pt idx="1258">
                  <c:v>3.6694</c:v>
                </c:pt>
                <c:pt idx="1259">
                  <c:v>3.2618999999999998</c:v>
                </c:pt>
                <c:pt idx="1260">
                  <c:v>5.0015999999999998</c:v>
                </c:pt>
                <c:pt idx="1261">
                  <c:v>4.9618000000000002</c:v>
                </c:pt>
                <c:pt idx="1262">
                  <c:v>5.0468000000000002</c:v>
                </c:pt>
                <c:pt idx="1263">
                  <c:v>3.6410999999999998</c:v>
                </c:pt>
                <c:pt idx="1264">
                  <c:v>5.1040999999999999</c:v>
                </c:pt>
                <c:pt idx="1265">
                  <c:v>3.3557999999999999</c:v>
                </c:pt>
                <c:pt idx="1266">
                  <c:v>4.375</c:v>
                </c:pt>
                <c:pt idx="1267">
                  <c:v>1.6554</c:v>
                </c:pt>
                <c:pt idx="1268">
                  <c:v>2.8828</c:v>
                </c:pt>
                <c:pt idx="1269">
                  <c:v>3.8125</c:v>
                </c:pt>
                <c:pt idx="1270">
                  <c:v>3.2812999999999999</c:v>
                </c:pt>
                <c:pt idx="1271">
                  <c:v>4.7426000000000004</c:v>
                </c:pt>
                <c:pt idx="1272">
                  <c:v>4.8958000000000004</c:v>
                </c:pt>
                <c:pt idx="1273">
                  <c:v>2.2216</c:v>
                </c:pt>
                <c:pt idx="1274">
                  <c:v>5.7103999999999999</c:v>
                </c:pt>
                <c:pt idx="1275">
                  <c:v>4.6586999999999996</c:v>
                </c:pt>
                <c:pt idx="1276">
                  <c:v>5.1017000000000001</c:v>
                </c:pt>
                <c:pt idx="1277">
                  <c:v>6.9051</c:v>
                </c:pt>
                <c:pt idx="1278">
                  <c:v>3.6909999999999998</c:v>
                </c:pt>
                <c:pt idx="1279">
                  <c:v>4.4583000000000004</c:v>
                </c:pt>
                <c:pt idx="1280">
                  <c:v>2.2532000000000001</c:v>
                </c:pt>
                <c:pt idx="1281">
                  <c:v>2.2361</c:v>
                </c:pt>
                <c:pt idx="1282">
                  <c:v>2.2639</c:v>
                </c:pt>
                <c:pt idx="1283">
                  <c:v>2.2361</c:v>
                </c:pt>
                <c:pt idx="1284">
                  <c:v>2.1718999999999999</c:v>
                </c:pt>
                <c:pt idx="1285">
                  <c:v>1.5988</c:v>
                </c:pt>
                <c:pt idx="1286">
                  <c:v>3.4722</c:v>
                </c:pt>
                <c:pt idx="1287">
                  <c:v>0.53600000000000003</c:v>
                </c:pt>
                <c:pt idx="1288">
                  <c:v>4.4490999999999996</c:v>
                </c:pt>
                <c:pt idx="1289">
                  <c:v>3.1728000000000001</c:v>
                </c:pt>
                <c:pt idx="1290">
                  <c:v>3.6118000000000001</c:v>
                </c:pt>
                <c:pt idx="1291">
                  <c:v>2.7233999999999998</c:v>
                </c:pt>
                <c:pt idx="1292">
                  <c:v>3.5179</c:v>
                </c:pt>
                <c:pt idx="1293">
                  <c:v>5.3244999999999996</c:v>
                </c:pt>
                <c:pt idx="1294">
                  <c:v>3.9861</c:v>
                </c:pt>
                <c:pt idx="1295">
                  <c:v>4.8193999999999999</c:v>
                </c:pt>
                <c:pt idx="1296">
                  <c:v>5.1435000000000004</c:v>
                </c:pt>
                <c:pt idx="1297">
                  <c:v>5.0164</c:v>
                </c:pt>
                <c:pt idx="1298">
                  <c:v>2.6364000000000001</c:v>
                </c:pt>
                <c:pt idx="1299">
                  <c:v>2.8466</c:v>
                </c:pt>
                <c:pt idx="1300">
                  <c:v>2.9049999999999998</c:v>
                </c:pt>
                <c:pt idx="1301">
                  <c:v>4.4583000000000004</c:v>
                </c:pt>
                <c:pt idx="1302">
                  <c:v>4.2647000000000004</c:v>
                </c:pt>
                <c:pt idx="1303">
                  <c:v>2.0411000000000001</c:v>
                </c:pt>
                <c:pt idx="1304">
                  <c:v>2.5495000000000001</c:v>
                </c:pt>
                <c:pt idx="1305">
                  <c:v>4.8358999999999996</c:v>
                </c:pt>
                <c:pt idx="1306">
                  <c:v>4.9166999999999996</c:v>
                </c:pt>
                <c:pt idx="1307">
                  <c:v>4.4852999999999996</c:v>
                </c:pt>
                <c:pt idx="1308">
                  <c:v>4.7565999999999997</c:v>
                </c:pt>
                <c:pt idx="1309">
                  <c:v>1.7161</c:v>
                </c:pt>
                <c:pt idx="1310">
                  <c:v>3.3624999999999998</c:v>
                </c:pt>
                <c:pt idx="1311">
                  <c:v>4.6029</c:v>
                </c:pt>
                <c:pt idx="1312">
                  <c:v>5.6779000000000002</c:v>
                </c:pt>
                <c:pt idx="1313">
                  <c:v>2.5893000000000002</c:v>
                </c:pt>
                <c:pt idx="1314">
                  <c:v>5.6505999999999998</c:v>
                </c:pt>
                <c:pt idx="1315">
                  <c:v>5.7321</c:v>
                </c:pt>
                <c:pt idx="1316">
                  <c:v>3.5367999999999999</c:v>
                </c:pt>
                <c:pt idx="1317">
                  <c:v>5.5</c:v>
                </c:pt>
                <c:pt idx="1318">
                  <c:v>5.4409000000000001</c:v>
                </c:pt>
                <c:pt idx="1319">
                  <c:v>4.1111000000000004</c:v>
                </c:pt>
                <c:pt idx="1320">
                  <c:v>1.2023999999999999</c:v>
                </c:pt>
                <c:pt idx="1321">
                  <c:v>1.3957999999999999</c:v>
                </c:pt>
                <c:pt idx="1322">
                  <c:v>2.7082999999999999</c:v>
                </c:pt>
                <c:pt idx="1323">
                  <c:v>2</c:v>
                </c:pt>
                <c:pt idx="1324">
                  <c:v>2.0034000000000001</c:v>
                </c:pt>
                <c:pt idx="1325">
                  <c:v>2.5737000000000001</c:v>
                </c:pt>
                <c:pt idx="1326">
                  <c:v>3.3371</c:v>
                </c:pt>
                <c:pt idx="1327">
                  <c:v>3.6154000000000002</c:v>
                </c:pt>
                <c:pt idx="1328">
                  <c:v>3.1389</c:v>
                </c:pt>
                <c:pt idx="1329">
                  <c:v>4.1947000000000001</c:v>
                </c:pt>
                <c:pt idx="1330">
                  <c:v>2.7374000000000001</c:v>
                </c:pt>
                <c:pt idx="1331">
                  <c:v>4.2226999999999997</c:v>
                </c:pt>
                <c:pt idx="1332">
                  <c:v>5.3098000000000001</c:v>
                </c:pt>
                <c:pt idx="1333">
                  <c:v>3.5857000000000001</c:v>
                </c:pt>
                <c:pt idx="1334">
                  <c:v>5.25</c:v>
                </c:pt>
                <c:pt idx="1335">
                  <c:v>4.1016000000000004</c:v>
                </c:pt>
                <c:pt idx="1336">
                  <c:v>5.5675999999999997</c:v>
                </c:pt>
                <c:pt idx="1337">
                  <c:v>4.8541999999999996</c:v>
                </c:pt>
                <c:pt idx="1338">
                  <c:v>4.9782999999999999</c:v>
                </c:pt>
                <c:pt idx="1339">
                  <c:v>3.0042</c:v>
                </c:pt>
                <c:pt idx="1340">
                  <c:v>2.1417000000000002</c:v>
                </c:pt>
                <c:pt idx="1341">
                  <c:v>4.6627999999999998</c:v>
                </c:pt>
                <c:pt idx="1342">
                  <c:v>5.1020000000000003</c:v>
                </c:pt>
                <c:pt idx="1343">
                  <c:v>4.0972</c:v>
                </c:pt>
                <c:pt idx="1344">
                  <c:v>3.5129000000000001</c:v>
                </c:pt>
                <c:pt idx="1345">
                  <c:v>4.1093999999999999</c:v>
                </c:pt>
                <c:pt idx="1346">
                  <c:v>6.0496999999999996</c:v>
                </c:pt>
                <c:pt idx="1347">
                  <c:v>6.1237000000000004</c:v>
                </c:pt>
                <c:pt idx="1348">
                  <c:v>5.3362999999999996</c:v>
                </c:pt>
                <c:pt idx="1349">
                  <c:v>5.1337000000000002</c:v>
                </c:pt>
                <c:pt idx="1350">
                  <c:v>4.0766999999999998</c:v>
                </c:pt>
                <c:pt idx="1351">
                  <c:v>1.4871000000000001</c:v>
                </c:pt>
                <c:pt idx="1352">
                  <c:v>3.016</c:v>
                </c:pt>
                <c:pt idx="1353">
                  <c:v>2.1013000000000002</c:v>
                </c:pt>
                <c:pt idx="1354">
                  <c:v>2.7907000000000002</c:v>
                </c:pt>
                <c:pt idx="1355">
                  <c:v>3.5436000000000001</c:v>
                </c:pt>
                <c:pt idx="1356">
                  <c:v>4.2066999999999997</c:v>
                </c:pt>
                <c:pt idx="1357">
                  <c:v>3.4817</c:v>
                </c:pt>
                <c:pt idx="1358">
                  <c:v>2.5832999999999999</c:v>
                </c:pt>
                <c:pt idx="1359">
                  <c:v>3.7042999999999999</c:v>
                </c:pt>
                <c:pt idx="1360">
                  <c:v>3.3660999999999999</c:v>
                </c:pt>
                <c:pt idx="1361">
                  <c:v>4.8693</c:v>
                </c:pt>
                <c:pt idx="1362">
                  <c:v>6.0423999999999998</c:v>
                </c:pt>
                <c:pt idx="1363">
                  <c:v>2.0522999999999998</c:v>
                </c:pt>
                <c:pt idx="1364">
                  <c:v>2.5794999999999999</c:v>
                </c:pt>
                <c:pt idx="1365">
                  <c:v>2.9582999999999999</c:v>
                </c:pt>
                <c:pt idx="1366">
                  <c:v>1.8523000000000001</c:v>
                </c:pt>
                <c:pt idx="1367">
                  <c:v>4.5</c:v>
                </c:pt>
                <c:pt idx="1368">
                  <c:v>2.1974</c:v>
                </c:pt>
                <c:pt idx="1369">
                  <c:v>2.5480999999999998</c:v>
                </c:pt>
                <c:pt idx="1370">
                  <c:v>5.1265000000000001</c:v>
                </c:pt>
                <c:pt idx="1371">
                  <c:v>3.1711</c:v>
                </c:pt>
                <c:pt idx="1372">
                  <c:v>3.3831000000000002</c:v>
                </c:pt>
                <c:pt idx="1373">
                  <c:v>4.2042000000000002</c:v>
                </c:pt>
                <c:pt idx="1374">
                  <c:v>3.9519000000000002</c:v>
                </c:pt>
                <c:pt idx="1375">
                  <c:v>3.609</c:v>
                </c:pt>
                <c:pt idx="1376">
                  <c:v>4.1189</c:v>
                </c:pt>
                <c:pt idx="1377">
                  <c:v>3.8824000000000001</c:v>
                </c:pt>
                <c:pt idx="1378">
                  <c:v>3.6522999999999999</c:v>
                </c:pt>
                <c:pt idx="1379">
                  <c:v>3.625</c:v>
                </c:pt>
                <c:pt idx="1380">
                  <c:v>5.2015000000000002</c:v>
                </c:pt>
                <c:pt idx="1381">
                  <c:v>5.76</c:v>
                </c:pt>
                <c:pt idx="1382">
                  <c:v>5.0509000000000004</c:v>
                </c:pt>
                <c:pt idx="1383">
                  <c:v>5.4496000000000002</c:v>
                </c:pt>
                <c:pt idx="1384">
                  <c:v>5.1296999999999997</c:v>
                </c:pt>
                <c:pt idx="1385">
                  <c:v>4.3875000000000002</c:v>
                </c:pt>
                <c:pt idx="1386">
                  <c:v>6.6578999999999997</c:v>
                </c:pt>
                <c:pt idx="1387">
                  <c:v>6.9961000000000002</c:v>
                </c:pt>
                <c:pt idx="1388">
                  <c:v>6.1349999999999998</c:v>
                </c:pt>
                <c:pt idx="1389">
                  <c:v>5.6875</c:v>
                </c:pt>
                <c:pt idx="1390">
                  <c:v>4.6749999999999998</c:v>
                </c:pt>
                <c:pt idx="1391">
                  <c:v>5.6931000000000003</c:v>
                </c:pt>
                <c:pt idx="1392">
                  <c:v>4.3571</c:v>
                </c:pt>
                <c:pt idx="1393">
                  <c:v>6.3699000000000003</c:v>
                </c:pt>
                <c:pt idx="1394">
                  <c:v>4.5400999999999998</c:v>
                </c:pt>
                <c:pt idx="1395">
                  <c:v>4.0153999999999996</c:v>
                </c:pt>
                <c:pt idx="1396">
                  <c:v>3.7262</c:v>
                </c:pt>
                <c:pt idx="1397">
                  <c:v>5.0171999999999999</c:v>
                </c:pt>
                <c:pt idx="1398">
                  <c:v>4.2916999999999996</c:v>
                </c:pt>
                <c:pt idx="1399">
                  <c:v>6.0858999999999996</c:v>
                </c:pt>
                <c:pt idx="1400">
                  <c:v>4.7385999999999999</c:v>
                </c:pt>
                <c:pt idx="1401">
                  <c:v>4.5892999999999997</c:v>
                </c:pt>
                <c:pt idx="1402">
                  <c:v>5.0671999999999997</c:v>
                </c:pt>
                <c:pt idx="1403">
                  <c:v>4.8701999999999996</c:v>
                </c:pt>
                <c:pt idx="1404">
                  <c:v>5.0445000000000002</c:v>
                </c:pt>
                <c:pt idx="1405">
                  <c:v>3.9815999999999998</c:v>
                </c:pt>
                <c:pt idx="1406">
                  <c:v>4.1749999999999998</c:v>
                </c:pt>
                <c:pt idx="1407">
                  <c:v>2.5459000000000001</c:v>
                </c:pt>
                <c:pt idx="1408">
                  <c:v>2.5268000000000002</c:v>
                </c:pt>
                <c:pt idx="1409">
                  <c:v>3.5057</c:v>
                </c:pt>
                <c:pt idx="1410">
                  <c:v>2.8919999999999999</c:v>
                </c:pt>
                <c:pt idx="1411">
                  <c:v>5.0761000000000003</c:v>
                </c:pt>
                <c:pt idx="1412">
                  <c:v>4.7249999999999996</c:v>
                </c:pt>
                <c:pt idx="1413">
                  <c:v>4.4749999999999996</c:v>
                </c:pt>
                <c:pt idx="1414">
                  <c:v>6.0265000000000004</c:v>
                </c:pt>
                <c:pt idx="1415">
                  <c:v>6.1921999999999997</c:v>
                </c:pt>
                <c:pt idx="1416">
                  <c:v>3.2484000000000002</c:v>
                </c:pt>
                <c:pt idx="1417">
                  <c:v>3.2</c:v>
                </c:pt>
                <c:pt idx="1418">
                  <c:v>4.125</c:v>
                </c:pt>
                <c:pt idx="1419">
                  <c:v>6.1359000000000004</c:v>
                </c:pt>
                <c:pt idx="1420">
                  <c:v>2.8043</c:v>
                </c:pt>
                <c:pt idx="1421">
                  <c:v>1.8229</c:v>
                </c:pt>
                <c:pt idx="1422">
                  <c:v>3.7332999999999998</c:v>
                </c:pt>
                <c:pt idx="1423">
                  <c:v>2.3462000000000001</c:v>
                </c:pt>
                <c:pt idx="1424">
                  <c:v>1.3894</c:v>
                </c:pt>
                <c:pt idx="1425">
                  <c:v>2.3151999999999999</c:v>
                </c:pt>
                <c:pt idx="1426">
                  <c:v>5.7294999999999998</c:v>
                </c:pt>
                <c:pt idx="1427">
                  <c:v>4.5707000000000004</c:v>
                </c:pt>
                <c:pt idx="1428">
                  <c:v>3.8896999999999999</c:v>
                </c:pt>
                <c:pt idx="1429">
                  <c:v>3.6042000000000001</c:v>
                </c:pt>
                <c:pt idx="1430">
                  <c:v>4.6375000000000002</c:v>
                </c:pt>
                <c:pt idx="1431">
                  <c:v>4.9021999999999997</c:v>
                </c:pt>
                <c:pt idx="1432">
                  <c:v>4.45</c:v>
                </c:pt>
                <c:pt idx="1433">
                  <c:v>4.59</c:v>
                </c:pt>
                <c:pt idx="1434">
                  <c:v>3.4531000000000001</c:v>
                </c:pt>
                <c:pt idx="1435">
                  <c:v>3.5179</c:v>
                </c:pt>
                <c:pt idx="1436">
                  <c:v>4.3170000000000002</c:v>
                </c:pt>
                <c:pt idx="1437">
                  <c:v>5.1117999999999997</c:v>
                </c:pt>
                <c:pt idx="1438">
                  <c:v>5.1021000000000001</c:v>
                </c:pt>
                <c:pt idx="1439">
                  <c:v>3.6448999999999998</c:v>
                </c:pt>
                <c:pt idx="1440">
                  <c:v>2.8456000000000001</c:v>
                </c:pt>
                <c:pt idx="1441">
                  <c:v>3.4186999999999999</c:v>
                </c:pt>
                <c:pt idx="1442">
                  <c:v>5.4607000000000001</c:v>
                </c:pt>
                <c:pt idx="1443">
                  <c:v>5.0914999999999999</c:v>
                </c:pt>
                <c:pt idx="1444">
                  <c:v>4.4535999999999998</c:v>
                </c:pt>
                <c:pt idx="1445">
                  <c:v>6.2134999999999998</c:v>
                </c:pt>
                <c:pt idx="1446">
                  <c:v>4.9218999999999999</c:v>
                </c:pt>
                <c:pt idx="1447">
                  <c:v>4.5250000000000004</c:v>
                </c:pt>
                <c:pt idx="1448">
                  <c:v>4.0507</c:v>
                </c:pt>
                <c:pt idx="1449">
                  <c:v>3.7841</c:v>
                </c:pt>
                <c:pt idx="1450">
                  <c:v>6.1436000000000002</c:v>
                </c:pt>
                <c:pt idx="1451">
                  <c:v>6.1167999999999996</c:v>
                </c:pt>
                <c:pt idx="1452">
                  <c:v>5.0091999999999999</c:v>
                </c:pt>
                <c:pt idx="1453">
                  <c:v>4.7891000000000004</c:v>
                </c:pt>
                <c:pt idx="1454">
                  <c:v>5.2145000000000001</c:v>
                </c:pt>
                <c:pt idx="1455">
                  <c:v>3.6133000000000002</c:v>
                </c:pt>
                <c:pt idx="1456">
                  <c:v>3.65</c:v>
                </c:pt>
                <c:pt idx="1457">
                  <c:v>5.7511999999999999</c:v>
                </c:pt>
                <c:pt idx="1458">
                  <c:v>5.9617000000000004</c:v>
                </c:pt>
                <c:pt idx="1459">
                  <c:v>5.2442000000000002</c:v>
                </c:pt>
                <c:pt idx="1460">
                  <c:v>5.1333000000000002</c:v>
                </c:pt>
                <c:pt idx="1461">
                  <c:v>4.6071</c:v>
                </c:pt>
                <c:pt idx="1462">
                  <c:v>3.7</c:v>
                </c:pt>
                <c:pt idx="1463">
                  <c:v>4.5833000000000004</c:v>
                </c:pt>
                <c:pt idx="1464">
                  <c:v>3.0859000000000001</c:v>
                </c:pt>
                <c:pt idx="1465">
                  <c:v>5.431</c:v>
                </c:pt>
                <c:pt idx="1466">
                  <c:v>3.1573000000000002</c:v>
                </c:pt>
                <c:pt idx="1467">
                  <c:v>7.6166</c:v>
                </c:pt>
                <c:pt idx="1468">
                  <c:v>5.5872000000000002</c:v>
                </c:pt>
                <c:pt idx="1469">
                  <c:v>6.7370999999999999</c:v>
                </c:pt>
                <c:pt idx="1470">
                  <c:v>6.7820999999999998</c:v>
                </c:pt>
                <c:pt idx="1471">
                  <c:v>5.3794000000000004</c:v>
                </c:pt>
                <c:pt idx="1472">
                  <c:v>4</c:v>
                </c:pt>
                <c:pt idx="1473">
                  <c:v>3.25</c:v>
                </c:pt>
                <c:pt idx="1474">
                  <c:v>2.9861</c:v>
                </c:pt>
                <c:pt idx="1475">
                  <c:v>2.9914999999999998</c:v>
                </c:pt>
                <c:pt idx="1476">
                  <c:v>2.9097</c:v>
                </c:pt>
                <c:pt idx="1477">
                  <c:v>2.5840999999999998</c:v>
                </c:pt>
                <c:pt idx="1478">
                  <c:v>3.1968000000000001</c:v>
                </c:pt>
                <c:pt idx="1479">
                  <c:v>2.2410999999999999</c:v>
                </c:pt>
                <c:pt idx="1480">
                  <c:v>3.8456000000000001</c:v>
                </c:pt>
                <c:pt idx="1481">
                  <c:v>3.6964000000000001</c:v>
                </c:pt>
                <c:pt idx="1482">
                  <c:v>1.837</c:v>
                </c:pt>
                <c:pt idx="1483">
                  <c:v>3.1838000000000002</c:v>
                </c:pt>
                <c:pt idx="1484">
                  <c:v>5.4481999999999999</c:v>
                </c:pt>
                <c:pt idx="1485">
                  <c:v>6.0900999999999996</c:v>
                </c:pt>
                <c:pt idx="1486">
                  <c:v>6.6726999999999999</c:v>
                </c:pt>
                <c:pt idx="1487">
                  <c:v>2.1082999999999998</c:v>
                </c:pt>
                <c:pt idx="1488">
                  <c:v>3.1718999999999999</c:v>
                </c:pt>
                <c:pt idx="1489">
                  <c:v>2.4519000000000002</c:v>
                </c:pt>
                <c:pt idx="1490">
                  <c:v>4.9485000000000001</c:v>
                </c:pt>
                <c:pt idx="1491">
                  <c:v>5.6642000000000001</c:v>
                </c:pt>
                <c:pt idx="1492">
                  <c:v>4.2568999999999999</c:v>
                </c:pt>
                <c:pt idx="1493">
                  <c:v>6.7061000000000002</c:v>
                </c:pt>
                <c:pt idx="1494">
                  <c:v>4.125</c:v>
                </c:pt>
                <c:pt idx="1495">
                  <c:v>6.0704000000000002</c:v>
                </c:pt>
                <c:pt idx="1496">
                  <c:v>6.3808999999999996</c:v>
                </c:pt>
                <c:pt idx="1497">
                  <c:v>6.8144999999999998</c:v>
                </c:pt>
                <c:pt idx="1498">
                  <c:v>7.5898000000000003</c:v>
                </c:pt>
                <c:pt idx="1499">
                  <c:v>3.1406000000000001</c:v>
                </c:pt>
                <c:pt idx="1500">
                  <c:v>5.6292</c:v>
                </c:pt>
                <c:pt idx="1501">
                  <c:v>4.6601999999999997</c:v>
                </c:pt>
                <c:pt idx="1502">
                  <c:v>4.7187999999999999</c:v>
                </c:pt>
                <c:pt idx="1503">
                  <c:v>2.85</c:v>
                </c:pt>
                <c:pt idx="1504">
                  <c:v>5.5777000000000001</c:v>
                </c:pt>
                <c:pt idx="1505">
                  <c:v>6.0918000000000001</c:v>
                </c:pt>
                <c:pt idx="1506">
                  <c:v>4.0472999999999999</c:v>
                </c:pt>
                <c:pt idx="1507">
                  <c:v>4.45</c:v>
                </c:pt>
                <c:pt idx="1508">
                  <c:v>4.7093999999999996</c:v>
                </c:pt>
                <c:pt idx="1509">
                  <c:v>7.4713000000000003</c:v>
                </c:pt>
                <c:pt idx="1510">
                  <c:v>6.5846999999999998</c:v>
                </c:pt>
                <c:pt idx="1511">
                  <c:v>7.6877000000000004</c:v>
                </c:pt>
                <c:pt idx="1512">
                  <c:v>5.0362</c:v>
                </c:pt>
                <c:pt idx="1513">
                  <c:v>4.1612</c:v>
                </c:pt>
                <c:pt idx="1514">
                  <c:v>2.6998000000000002</c:v>
                </c:pt>
                <c:pt idx="1515">
                  <c:v>3.1002000000000001</c:v>
                </c:pt>
                <c:pt idx="1516">
                  <c:v>5.0255000000000001</c:v>
                </c:pt>
                <c:pt idx="1517">
                  <c:v>3.7433000000000001</c:v>
                </c:pt>
                <c:pt idx="1518">
                  <c:v>4.4311999999999996</c:v>
                </c:pt>
                <c:pt idx="1519">
                  <c:v>4.4561000000000002</c:v>
                </c:pt>
                <c:pt idx="1520">
                  <c:v>6.1950000000000003</c:v>
                </c:pt>
                <c:pt idx="1521">
                  <c:v>5.0391000000000004</c:v>
                </c:pt>
                <c:pt idx="1522">
                  <c:v>3.6833</c:v>
                </c:pt>
                <c:pt idx="1523">
                  <c:v>5.0499000000000001</c:v>
                </c:pt>
                <c:pt idx="1524">
                  <c:v>7.0895000000000001</c:v>
                </c:pt>
                <c:pt idx="1525">
                  <c:v>4.3864000000000001</c:v>
                </c:pt>
                <c:pt idx="1526">
                  <c:v>6.2923999999999998</c:v>
                </c:pt>
                <c:pt idx="1527">
                  <c:v>5.1097000000000001</c:v>
                </c:pt>
                <c:pt idx="1528">
                  <c:v>5.5636000000000001</c:v>
                </c:pt>
                <c:pt idx="1529">
                  <c:v>5.6558000000000002</c:v>
                </c:pt>
                <c:pt idx="1530">
                  <c:v>6.5377999999999998</c:v>
                </c:pt>
                <c:pt idx="1531">
                  <c:v>6.7191999999999998</c:v>
                </c:pt>
                <c:pt idx="1532">
                  <c:v>2.9525999999999999</c:v>
                </c:pt>
                <c:pt idx="1533">
                  <c:v>4.6528</c:v>
                </c:pt>
                <c:pt idx="1534">
                  <c:v>4.2625000000000002</c:v>
                </c:pt>
                <c:pt idx="1535">
                  <c:v>7.5349000000000004</c:v>
                </c:pt>
                <c:pt idx="1536">
                  <c:v>4.8087999999999997</c:v>
                </c:pt>
                <c:pt idx="1537">
                  <c:v>5.6985999999999999</c:v>
                </c:pt>
                <c:pt idx="1538">
                  <c:v>7.5</c:v>
                </c:pt>
                <c:pt idx="1539">
                  <c:v>4.6424000000000003</c:v>
                </c:pt>
                <c:pt idx="1540">
                  <c:v>6.1120000000000001</c:v>
                </c:pt>
                <c:pt idx="1541">
                  <c:v>9.5861999999999998</c:v>
                </c:pt>
                <c:pt idx="1542">
                  <c:v>6.2725999999999997</c:v>
                </c:pt>
                <c:pt idx="1543">
                  <c:v>6.1265000000000001</c:v>
                </c:pt>
                <c:pt idx="1544">
                  <c:v>6.2047999999999996</c:v>
                </c:pt>
                <c:pt idx="1545">
                  <c:v>3.375</c:v>
                </c:pt>
                <c:pt idx="1546">
                  <c:v>6.3324999999999996</c:v>
                </c:pt>
                <c:pt idx="1547">
                  <c:v>6.2630999999999997</c:v>
                </c:pt>
                <c:pt idx="1548">
                  <c:v>6.2781000000000002</c:v>
                </c:pt>
                <c:pt idx="1549">
                  <c:v>2.4821</c:v>
                </c:pt>
                <c:pt idx="1550">
                  <c:v>6.8806000000000003</c:v>
                </c:pt>
                <c:pt idx="1551">
                  <c:v>6.6204000000000001</c:v>
                </c:pt>
                <c:pt idx="1552">
                  <c:v>6.6131000000000002</c:v>
                </c:pt>
                <c:pt idx="1553">
                  <c:v>7.6473000000000004</c:v>
                </c:pt>
                <c:pt idx="1554">
                  <c:v>8.1549999999999994</c:v>
                </c:pt>
                <c:pt idx="1555">
                  <c:v>5.5921000000000003</c:v>
                </c:pt>
                <c:pt idx="1556">
                  <c:v>8.3187999999999995</c:v>
                </c:pt>
                <c:pt idx="1557">
                  <c:v>7.9168000000000003</c:v>
                </c:pt>
                <c:pt idx="1558">
                  <c:v>7.8287000000000004</c:v>
                </c:pt>
                <c:pt idx="1559">
                  <c:v>6.7857000000000003</c:v>
                </c:pt>
                <c:pt idx="1560">
                  <c:v>6.3941999999999997</c:v>
                </c:pt>
                <c:pt idx="1561">
                  <c:v>9.7036999999999995</c:v>
                </c:pt>
                <c:pt idx="1562">
                  <c:v>4.6932</c:v>
                </c:pt>
                <c:pt idx="1563">
                  <c:v>10.3345</c:v>
                </c:pt>
                <c:pt idx="1564">
                  <c:v>12.5915</c:v>
                </c:pt>
                <c:pt idx="1565">
                  <c:v>3.1591</c:v>
                </c:pt>
                <c:pt idx="1566">
                  <c:v>15.0001</c:v>
                </c:pt>
                <c:pt idx="1567">
                  <c:v>6.7027000000000001</c:v>
                </c:pt>
                <c:pt idx="1568">
                  <c:v>7.2215999999999996</c:v>
                </c:pt>
                <c:pt idx="1569">
                  <c:v>7.9393000000000002</c:v>
                </c:pt>
                <c:pt idx="1570">
                  <c:v>7.7072000000000003</c:v>
                </c:pt>
                <c:pt idx="1571">
                  <c:v>6.5617000000000001</c:v>
                </c:pt>
                <c:pt idx="1572">
                  <c:v>4.6041999999999996</c:v>
                </c:pt>
                <c:pt idx="1573">
                  <c:v>3.375</c:v>
                </c:pt>
                <c:pt idx="1574">
                  <c:v>9.8707999999999991</c:v>
                </c:pt>
                <c:pt idx="1575">
                  <c:v>5.1755000000000004</c:v>
                </c:pt>
                <c:pt idx="1576">
                  <c:v>4.9017999999999997</c:v>
                </c:pt>
                <c:pt idx="1577">
                  <c:v>7.6517999999999997</c:v>
                </c:pt>
                <c:pt idx="1578">
                  <c:v>8.2673000000000005</c:v>
                </c:pt>
                <c:pt idx="1579">
                  <c:v>7.3731999999999998</c:v>
                </c:pt>
                <c:pt idx="1580">
                  <c:v>8.4352</c:v>
                </c:pt>
                <c:pt idx="1581">
                  <c:v>7.2655000000000003</c:v>
                </c:pt>
                <c:pt idx="1582">
                  <c:v>10.7372</c:v>
                </c:pt>
                <c:pt idx="1583">
                  <c:v>13.488300000000001</c:v>
                </c:pt>
                <c:pt idx="1584">
                  <c:v>7.5138999999999996</c:v>
                </c:pt>
                <c:pt idx="1585">
                  <c:v>9.5271000000000008</c:v>
                </c:pt>
                <c:pt idx="1586">
                  <c:v>12.2478</c:v>
                </c:pt>
                <c:pt idx="1587">
                  <c:v>8.0838999999999999</c:v>
                </c:pt>
                <c:pt idx="1588">
                  <c:v>8.0030000000000001</c:v>
                </c:pt>
                <c:pt idx="1589">
                  <c:v>9.0776000000000003</c:v>
                </c:pt>
                <c:pt idx="1590">
                  <c:v>8.0389999999999997</c:v>
                </c:pt>
                <c:pt idx="1591">
                  <c:v>10.4549</c:v>
                </c:pt>
                <c:pt idx="1592">
                  <c:v>6.5095000000000001</c:v>
                </c:pt>
                <c:pt idx="1593">
                  <c:v>10.3224</c:v>
                </c:pt>
                <c:pt idx="1594">
                  <c:v>8.3678000000000008</c:v>
                </c:pt>
                <c:pt idx="1595">
                  <c:v>6.8685999999999998</c:v>
                </c:pt>
                <c:pt idx="1596">
                  <c:v>5.2079000000000004</c:v>
                </c:pt>
                <c:pt idx="1597">
                  <c:v>4.3235000000000001</c:v>
                </c:pt>
                <c:pt idx="1598">
                  <c:v>6.4665999999999997</c:v>
                </c:pt>
                <c:pt idx="1599">
                  <c:v>8.0448000000000004</c:v>
                </c:pt>
                <c:pt idx="1600">
                  <c:v>4.125</c:v>
                </c:pt>
                <c:pt idx="1601">
                  <c:v>2.7410999999999999</c:v>
                </c:pt>
                <c:pt idx="1602">
                  <c:v>10.3713</c:v>
                </c:pt>
                <c:pt idx="1603">
                  <c:v>6.2275</c:v>
                </c:pt>
                <c:pt idx="1604">
                  <c:v>3.5535999999999999</c:v>
                </c:pt>
                <c:pt idx="1605">
                  <c:v>2.3971</c:v>
                </c:pt>
                <c:pt idx="1606">
                  <c:v>2.9329999999999998</c:v>
                </c:pt>
                <c:pt idx="1607">
                  <c:v>2.9167000000000001</c:v>
                </c:pt>
                <c:pt idx="1608">
                  <c:v>3.6436999999999999</c:v>
                </c:pt>
                <c:pt idx="1609">
                  <c:v>3.12</c:v>
                </c:pt>
                <c:pt idx="1610">
                  <c:v>4.4550999999999998</c:v>
                </c:pt>
                <c:pt idx="1611">
                  <c:v>3.5893000000000002</c:v>
                </c:pt>
                <c:pt idx="1612">
                  <c:v>2.4895999999999998</c:v>
                </c:pt>
                <c:pt idx="1613">
                  <c:v>7.2314999999999996</c:v>
                </c:pt>
                <c:pt idx="1614">
                  <c:v>7.6201999999999996</c:v>
                </c:pt>
                <c:pt idx="1615">
                  <c:v>6.5814000000000004</c:v>
                </c:pt>
                <c:pt idx="1616">
                  <c:v>8.0074000000000005</c:v>
                </c:pt>
                <c:pt idx="1617">
                  <c:v>11.7064</c:v>
                </c:pt>
                <c:pt idx="1618">
                  <c:v>7.6717000000000004</c:v>
                </c:pt>
                <c:pt idx="1619">
                  <c:v>6.6657000000000002</c:v>
                </c:pt>
                <c:pt idx="1620">
                  <c:v>7.2030000000000003</c:v>
                </c:pt>
                <c:pt idx="1621">
                  <c:v>11.3421</c:v>
                </c:pt>
                <c:pt idx="1622">
                  <c:v>4.5743999999999998</c:v>
                </c:pt>
                <c:pt idx="1623">
                  <c:v>7.3266999999999998</c:v>
                </c:pt>
                <c:pt idx="1624">
                  <c:v>5.6349</c:v>
                </c:pt>
                <c:pt idx="1625">
                  <c:v>7.52</c:v>
                </c:pt>
                <c:pt idx="1626">
                  <c:v>8.1585999999999999</c:v>
                </c:pt>
                <c:pt idx="1627">
                  <c:v>4.9000000000000004</c:v>
                </c:pt>
                <c:pt idx="1628">
                  <c:v>8.9571000000000005</c:v>
                </c:pt>
                <c:pt idx="1629">
                  <c:v>8.7589000000000006</c:v>
                </c:pt>
                <c:pt idx="1630">
                  <c:v>7.6917</c:v>
                </c:pt>
                <c:pt idx="1631">
                  <c:v>7.6106999999999996</c:v>
                </c:pt>
                <c:pt idx="1632">
                  <c:v>6.9169999999999998</c:v>
                </c:pt>
                <c:pt idx="1633">
                  <c:v>2.4443999999999999</c:v>
                </c:pt>
                <c:pt idx="1634">
                  <c:v>7.3194999999999997</c:v>
                </c:pt>
                <c:pt idx="1635">
                  <c:v>7.7736000000000001</c:v>
                </c:pt>
                <c:pt idx="1636">
                  <c:v>10.9405</c:v>
                </c:pt>
                <c:pt idx="1637">
                  <c:v>10.3416</c:v>
                </c:pt>
                <c:pt idx="1638">
                  <c:v>9.0063999999999993</c:v>
                </c:pt>
                <c:pt idx="1639">
                  <c:v>8.1488999999999994</c:v>
                </c:pt>
                <c:pt idx="1640">
                  <c:v>5.2698999999999998</c:v>
                </c:pt>
                <c:pt idx="1641">
                  <c:v>6.4752999999999998</c:v>
                </c:pt>
                <c:pt idx="1642">
                  <c:v>5.5601000000000003</c:v>
                </c:pt>
                <c:pt idx="1643">
                  <c:v>2.875</c:v>
                </c:pt>
                <c:pt idx="1644">
                  <c:v>10.5815</c:v>
                </c:pt>
                <c:pt idx="1645">
                  <c:v>13.2949</c:v>
                </c:pt>
                <c:pt idx="1646">
                  <c:v>13.149900000000001</c:v>
                </c:pt>
                <c:pt idx="1647">
                  <c:v>8.3209</c:v>
                </c:pt>
                <c:pt idx="1648">
                  <c:v>2.9590999999999998</c:v>
                </c:pt>
                <c:pt idx="1649">
                  <c:v>5.1581999999999999</c:v>
                </c:pt>
                <c:pt idx="1650">
                  <c:v>4.1482999999999999</c:v>
                </c:pt>
                <c:pt idx="1651">
                  <c:v>6.8642000000000003</c:v>
                </c:pt>
                <c:pt idx="1652">
                  <c:v>6.6134000000000004</c:v>
                </c:pt>
                <c:pt idx="1653">
                  <c:v>8.3956</c:v>
                </c:pt>
                <c:pt idx="1654">
                  <c:v>8.1163000000000007</c:v>
                </c:pt>
                <c:pt idx="1655">
                  <c:v>9.0243000000000002</c:v>
                </c:pt>
                <c:pt idx="1656">
                  <c:v>7.3445</c:v>
                </c:pt>
                <c:pt idx="1657">
                  <c:v>5.2797999999999998</c:v>
                </c:pt>
                <c:pt idx="1658">
                  <c:v>7.1978</c:v>
                </c:pt>
                <c:pt idx="1659">
                  <c:v>8.7058999999999997</c:v>
                </c:pt>
                <c:pt idx="1660">
                  <c:v>6.2295999999999996</c:v>
                </c:pt>
                <c:pt idx="1661">
                  <c:v>7.5694999999999997</c:v>
                </c:pt>
                <c:pt idx="1662">
                  <c:v>6.2990000000000004</c:v>
                </c:pt>
                <c:pt idx="1663">
                  <c:v>6.6048999999999998</c:v>
                </c:pt>
                <c:pt idx="1664">
                  <c:v>5.9345999999999997</c:v>
                </c:pt>
                <c:pt idx="1665">
                  <c:v>5.7000999999999999</c:v>
                </c:pt>
                <c:pt idx="1666">
                  <c:v>5.6292999999999997</c:v>
                </c:pt>
                <c:pt idx="1667">
                  <c:v>6.0224000000000002</c:v>
                </c:pt>
                <c:pt idx="1668">
                  <c:v>6.7740999999999998</c:v>
                </c:pt>
                <c:pt idx="1669">
                  <c:v>3.125</c:v>
                </c:pt>
                <c:pt idx="1670">
                  <c:v>2.5516999999999999</c:v>
                </c:pt>
                <c:pt idx="1671">
                  <c:v>3.6154000000000002</c:v>
                </c:pt>
                <c:pt idx="1672">
                  <c:v>5.6021999999999998</c:v>
                </c:pt>
                <c:pt idx="1673">
                  <c:v>4.4474</c:v>
                </c:pt>
                <c:pt idx="1674">
                  <c:v>2.3102999999999998</c:v>
                </c:pt>
                <c:pt idx="1675">
                  <c:v>3.9344999999999999</c:v>
                </c:pt>
                <c:pt idx="1676">
                  <c:v>2.694</c:v>
                </c:pt>
                <c:pt idx="1677">
                  <c:v>1.6767000000000001</c:v>
                </c:pt>
                <c:pt idx="1678">
                  <c:v>5.0968999999999998</c:v>
                </c:pt>
                <c:pt idx="1679">
                  <c:v>3.4470999999999998</c:v>
                </c:pt>
                <c:pt idx="1680">
                  <c:v>4.0250000000000004</c:v>
                </c:pt>
                <c:pt idx="1681">
                  <c:v>4.3173000000000004</c:v>
                </c:pt>
                <c:pt idx="1682">
                  <c:v>4.4394</c:v>
                </c:pt>
                <c:pt idx="1683">
                  <c:v>4.6210000000000004</c:v>
                </c:pt>
                <c:pt idx="1684">
                  <c:v>3.2759</c:v>
                </c:pt>
                <c:pt idx="1685">
                  <c:v>4.375</c:v>
                </c:pt>
                <c:pt idx="1686">
                  <c:v>5.1177999999999999</c:v>
                </c:pt>
                <c:pt idx="1687">
                  <c:v>5.8898999999999999</c:v>
                </c:pt>
                <c:pt idx="1688">
                  <c:v>6.0289000000000001</c:v>
                </c:pt>
                <c:pt idx="1689">
                  <c:v>5.0472999999999999</c:v>
                </c:pt>
                <c:pt idx="1690">
                  <c:v>5.7862</c:v>
                </c:pt>
                <c:pt idx="1691">
                  <c:v>6.0102000000000002</c:v>
                </c:pt>
                <c:pt idx="1692">
                  <c:v>6.5006000000000004</c:v>
                </c:pt>
                <c:pt idx="1693">
                  <c:v>4.2268999999999997</c:v>
                </c:pt>
                <c:pt idx="1694">
                  <c:v>5.2374999999999998</c:v>
                </c:pt>
                <c:pt idx="1695">
                  <c:v>5.8418000000000001</c:v>
                </c:pt>
                <c:pt idx="1696">
                  <c:v>6.1576000000000004</c:v>
                </c:pt>
                <c:pt idx="1697">
                  <c:v>6.2073</c:v>
                </c:pt>
                <c:pt idx="1698">
                  <c:v>5.1045999999999996</c:v>
                </c:pt>
                <c:pt idx="1699">
                  <c:v>5.5</c:v>
                </c:pt>
                <c:pt idx="1700">
                  <c:v>6.0666000000000002</c:v>
                </c:pt>
                <c:pt idx="1701">
                  <c:v>3.6393</c:v>
                </c:pt>
                <c:pt idx="1702">
                  <c:v>3.5352999999999999</c:v>
                </c:pt>
                <c:pt idx="1703">
                  <c:v>4.4911000000000003</c:v>
                </c:pt>
                <c:pt idx="1704">
                  <c:v>3.375</c:v>
                </c:pt>
                <c:pt idx="1705">
                  <c:v>4.4386999999999999</c:v>
                </c:pt>
                <c:pt idx="1706">
                  <c:v>4.45</c:v>
                </c:pt>
                <c:pt idx="1707">
                  <c:v>3.8342999999999998</c:v>
                </c:pt>
                <c:pt idx="1708">
                  <c:v>4.3958000000000004</c:v>
                </c:pt>
                <c:pt idx="1709">
                  <c:v>4.3499999999999996</c:v>
                </c:pt>
                <c:pt idx="1710">
                  <c:v>4.2347999999999999</c:v>
                </c:pt>
                <c:pt idx="1711">
                  <c:v>3.6518000000000002</c:v>
                </c:pt>
                <c:pt idx="1712">
                  <c:v>3.9722</c:v>
                </c:pt>
                <c:pt idx="1713">
                  <c:v>4.6943999999999999</c:v>
                </c:pt>
                <c:pt idx="1714">
                  <c:v>2.9781</c:v>
                </c:pt>
                <c:pt idx="1715">
                  <c:v>4.3333000000000004</c:v>
                </c:pt>
                <c:pt idx="1716">
                  <c:v>4.2851999999999997</c:v>
                </c:pt>
                <c:pt idx="1717">
                  <c:v>4.0437000000000003</c:v>
                </c:pt>
                <c:pt idx="1718">
                  <c:v>2.6166999999999998</c:v>
                </c:pt>
                <c:pt idx="1719">
                  <c:v>6.0114999999999998</c:v>
                </c:pt>
                <c:pt idx="1720">
                  <c:v>3.911</c:v>
                </c:pt>
                <c:pt idx="1721">
                  <c:v>4.125</c:v>
                </c:pt>
                <c:pt idx="1722">
                  <c:v>0.71599999999999997</c:v>
                </c:pt>
                <c:pt idx="1723">
                  <c:v>1.5347</c:v>
                </c:pt>
                <c:pt idx="1724">
                  <c:v>1.8332999999999999</c:v>
                </c:pt>
                <c:pt idx="1725">
                  <c:v>1.6023000000000001</c:v>
                </c:pt>
                <c:pt idx="1726">
                  <c:v>0.97970000000000002</c:v>
                </c:pt>
                <c:pt idx="1727">
                  <c:v>0.74029999999999996</c:v>
                </c:pt>
                <c:pt idx="1728">
                  <c:v>1.4582999999999999</c:v>
                </c:pt>
                <c:pt idx="1729">
                  <c:v>3.9773000000000001</c:v>
                </c:pt>
                <c:pt idx="1730">
                  <c:v>3.7562000000000002</c:v>
                </c:pt>
                <c:pt idx="1731">
                  <c:v>6.0426000000000002</c:v>
                </c:pt>
                <c:pt idx="1732">
                  <c:v>2.0352999999999999</c:v>
                </c:pt>
                <c:pt idx="1733">
                  <c:v>2.5863</c:v>
                </c:pt>
                <c:pt idx="1734">
                  <c:v>3.2187999999999999</c:v>
                </c:pt>
                <c:pt idx="1735">
                  <c:v>4.6936999999999998</c:v>
                </c:pt>
                <c:pt idx="1736">
                  <c:v>4.5</c:v>
                </c:pt>
                <c:pt idx="1737">
                  <c:v>3.3125</c:v>
                </c:pt>
                <c:pt idx="1738">
                  <c:v>4.4135</c:v>
                </c:pt>
                <c:pt idx="1739">
                  <c:v>3.5463</c:v>
                </c:pt>
                <c:pt idx="1740">
                  <c:v>2.3382000000000001</c:v>
                </c:pt>
                <c:pt idx="1741">
                  <c:v>3.9117999999999999</c:v>
                </c:pt>
                <c:pt idx="1742">
                  <c:v>2.5164</c:v>
                </c:pt>
                <c:pt idx="1743">
                  <c:v>1.875</c:v>
                </c:pt>
                <c:pt idx="1744">
                  <c:v>2.0724</c:v>
                </c:pt>
                <c:pt idx="1745">
                  <c:v>2.6328</c:v>
                </c:pt>
                <c:pt idx="1746">
                  <c:v>2.5461</c:v>
                </c:pt>
                <c:pt idx="1747">
                  <c:v>1.8664000000000001</c:v>
                </c:pt>
                <c:pt idx="1748">
                  <c:v>3.375</c:v>
                </c:pt>
                <c:pt idx="1749">
                  <c:v>4.0416999999999996</c:v>
                </c:pt>
                <c:pt idx="1750">
                  <c:v>2.5769000000000002</c:v>
                </c:pt>
                <c:pt idx="1751">
                  <c:v>2.1915</c:v>
                </c:pt>
                <c:pt idx="1752">
                  <c:v>2.1991000000000001</c:v>
                </c:pt>
                <c:pt idx="1753">
                  <c:v>2.5381999999999998</c:v>
                </c:pt>
                <c:pt idx="1754">
                  <c:v>3.7277</c:v>
                </c:pt>
                <c:pt idx="1755">
                  <c:v>5.5195999999999996</c:v>
                </c:pt>
                <c:pt idx="1756">
                  <c:v>3.9464000000000001</c:v>
                </c:pt>
                <c:pt idx="1757">
                  <c:v>3.7707999999999999</c:v>
                </c:pt>
                <c:pt idx="1758">
                  <c:v>2.8833000000000002</c:v>
                </c:pt>
                <c:pt idx="1759">
                  <c:v>3.5848</c:v>
                </c:pt>
                <c:pt idx="1760">
                  <c:v>3.1570999999999998</c:v>
                </c:pt>
                <c:pt idx="1761">
                  <c:v>3.9417</c:v>
                </c:pt>
                <c:pt idx="1762">
                  <c:v>4.0526</c:v>
                </c:pt>
                <c:pt idx="1763">
                  <c:v>3.6718999999999999</c:v>
                </c:pt>
                <c:pt idx="1764">
                  <c:v>3.0312999999999999</c:v>
                </c:pt>
                <c:pt idx="1765">
                  <c:v>4.0926999999999998</c:v>
                </c:pt>
                <c:pt idx="1766">
                  <c:v>3.0693999999999999</c:v>
                </c:pt>
                <c:pt idx="1767">
                  <c:v>2.875</c:v>
                </c:pt>
                <c:pt idx="1768">
                  <c:v>3.2332999999999998</c:v>
                </c:pt>
                <c:pt idx="1769">
                  <c:v>3.2833000000000001</c:v>
                </c:pt>
                <c:pt idx="1770">
                  <c:v>3.0737000000000001</c:v>
                </c:pt>
                <c:pt idx="1771">
                  <c:v>3.6093999999999999</c:v>
                </c:pt>
                <c:pt idx="1772">
                  <c:v>2.7713999999999999</c:v>
                </c:pt>
                <c:pt idx="1773">
                  <c:v>3.9420000000000002</c:v>
                </c:pt>
                <c:pt idx="1774">
                  <c:v>2.7391000000000001</c:v>
                </c:pt>
                <c:pt idx="1775">
                  <c:v>1.681</c:v>
                </c:pt>
                <c:pt idx="1776">
                  <c:v>3.125</c:v>
                </c:pt>
                <c:pt idx="1777">
                  <c:v>2.3456000000000001</c:v>
                </c:pt>
                <c:pt idx="1778">
                  <c:v>1.6571</c:v>
                </c:pt>
                <c:pt idx="1779">
                  <c:v>2.8967000000000001</c:v>
                </c:pt>
                <c:pt idx="1780">
                  <c:v>1.5139</c:v>
                </c:pt>
                <c:pt idx="1781">
                  <c:v>3.0861999999999998</c:v>
                </c:pt>
                <c:pt idx="1782">
                  <c:v>0.96870000000000001</c:v>
                </c:pt>
                <c:pt idx="1783">
                  <c:v>1.3365</c:v>
                </c:pt>
                <c:pt idx="1784">
                  <c:v>1.8220000000000001</c:v>
                </c:pt>
                <c:pt idx="1785">
                  <c:v>1.3167</c:v>
                </c:pt>
                <c:pt idx="1786">
                  <c:v>1.7865</c:v>
                </c:pt>
                <c:pt idx="1787">
                  <c:v>2.3351999999999999</c:v>
                </c:pt>
                <c:pt idx="1788">
                  <c:v>1.6</c:v>
                </c:pt>
                <c:pt idx="1789">
                  <c:v>3.05</c:v>
                </c:pt>
                <c:pt idx="1790">
                  <c:v>1.0521</c:v>
                </c:pt>
                <c:pt idx="1791">
                  <c:v>1.75</c:v>
                </c:pt>
                <c:pt idx="1792">
                  <c:v>5.0523999999999996</c:v>
                </c:pt>
                <c:pt idx="1793">
                  <c:v>4.016</c:v>
                </c:pt>
                <c:pt idx="1794">
                  <c:v>3.2875000000000001</c:v>
                </c:pt>
                <c:pt idx="1795">
                  <c:v>2.1286999999999998</c:v>
                </c:pt>
                <c:pt idx="1796">
                  <c:v>1.7257</c:v>
                </c:pt>
                <c:pt idx="1797">
                  <c:v>1.7726999999999999</c:v>
                </c:pt>
                <c:pt idx="1798">
                  <c:v>1.9375</c:v>
                </c:pt>
                <c:pt idx="1799">
                  <c:v>0.86409999999999998</c:v>
                </c:pt>
                <c:pt idx="1800">
                  <c:v>1.125</c:v>
                </c:pt>
                <c:pt idx="1801">
                  <c:v>1.9224000000000001</c:v>
                </c:pt>
                <c:pt idx="1802">
                  <c:v>1.3929</c:v>
                </c:pt>
                <c:pt idx="1803">
                  <c:v>4.2895000000000003</c:v>
                </c:pt>
                <c:pt idx="1804">
                  <c:v>2.3475000000000001</c:v>
                </c:pt>
                <c:pt idx="1805">
                  <c:v>3.0156000000000001</c:v>
                </c:pt>
                <c:pt idx="1806">
                  <c:v>1.4422999999999999</c:v>
                </c:pt>
                <c:pt idx="1807">
                  <c:v>2.64</c:v>
                </c:pt>
                <c:pt idx="1808">
                  <c:v>3.2222</c:v>
                </c:pt>
                <c:pt idx="1809">
                  <c:v>5.0186999999999999</c:v>
                </c:pt>
                <c:pt idx="1810">
                  <c:v>2.2301000000000002</c:v>
                </c:pt>
                <c:pt idx="1811">
                  <c:v>3.2673999999999999</c:v>
                </c:pt>
                <c:pt idx="1812">
                  <c:v>2.6398999999999999</c:v>
                </c:pt>
                <c:pt idx="1813">
                  <c:v>2.7627999999999999</c:v>
                </c:pt>
                <c:pt idx="1814">
                  <c:v>3.6417000000000002</c:v>
                </c:pt>
                <c:pt idx="1815">
                  <c:v>4.1146000000000003</c:v>
                </c:pt>
                <c:pt idx="1816">
                  <c:v>5.3433000000000002</c:v>
                </c:pt>
                <c:pt idx="1817">
                  <c:v>5.0399000000000003</c:v>
                </c:pt>
                <c:pt idx="1818">
                  <c:v>5.1067</c:v>
                </c:pt>
                <c:pt idx="1819">
                  <c:v>6.2712000000000003</c:v>
                </c:pt>
                <c:pt idx="1820">
                  <c:v>6.0677000000000003</c:v>
                </c:pt>
                <c:pt idx="1821">
                  <c:v>5.9429999999999996</c:v>
                </c:pt>
                <c:pt idx="1822">
                  <c:v>6.516</c:v>
                </c:pt>
                <c:pt idx="1823">
                  <c:v>4.5</c:v>
                </c:pt>
                <c:pt idx="1824">
                  <c:v>3.5089000000000001</c:v>
                </c:pt>
                <c:pt idx="1825">
                  <c:v>2.6749999999999998</c:v>
                </c:pt>
                <c:pt idx="1826">
                  <c:v>2.8456000000000001</c:v>
                </c:pt>
                <c:pt idx="1827">
                  <c:v>3.7240000000000002</c:v>
                </c:pt>
                <c:pt idx="1828">
                  <c:v>2.5</c:v>
                </c:pt>
                <c:pt idx="1829">
                  <c:v>3.3593999999999999</c:v>
                </c:pt>
                <c:pt idx="1830">
                  <c:v>4.1586999999999996</c:v>
                </c:pt>
                <c:pt idx="1831">
                  <c:v>4.0804</c:v>
                </c:pt>
                <c:pt idx="1832">
                  <c:v>2.7242999999999999</c:v>
                </c:pt>
                <c:pt idx="1833">
                  <c:v>2.9441000000000002</c:v>
                </c:pt>
                <c:pt idx="1834">
                  <c:v>3.6320999999999999</c:v>
                </c:pt>
                <c:pt idx="1835">
                  <c:v>2.9218999999999999</c:v>
                </c:pt>
                <c:pt idx="1836">
                  <c:v>3.4091</c:v>
                </c:pt>
                <c:pt idx="1837">
                  <c:v>2.3946000000000001</c:v>
                </c:pt>
                <c:pt idx="1838">
                  <c:v>2.2671999999999999</c:v>
                </c:pt>
                <c:pt idx="1839">
                  <c:v>6</c:v>
                </c:pt>
                <c:pt idx="1840">
                  <c:v>5.1691000000000003</c:v>
                </c:pt>
                <c:pt idx="1841">
                  <c:v>4.0536000000000003</c:v>
                </c:pt>
                <c:pt idx="1842">
                  <c:v>5.5357000000000003</c:v>
                </c:pt>
                <c:pt idx="1843">
                  <c:v>4.4286000000000003</c:v>
                </c:pt>
                <c:pt idx="1844">
                  <c:v>6.5575999999999999</c:v>
                </c:pt>
                <c:pt idx="1845">
                  <c:v>6.3537999999999997</c:v>
                </c:pt>
                <c:pt idx="1846">
                  <c:v>4.1212</c:v>
                </c:pt>
                <c:pt idx="1847">
                  <c:v>5.8280000000000003</c:v>
                </c:pt>
                <c:pt idx="1848">
                  <c:v>6.3669000000000002</c:v>
                </c:pt>
                <c:pt idx="1849">
                  <c:v>7.3089000000000004</c:v>
                </c:pt>
                <c:pt idx="1850">
                  <c:v>3.7557</c:v>
                </c:pt>
                <c:pt idx="1851">
                  <c:v>1.9797</c:v>
                </c:pt>
                <c:pt idx="1852">
                  <c:v>2.4805000000000001</c:v>
                </c:pt>
                <c:pt idx="1853">
                  <c:v>2.5794999999999999</c:v>
                </c:pt>
                <c:pt idx="1854">
                  <c:v>1.6654</c:v>
                </c:pt>
                <c:pt idx="1855">
                  <c:v>1.7038</c:v>
                </c:pt>
                <c:pt idx="1856">
                  <c:v>2.0074000000000001</c:v>
                </c:pt>
                <c:pt idx="1857">
                  <c:v>2.4605000000000001</c:v>
                </c:pt>
                <c:pt idx="1858">
                  <c:v>2.1829000000000001</c:v>
                </c:pt>
                <c:pt idx="1859">
                  <c:v>2.2749999999999999</c:v>
                </c:pt>
                <c:pt idx="1860">
                  <c:v>2.1335999999999999</c:v>
                </c:pt>
                <c:pt idx="1861">
                  <c:v>3.0312999999999999</c:v>
                </c:pt>
                <c:pt idx="1862">
                  <c:v>2.2867999999999999</c:v>
                </c:pt>
                <c:pt idx="1863">
                  <c:v>2.9687999999999999</c:v>
                </c:pt>
                <c:pt idx="1864">
                  <c:v>3.13</c:v>
                </c:pt>
                <c:pt idx="1865">
                  <c:v>2.0202</c:v>
                </c:pt>
                <c:pt idx="1866">
                  <c:v>1.5536000000000001</c:v>
                </c:pt>
                <c:pt idx="1867">
                  <c:v>2.625</c:v>
                </c:pt>
                <c:pt idx="1868">
                  <c:v>2.02</c:v>
                </c:pt>
                <c:pt idx="1869">
                  <c:v>1.7244999999999999</c:v>
                </c:pt>
                <c:pt idx="1870">
                  <c:v>2.3199999999999998</c:v>
                </c:pt>
                <c:pt idx="1871">
                  <c:v>2.5874999999999999</c:v>
                </c:pt>
                <c:pt idx="1872">
                  <c:v>2.4916999999999998</c:v>
                </c:pt>
                <c:pt idx="1873">
                  <c:v>1.9666999999999999</c:v>
                </c:pt>
                <c:pt idx="1874">
                  <c:v>3.1806000000000001</c:v>
                </c:pt>
                <c:pt idx="1875">
                  <c:v>3.5417000000000001</c:v>
                </c:pt>
                <c:pt idx="1876">
                  <c:v>2.2589000000000001</c:v>
                </c:pt>
                <c:pt idx="1877">
                  <c:v>1.8906000000000001</c:v>
                </c:pt>
                <c:pt idx="1878">
                  <c:v>2.83</c:v>
                </c:pt>
                <c:pt idx="1879">
                  <c:v>4.5999999999999996</c:v>
                </c:pt>
                <c:pt idx="1880">
                  <c:v>1.9017999999999999</c:v>
                </c:pt>
                <c:pt idx="1881">
                  <c:v>4.0416999999999996</c:v>
                </c:pt>
                <c:pt idx="1882">
                  <c:v>3.1625000000000001</c:v>
                </c:pt>
                <c:pt idx="1883">
                  <c:v>3.0806</c:v>
                </c:pt>
                <c:pt idx="1884">
                  <c:v>2.9091</c:v>
                </c:pt>
                <c:pt idx="1885">
                  <c:v>2.3281000000000001</c:v>
                </c:pt>
                <c:pt idx="1886">
                  <c:v>2.6606999999999998</c:v>
                </c:pt>
                <c:pt idx="1887">
                  <c:v>3.15</c:v>
                </c:pt>
                <c:pt idx="1888">
                  <c:v>2.0708000000000002</c:v>
                </c:pt>
                <c:pt idx="1889">
                  <c:v>3.9722</c:v>
                </c:pt>
                <c:pt idx="1890">
                  <c:v>2.996</c:v>
                </c:pt>
                <c:pt idx="1891">
                  <c:v>3.3294999999999999</c:v>
                </c:pt>
                <c:pt idx="1892">
                  <c:v>3.5</c:v>
                </c:pt>
                <c:pt idx="1893">
                  <c:v>1.7188000000000001</c:v>
                </c:pt>
                <c:pt idx="1894">
                  <c:v>2.6749999999999998</c:v>
                </c:pt>
                <c:pt idx="1895">
                  <c:v>2.2056</c:v>
                </c:pt>
                <c:pt idx="1896">
                  <c:v>3.2395999999999998</c:v>
                </c:pt>
                <c:pt idx="1897">
                  <c:v>2.0937999999999999</c:v>
                </c:pt>
                <c:pt idx="1898">
                  <c:v>1.9851000000000001</c:v>
                </c:pt>
                <c:pt idx="1899">
                  <c:v>3.0089000000000001</c:v>
                </c:pt>
                <c:pt idx="1900">
                  <c:v>1.9726999999999999</c:v>
                </c:pt>
                <c:pt idx="1901">
                  <c:v>2.7456999999999998</c:v>
                </c:pt>
                <c:pt idx="1902">
                  <c:v>3.5</c:v>
                </c:pt>
                <c:pt idx="1903">
                  <c:v>5.0717999999999996</c:v>
                </c:pt>
                <c:pt idx="1904">
                  <c:v>4.2249999999999996</c:v>
                </c:pt>
                <c:pt idx="1905">
                  <c:v>3.5714000000000001</c:v>
                </c:pt>
                <c:pt idx="1906">
                  <c:v>4.3333000000000004</c:v>
                </c:pt>
                <c:pt idx="1907">
                  <c:v>3.7890999999999999</c:v>
                </c:pt>
                <c:pt idx="1908">
                  <c:v>3.8332999999999999</c:v>
                </c:pt>
                <c:pt idx="1909">
                  <c:v>3.0169999999999999</c:v>
                </c:pt>
                <c:pt idx="1910">
                  <c:v>2.875</c:v>
                </c:pt>
                <c:pt idx="1911">
                  <c:v>4.0312999999999999</c:v>
                </c:pt>
                <c:pt idx="1912">
                  <c:v>4.9749999999999996</c:v>
                </c:pt>
                <c:pt idx="1913">
                  <c:v>4.0713999999999997</c:v>
                </c:pt>
                <c:pt idx="1914">
                  <c:v>1.875</c:v>
                </c:pt>
                <c:pt idx="1915">
                  <c:v>4.8311000000000002</c:v>
                </c:pt>
                <c:pt idx="1916">
                  <c:v>3.93</c:v>
                </c:pt>
                <c:pt idx="1917">
                  <c:v>3.7625000000000002</c:v>
                </c:pt>
                <c:pt idx="1918">
                  <c:v>2.9020000000000001</c:v>
                </c:pt>
                <c:pt idx="1919">
                  <c:v>3.2027000000000001</c:v>
                </c:pt>
                <c:pt idx="1920">
                  <c:v>2.8561999999999999</c:v>
                </c:pt>
                <c:pt idx="1921">
                  <c:v>3.1635</c:v>
                </c:pt>
                <c:pt idx="1922">
                  <c:v>2.9443999999999999</c:v>
                </c:pt>
                <c:pt idx="1923">
                  <c:v>1.7222</c:v>
                </c:pt>
                <c:pt idx="1924">
                  <c:v>3.4687999999999999</c:v>
                </c:pt>
                <c:pt idx="1925">
                  <c:v>4.9583000000000004</c:v>
                </c:pt>
                <c:pt idx="1926">
                  <c:v>0.92269999999999996</c:v>
                </c:pt>
                <c:pt idx="1927">
                  <c:v>4.7083000000000004</c:v>
                </c:pt>
                <c:pt idx="1928">
                  <c:v>6.8440000000000003</c:v>
                </c:pt>
                <c:pt idx="1929">
                  <c:v>4.6394000000000002</c:v>
                </c:pt>
                <c:pt idx="1930">
                  <c:v>6.3140000000000001</c:v>
                </c:pt>
                <c:pt idx="1931">
                  <c:v>5.3343999999999996</c:v>
                </c:pt>
                <c:pt idx="1932">
                  <c:v>4.7275999999999998</c:v>
                </c:pt>
                <c:pt idx="1933">
                  <c:v>4.1162999999999998</c:v>
                </c:pt>
                <c:pt idx="1934">
                  <c:v>4.5246000000000004</c:v>
                </c:pt>
                <c:pt idx="1935">
                  <c:v>5.4413</c:v>
                </c:pt>
                <c:pt idx="1936">
                  <c:v>5.5839999999999996</c:v>
                </c:pt>
                <c:pt idx="1937">
                  <c:v>3.2250000000000001</c:v>
                </c:pt>
                <c:pt idx="1938">
                  <c:v>3.2964000000000002</c:v>
                </c:pt>
                <c:pt idx="1939">
                  <c:v>5.2031999999999998</c:v>
                </c:pt>
                <c:pt idx="1940">
                  <c:v>3.9036</c:v>
                </c:pt>
                <c:pt idx="1941">
                  <c:v>4.0713999999999997</c:v>
                </c:pt>
                <c:pt idx="1942">
                  <c:v>4.5568</c:v>
                </c:pt>
                <c:pt idx="1943">
                  <c:v>4.1843000000000004</c:v>
                </c:pt>
                <c:pt idx="1944">
                  <c:v>4.3981000000000003</c:v>
                </c:pt>
                <c:pt idx="1945">
                  <c:v>5.5110999999999999</c:v>
                </c:pt>
                <c:pt idx="1946">
                  <c:v>4.835</c:v>
                </c:pt>
                <c:pt idx="1947">
                  <c:v>4</c:v>
                </c:pt>
                <c:pt idx="1948">
                  <c:v>4.8250000000000002</c:v>
                </c:pt>
                <c:pt idx="1949">
                  <c:v>2.5625</c:v>
                </c:pt>
                <c:pt idx="1950">
                  <c:v>2.2269000000000001</c:v>
                </c:pt>
                <c:pt idx="1951">
                  <c:v>2.8807</c:v>
                </c:pt>
                <c:pt idx="1952">
                  <c:v>2.5104000000000002</c:v>
                </c:pt>
                <c:pt idx="1953">
                  <c:v>2.1602999999999999</c:v>
                </c:pt>
                <c:pt idx="1954">
                  <c:v>2.3313999999999999</c:v>
                </c:pt>
                <c:pt idx="1955">
                  <c:v>2.6392000000000002</c:v>
                </c:pt>
                <c:pt idx="1956">
                  <c:v>1.5625</c:v>
                </c:pt>
                <c:pt idx="1957">
                  <c:v>2.9843999999999999</c:v>
                </c:pt>
                <c:pt idx="1958">
                  <c:v>2.7273000000000001</c:v>
                </c:pt>
                <c:pt idx="1959">
                  <c:v>3.6406000000000001</c:v>
                </c:pt>
                <c:pt idx="1960">
                  <c:v>2.1682000000000001</c:v>
                </c:pt>
                <c:pt idx="1961">
                  <c:v>2.9</c:v>
                </c:pt>
                <c:pt idx="1962">
                  <c:v>2.9218999999999999</c:v>
                </c:pt>
                <c:pt idx="1963">
                  <c:v>4.03</c:v>
                </c:pt>
                <c:pt idx="1964">
                  <c:v>2.3582999999999998</c:v>
                </c:pt>
                <c:pt idx="1965">
                  <c:v>3.0217000000000001</c:v>
                </c:pt>
                <c:pt idx="1966">
                  <c:v>1.7265999999999999</c:v>
                </c:pt>
                <c:pt idx="1967">
                  <c:v>2.7201</c:v>
                </c:pt>
                <c:pt idx="1968">
                  <c:v>4.0709</c:v>
                </c:pt>
                <c:pt idx="1969">
                  <c:v>4.0674999999999999</c:v>
                </c:pt>
                <c:pt idx="1970">
                  <c:v>4.0197000000000003</c:v>
                </c:pt>
                <c:pt idx="1971">
                  <c:v>3.0789</c:v>
                </c:pt>
                <c:pt idx="1972">
                  <c:v>3.9811999999999999</c:v>
                </c:pt>
                <c:pt idx="1973">
                  <c:v>2.5865</c:v>
                </c:pt>
                <c:pt idx="1974">
                  <c:v>2.5042</c:v>
                </c:pt>
                <c:pt idx="1975">
                  <c:v>2.6833</c:v>
                </c:pt>
                <c:pt idx="1976">
                  <c:v>3.6124999999999998</c:v>
                </c:pt>
                <c:pt idx="1977">
                  <c:v>3.5192000000000001</c:v>
                </c:pt>
                <c:pt idx="1978">
                  <c:v>3.5667</c:v>
                </c:pt>
                <c:pt idx="1979">
                  <c:v>4.625</c:v>
                </c:pt>
                <c:pt idx="1980">
                  <c:v>4.0827</c:v>
                </c:pt>
                <c:pt idx="1981">
                  <c:v>5.7373000000000003</c:v>
                </c:pt>
                <c:pt idx="1982">
                  <c:v>3.0565000000000002</c:v>
                </c:pt>
                <c:pt idx="1983">
                  <c:v>3.5510999999999999</c:v>
                </c:pt>
                <c:pt idx="1984">
                  <c:v>3.4872000000000001</c:v>
                </c:pt>
                <c:pt idx="1985">
                  <c:v>2.3319000000000001</c:v>
                </c:pt>
                <c:pt idx="1986">
                  <c:v>2.101</c:v>
                </c:pt>
                <c:pt idx="1987">
                  <c:v>1.3720000000000001</c:v>
                </c:pt>
                <c:pt idx="1988">
                  <c:v>1.5625</c:v>
                </c:pt>
                <c:pt idx="1989">
                  <c:v>1.9750000000000001</c:v>
                </c:pt>
                <c:pt idx="1990">
                  <c:v>1.7011000000000001</c:v>
                </c:pt>
                <c:pt idx="1991">
                  <c:v>0.95130000000000003</c:v>
                </c:pt>
                <c:pt idx="1992">
                  <c:v>1.5832999999999999</c:v>
                </c:pt>
                <c:pt idx="1993">
                  <c:v>2.2206000000000001</c:v>
                </c:pt>
                <c:pt idx="1994">
                  <c:v>2.1518000000000002</c:v>
                </c:pt>
                <c:pt idx="1995">
                  <c:v>1.4427000000000001</c:v>
                </c:pt>
                <c:pt idx="1996">
                  <c:v>1.2343999999999999</c:v>
                </c:pt>
                <c:pt idx="1997">
                  <c:v>1.7828999999999999</c:v>
                </c:pt>
                <c:pt idx="1998">
                  <c:v>1.5226999999999999</c:v>
                </c:pt>
                <c:pt idx="1999">
                  <c:v>1.5547</c:v>
                </c:pt>
                <c:pt idx="2000">
                  <c:v>2.5045000000000002</c:v>
                </c:pt>
                <c:pt idx="2001">
                  <c:v>1.2375</c:v>
                </c:pt>
                <c:pt idx="2002">
                  <c:v>1.2813000000000001</c:v>
                </c:pt>
                <c:pt idx="2003">
                  <c:v>1.0512999999999999</c:v>
                </c:pt>
                <c:pt idx="2004">
                  <c:v>2.1093999999999999</c:v>
                </c:pt>
                <c:pt idx="2005">
                  <c:v>0.79900000000000004</c:v>
                </c:pt>
                <c:pt idx="2006">
                  <c:v>1.3527</c:v>
                </c:pt>
                <c:pt idx="2007">
                  <c:v>1.123</c:v>
                </c:pt>
                <c:pt idx="2008">
                  <c:v>1.8967000000000001</c:v>
                </c:pt>
                <c:pt idx="2009">
                  <c:v>1.6435</c:v>
                </c:pt>
                <c:pt idx="2010">
                  <c:v>2.6175999999999999</c:v>
                </c:pt>
                <c:pt idx="2011">
                  <c:v>2.4137</c:v>
                </c:pt>
                <c:pt idx="2012">
                  <c:v>4.3499999999999996</c:v>
                </c:pt>
                <c:pt idx="2013">
                  <c:v>2.4167000000000001</c:v>
                </c:pt>
                <c:pt idx="2014">
                  <c:v>1.25</c:v>
                </c:pt>
                <c:pt idx="2015">
                  <c:v>2.0043000000000002</c:v>
                </c:pt>
                <c:pt idx="2016">
                  <c:v>1.5625</c:v>
                </c:pt>
                <c:pt idx="2017">
                  <c:v>1.0481</c:v>
                </c:pt>
                <c:pt idx="2018">
                  <c:v>1.0471999999999999</c:v>
                </c:pt>
                <c:pt idx="2019">
                  <c:v>1.3922000000000001</c:v>
                </c:pt>
                <c:pt idx="2020">
                  <c:v>1.3304</c:v>
                </c:pt>
                <c:pt idx="2021">
                  <c:v>1.2403999999999999</c:v>
                </c:pt>
                <c:pt idx="2022">
                  <c:v>2.1457999999999999</c:v>
                </c:pt>
                <c:pt idx="2023">
                  <c:v>1.3047</c:v>
                </c:pt>
                <c:pt idx="2024">
                  <c:v>1.3587</c:v>
                </c:pt>
                <c:pt idx="2025">
                  <c:v>2.1905000000000001</c:v>
                </c:pt>
                <c:pt idx="2026">
                  <c:v>1.5610999999999999</c:v>
                </c:pt>
                <c:pt idx="2027">
                  <c:v>2.875</c:v>
                </c:pt>
                <c:pt idx="2028">
                  <c:v>1.4577</c:v>
                </c:pt>
                <c:pt idx="2029">
                  <c:v>2.3269000000000002</c:v>
                </c:pt>
                <c:pt idx="2030">
                  <c:v>2.1303999999999998</c:v>
                </c:pt>
                <c:pt idx="2031">
                  <c:v>1.3343</c:v>
                </c:pt>
                <c:pt idx="2032">
                  <c:v>1.8723000000000001</c:v>
                </c:pt>
                <c:pt idx="2033">
                  <c:v>1.4419</c:v>
                </c:pt>
                <c:pt idx="2034">
                  <c:v>1.6325000000000001</c:v>
                </c:pt>
                <c:pt idx="2035">
                  <c:v>2.0535999999999999</c:v>
                </c:pt>
                <c:pt idx="2036">
                  <c:v>4.7462999999999997</c:v>
                </c:pt>
                <c:pt idx="2037">
                  <c:v>2.7812999999999999</c:v>
                </c:pt>
                <c:pt idx="2038">
                  <c:v>1.5448999999999999</c:v>
                </c:pt>
                <c:pt idx="2039">
                  <c:v>4.0026999999999999</c:v>
                </c:pt>
                <c:pt idx="2040">
                  <c:v>4.9196</c:v>
                </c:pt>
                <c:pt idx="2041">
                  <c:v>7.2210999999999999</c:v>
                </c:pt>
                <c:pt idx="2042">
                  <c:v>3.5127999999999999</c:v>
                </c:pt>
                <c:pt idx="2043">
                  <c:v>4.4583000000000004</c:v>
                </c:pt>
                <c:pt idx="2044">
                  <c:v>2.6875</c:v>
                </c:pt>
                <c:pt idx="2045">
                  <c:v>1.4007000000000001</c:v>
                </c:pt>
                <c:pt idx="2046">
                  <c:v>1.4645999999999999</c:v>
                </c:pt>
                <c:pt idx="2047">
                  <c:v>6.8162000000000003</c:v>
                </c:pt>
                <c:pt idx="2048">
                  <c:v>0.69910000000000005</c:v>
                </c:pt>
                <c:pt idx="2049">
                  <c:v>2.2437</c:v>
                </c:pt>
                <c:pt idx="2050">
                  <c:v>5.2607999999999997</c:v>
                </c:pt>
                <c:pt idx="2051">
                  <c:v>3.0179</c:v>
                </c:pt>
                <c:pt idx="2052">
                  <c:v>2.0293999999999999</c:v>
                </c:pt>
                <c:pt idx="2053">
                  <c:v>1.7986</c:v>
                </c:pt>
                <c:pt idx="2054">
                  <c:v>2.1562999999999999</c:v>
                </c:pt>
                <c:pt idx="2055">
                  <c:v>1.8354999999999999</c:v>
                </c:pt>
                <c:pt idx="2056">
                  <c:v>3.9211</c:v>
                </c:pt>
                <c:pt idx="2057">
                  <c:v>3.4106999999999998</c:v>
                </c:pt>
                <c:pt idx="2058">
                  <c:v>1.6607000000000001</c:v>
                </c:pt>
                <c:pt idx="2059">
                  <c:v>3.0139</c:v>
                </c:pt>
                <c:pt idx="2060">
                  <c:v>2.9013</c:v>
                </c:pt>
                <c:pt idx="2061">
                  <c:v>1.6601999999999999</c:v>
                </c:pt>
                <c:pt idx="2062">
                  <c:v>3.5781000000000001</c:v>
                </c:pt>
                <c:pt idx="2063">
                  <c:v>3.3437999999999999</c:v>
                </c:pt>
                <c:pt idx="2064">
                  <c:v>2.1690999999999998</c:v>
                </c:pt>
                <c:pt idx="2065">
                  <c:v>2.77</c:v>
                </c:pt>
                <c:pt idx="2066">
                  <c:v>2.2465999999999999</c:v>
                </c:pt>
                <c:pt idx="2067">
                  <c:v>1.7692000000000001</c:v>
                </c:pt>
                <c:pt idx="2068">
                  <c:v>2.6145999999999998</c:v>
                </c:pt>
                <c:pt idx="2069">
                  <c:v>2.0657999999999999</c:v>
                </c:pt>
                <c:pt idx="2070">
                  <c:v>2.5809000000000002</c:v>
                </c:pt>
                <c:pt idx="2071">
                  <c:v>3.5375000000000001</c:v>
                </c:pt>
                <c:pt idx="2072">
                  <c:v>1.4817</c:v>
                </c:pt>
                <c:pt idx="2073">
                  <c:v>1.976</c:v>
                </c:pt>
                <c:pt idx="2074">
                  <c:v>2.0781000000000001</c:v>
                </c:pt>
                <c:pt idx="2075">
                  <c:v>1.575</c:v>
                </c:pt>
                <c:pt idx="2076">
                  <c:v>1.3929</c:v>
                </c:pt>
                <c:pt idx="2077">
                  <c:v>2.9306000000000001</c:v>
                </c:pt>
                <c:pt idx="2078">
                  <c:v>2.2029000000000001</c:v>
                </c:pt>
                <c:pt idx="2079">
                  <c:v>1.7636000000000001</c:v>
                </c:pt>
                <c:pt idx="2080">
                  <c:v>1.8971</c:v>
                </c:pt>
                <c:pt idx="2081">
                  <c:v>1.4028</c:v>
                </c:pt>
                <c:pt idx="2082">
                  <c:v>1.6429</c:v>
                </c:pt>
                <c:pt idx="2083">
                  <c:v>1.7298</c:v>
                </c:pt>
                <c:pt idx="2084">
                  <c:v>2.4375</c:v>
                </c:pt>
                <c:pt idx="2085">
                  <c:v>2.3952</c:v>
                </c:pt>
                <c:pt idx="2086">
                  <c:v>1.175</c:v>
                </c:pt>
                <c:pt idx="2087">
                  <c:v>1</c:v>
                </c:pt>
                <c:pt idx="2088">
                  <c:v>1.5273000000000001</c:v>
                </c:pt>
                <c:pt idx="2089">
                  <c:v>2.1055000000000001</c:v>
                </c:pt>
                <c:pt idx="2090">
                  <c:v>1.7343999999999999</c:v>
                </c:pt>
                <c:pt idx="2091">
                  <c:v>1.2937000000000001</c:v>
                </c:pt>
                <c:pt idx="2092">
                  <c:v>1.4635</c:v>
                </c:pt>
                <c:pt idx="2093">
                  <c:v>1.75</c:v>
                </c:pt>
                <c:pt idx="2094">
                  <c:v>1.4765999999999999</c:v>
                </c:pt>
                <c:pt idx="2095">
                  <c:v>2.19</c:v>
                </c:pt>
                <c:pt idx="2096">
                  <c:v>1.2544999999999999</c:v>
                </c:pt>
                <c:pt idx="2097">
                  <c:v>1.2101</c:v>
                </c:pt>
                <c:pt idx="2098">
                  <c:v>1.869</c:v>
                </c:pt>
                <c:pt idx="2099">
                  <c:v>1.5174000000000001</c:v>
                </c:pt>
                <c:pt idx="2100">
                  <c:v>1.6548</c:v>
                </c:pt>
                <c:pt idx="2101">
                  <c:v>1.3028999999999999</c:v>
                </c:pt>
                <c:pt idx="2102">
                  <c:v>1.8667</c:v>
                </c:pt>
                <c:pt idx="2103">
                  <c:v>3.3125</c:v>
                </c:pt>
                <c:pt idx="2104">
                  <c:v>1.7082999999999999</c:v>
                </c:pt>
                <c:pt idx="2105">
                  <c:v>1.8641000000000001</c:v>
                </c:pt>
                <c:pt idx="2106">
                  <c:v>2.9544999999999999</c:v>
                </c:pt>
                <c:pt idx="2107">
                  <c:v>1.2064999999999999</c:v>
                </c:pt>
                <c:pt idx="2108">
                  <c:v>1.8957999999999999</c:v>
                </c:pt>
                <c:pt idx="2109">
                  <c:v>1.9955000000000001</c:v>
                </c:pt>
                <c:pt idx="2110">
                  <c:v>2.5110999999999999</c:v>
                </c:pt>
                <c:pt idx="2111">
                  <c:v>1.7994000000000001</c:v>
                </c:pt>
                <c:pt idx="2112">
                  <c:v>1.4765999999999999</c:v>
                </c:pt>
                <c:pt idx="2113">
                  <c:v>1.4107000000000001</c:v>
                </c:pt>
                <c:pt idx="2114">
                  <c:v>1.3278000000000001</c:v>
                </c:pt>
                <c:pt idx="2115">
                  <c:v>2.3006000000000002</c:v>
                </c:pt>
                <c:pt idx="2116">
                  <c:v>2.6610999999999998</c:v>
                </c:pt>
                <c:pt idx="2117">
                  <c:v>3.1</c:v>
                </c:pt>
                <c:pt idx="2118">
                  <c:v>3.9514</c:v>
                </c:pt>
                <c:pt idx="2119">
                  <c:v>1.6073</c:v>
                </c:pt>
                <c:pt idx="2120">
                  <c:v>3.1718999999999999</c:v>
                </c:pt>
                <c:pt idx="2121">
                  <c:v>2.4956</c:v>
                </c:pt>
                <c:pt idx="2122">
                  <c:v>2.4727999999999999</c:v>
                </c:pt>
                <c:pt idx="2123">
                  <c:v>2.3108</c:v>
                </c:pt>
                <c:pt idx="2124">
                  <c:v>3.8088000000000002</c:v>
                </c:pt>
                <c:pt idx="2125">
                  <c:v>3.6680999999999999</c:v>
                </c:pt>
                <c:pt idx="2126">
                  <c:v>2.1461000000000001</c:v>
                </c:pt>
                <c:pt idx="2127">
                  <c:v>3.1417000000000002</c:v>
                </c:pt>
                <c:pt idx="2128">
                  <c:v>2.1652999999999998</c:v>
                </c:pt>
                <c:pt idx="2129">
                  <c:v>3.1953</c:v>
                </c:pt>
                <c:pt idx="2130">
                  <c:v>3.9338000000000002</c:v>
                </c:pt>
                <c:pt idx="2131">
                  <c:v>3.25</c:v>
                </c:pt>
                <c:pt idx="2132">
                  <c:v>2.0535999999999999</c:v>
                </c:pt>
                <c:pt idx="2133">
                  <c:v>2.6932</c:v>
                </c:pt>
                <c:pt idx="2134">
                  <c:v>3</c:v>
                </c:pt>
                <c:pt idx="2135">
                  <c:v>2.625</c:v>
                </c:pt>
                <c:pt idx="2136">
                  <c:v>3.7578</c:v>
                </c:pt>
                <c:pt idx="2137">
                  <c:v>2.6766999999999999</c:v>
                </c:pt>
                <c:pt idx="2138">
                  <c:v>2.9405999999999999</c:v>
                </c:pt>
                <c:pt idx="2139">
                  <c:v>2.5737000000000001</c:v>
                </c:pt>
                <c:pt idx="2140">
                  <c:v>2.6726000000000001</c:v>
                </c:pt>
                <c:pt idx="2141">
                  <c:v>2.4405000000000001</c:v>
                </c:pt>
                <c:pt idx="2142">
                  <c:v>2.3332999999999999</c:v>
                </c:pt>
                <c:pt idx="2143">
                  <c:v>2.2467000000000001</c:v>
                </c:pt>
                <c:pt idx="2144">
                  <c:v>2.7850000000000001</c:v>
                </c:pt>
                <c:pt idx="2145">
                  <c:v>2.1438999999999999</c:v>
                </c:pt>
                <c:pt idx="2146">
                  <c:v>2.0564</c:v>
                </c:pt>
                <c:pt idx="2147">
                  <c:v>2.5434000000000001</c:v>
                </c:pt>
                <c:pt idx="2148">
                  <c:v>1.9375</c:v>
                </c:pt>
                <c:pt idx="2149">
                  <c:v>1.2176</c:v>
                </c:pt>
                <c:pt idx="2150">
                  <c:v>2.3561999999999999</c:v>
                </c:pt>
                <c:pt idx="2151">
                  <c:v>1.9783999999999999</c:v>
                </c:pt>
                <c:pt idx="2152">
                  <c:v>2.0356999999999998</c:v>
                </c:pt>
                <c:pt idx="2153">
                  <c:v>3.8105000000000002</c:v>
                </c:pt>
                <c:pt idx="2154">
                  <c:v>2.2614000000000001</c:v>
                </c:pt>
                <c:pt idx="2155">
                  <c:v>2.319</c:v>
                </c:pt>
                <c:pt idx="2156">
                  <c:v>2.3967000000000001</c:v>
                </c:pt>
                <c:pt idx="2157">
                  <c:v>3.5972</c:v>
                </c:pt>
                <c:pt idx="2158">
                  <c:v>3.15</c:v>
                </c:pt>
                <c:pt idx="2159">
                  <c:v>2.5804</c:v>
                </c:pt>
                <c:pt idx="2160">
                  <c:v>3.4264999999999999</c:v>
                </c:pt>
                <c:pt idx="2161">
                  <c:v>3.625</c:v>
                </c:pt>
                <c:pt idx="2162">
                  <c:v>2.6126999999999998</c:v>
                </c:pt>
                <c:pt idx="2163">
                  <c:v>3.0568</c:v>
                </c:pt>
                <c:pt idx="2164">
                  <c:v>2.9081000000000001</c:v>
                </c:pt>
                <c:pt idx="2165">
                  <c:v>2.4285999999999999</c:v>
                </c:pt>
                <c:pt idx="2166">
                  <c:v>2.625</c:v>
                </c:pt>
                <c:pt idx="2167">
                  <c:v>2.8359000000000001</c:v>
                </c:pt>
                <c:pt idx="2168">
                  <c:v>3.6522000000000001</c:v>
                </c:pt>
                <c:pt idx="2169">
                  <c:v>3.0937999999999999</c:v>
                </c:pt>
                <c:pt idx="2170">
                  <c:v>3.7820999999999998</c:v>
                </c:pt>
                <c:pt idx="2171">
                  <c:v>3.4213</c:v>
                </c:pt>
                <c:pt idx="2172">
                  <c:v>2.7856999999999998</c:v>
                </c:pt>
                <c:pt idx="2173">
                  <c:v>2.9853000000000001</c:v>
                </c:pt>
                <c:pt idx="2174">
                  <c:v>2.0446</c:v>
                </c:pt>
                <c:pt idx="2175">
                  <c:v>2.9315000000000002</c:v>
                </c:pt>
                <c:pt idx="2176">
                  <c:v>1.8213999999999999</c:v>
                </c:pt>
                <c:pt idx="2177">
                  <c:v>2.8193999999999999</c:v>
                </c:pt>
                <c:pt idx="2178">
                  <c:v>2.875</c:v>
                </c:pt>
                <c:pt idx="2179">
                  <c:v>3.3125</c:v>
                </c:pt>
                <c:pt idx="2180">
                  <c:v>4.1718999999999999</c:v>
                </c:pt>
                <c:pt idx="2181">
                  <c:v>3.6204000000000001</c:v>
                </c:pt>
                <c:pt idx="2182">
                  <c:v>2.9807999999999999</c:v>
                </c:pt>
                <c:pt idx="2183">
                  <c:v>2.3193999999999999</c:v>
                </c:pt>
                <c:pt idx="2184">
                  <c:v>1.7</c:v>
                </c:pt>
                <c:pt idx="2185">
                  <c:v>3.4861</c:v>
                </c:pt>
                <c:pt idx="2186">
                  <c:v>2.6852</c:v>
                </c:pt>
                <c:pt idx="2187">
                  <c:v>1.6168</c:v>
                </c:pt>
                <c:pt idx="2188">
                  <c:v>1.8299000000000001</c:v>
                </c:pt>
                <c:pt idx="2189">
                  <c:v>3.6</c:v>
                </c:pt>
                <c:pt idx="2190">
                  <c:v>1.8</c:v>
                </c:pt>
                <c:pt idx="2191">
                  <c:v>3.0870000000000002</c:v>
                </c:pt>
                <c:pt idx="2192">
                  <c:v>3.4297</c:v>
                </c:pt>
                <c:pt idx="2193">
                  <c:v>3.2812999999999999</c:v>
                </c:pt>
                <c:pt idx="2194">
                  <c:v>2.1617999999999999</c:v>
                </c:pt>
                <c:pt idx="2195">
                  <c:v>2.7917000000000001</c:v>
                </c:pt>
                <c:pt idx="2196">
                  <c:v>3.8056000000000001</c:v>
                </c:pt>
                <c:pt idx="2197">
                  <c:v>1.3221000000000001</c:v>
                </c:pt>
                <c:pt idx="2198">
                  <c:v>7.5</c:v>
                </c:pt>
                <c:pt idx="2199">
                  <c:v>5.1780999999999997</c:v>
                </c:pt>
                <c:pt idx="2200">
                  <c:v>6.7180999999999997</c:v>
                </c:pt>
                <c:pt idx="2201">
                  <c:v>4.8036000000000003</c:v>
                </c:pt>
                <c:pt idx="2202">
                  <c:v>4.7622</c:v>
                </c:pt>
                <c:pt idx="2203">
                  <c:v>3.3239000000000001</c:v>
                </c:pt>
                <c:pt idx="2204">
                  <c:v>5.5842000000000001</c:v>
                </c:pt>
                <c:pt idx="2205">
                  <c:v>5.5404999999999998</c:v>
                </c:pt>
                <c:pt idx="2206">
                  <c:v>4.2131999999999996</c:v>
                </c:pt>
                <c:pt idx="2207">
                  <c:v>3.3942000000000001</c:v>
                </c:pt>
                <c:pt idx="2208">
                  <c:v>4.6726000000000001</c:v>
                </c:pt>
                <c:pt idx="2209">
                  <c:v>3.7549999999999999</c:v>
                </c:pt>
                <c:pt idx="2210">
                  <c:v>3.6562999999999999</c:v>
                </c:pt>
                <c:pt idx="2211">
                  <c:v>2.9565000000000001</c:v>
                </c:pt>
                <c:pt idx="2212">
                  <c:v>2.5594999999999999</c:v>
                </c:pt>
                <c:pt idx="2213">
                  <c:v>10.5144</c:v>
                </c:pt>
                <c:pt idx="2214">
                  <c:v>8.9669000000000008</c:v>
                </c:pt>
                <c:pt idx="2215">
                  <c:v>8.7715999999999994</c:v>
                </c:pt>
                <c:pt idx="2216">
                  <c:v>6.8644999999999996</c:v>
                </c:pt>
                <c:pt idx="2217">
                  <c:v>6.9903000000000004</c:v>
                </c:pt>
                <c:pt idx="2218">
                  <c:v>5.3240999999999996</c:v>
                </c:pt>
                <c:pt idx="2219">
                  <c:v>7.4200999999999997</c:v>
                </c:pt>
                <c:pt idx="2220">
                  <c:v>6.1174999999999997</c:v>
                </c:pt>
                <c:pt idx="2221">
                  <c:v>5.5357000000000003</c:v>
                </c:pt>
                <c:pt idx="2222">
                  <c:v>7.2908999999999997</c:v>
                </c:pt>
                <c:pt idx="2223">
                  <c:v>5.2808999999999999</c:v>
                </c:pt>
                <c:pt idx="2224">
                  <c:v>5.0697999999999999</c:v>
                </c:pt>
                <c:pt idx="2225">
                  <c:v>7.7061999999999999</c:v>
                </c:pt>
                <c:pt idx="2226">
                  <c:v>8.3607999999999993</c:v>
                </c:pt>
                <c:pt idx="2227">
                  <c:v>8.2736999999999998</c:v>
                </c:pt>
                <c:pt idx="2228">
                  <c:v>5.9897</c:v>
                </c:pt>
                <c:pt idx="2229">
                  <c:v>5.3886000000000003</c:v>
                </c:pt>
                <c:pt idx="2230">
                  <c:v>3.2568999999999999</c:v>
                </c:pt>
                <c:pt idx="2231">
                  <c:v>3.2147000000000001</c:v>
                </c:pt>
                <c:pt idx="2232">
                  <c:v>2.8273999999999999</c:v>
                </c:pt>
                <c:pt idx="2233">
                  <c:v>4.2070999999999996</c:v>
                </c:pt>
                <c:pt idx="2234">
                  <c:v>1.9511000000000001</c:v>
                </c:pt>
                <c:pt idx="2235">
                  <c:v>1.7926</c:v>
                </c:pt>
                <c:pt idx="2236">
                  <c:v>3.7656000000000001</c:v>
                </c:pt>
                <c:pt idx="2237">
                  <c:v>4.2304000000000004</c:v>
                </c:pt>
                <c:pt idx="2238">
                  <c:v>5.4867999999999997</c:v>
                </c:pt>
                <c:pt idx="2239">
                  <c:v>3.3229000000000002</c:v>
                </c:pt>
                <c:pt idx="2240">
                  <c:v>4.0490000000000004</c:v>
                </c:pt>
                <c:pt idx="2241">
                  <c:v>5.6444999999999999</c:v>
                </c:pt>
                <c:pt idx="2242">
                  <c:v>2.3666999999999998</c:v>
                </c:pt>
                <c:pt idx="2243">
                  <c:v>3.2143000000000002</c:v>
                </c:pt>
                <c:pt idx="2244">
                  <c:v>4.3315000000000001</c:v>
                </c:pt>
                <c:pt idx="2245">
                  <c:v>2.2214999999999998</c:v>
                </c:pt>
                <c:pt idx="2246">
                  <c:v>3.4167000000000001</c:v>
                </c:pt>
                <c:pt idx="2247">
                  <c:v>1.7707999999999999</c:v>
                </c:pt>
                <c:pt idx="2248">
                  <c:v>3.4542000000000002</c:v>
                </c:pt>
                <c:pt idx="2249">
                  <c:v>5.4512999999999998</c:v>
                </c:pt>
                <c:pt idx="2250">
                  <c:v>6.3358999999999996</c:v>
                </c:pt>
                <c:pt idx="2251">
                  <c:v>6.1574999999999998</c:v>
                </c:pt>
                <c:pt idx="2252">
                  <c:v>3.8571</c:v>
                </c:pt>
                <c:pt idx="2253">
                  <c:v>2.9470999999999998</c:v>
                </c:pt>
                <c:pt idx="2254">
                  <c:v>3.5958000000000001</c:v>
                </c:pt>
                <c:pt idx="2255">
                  <c:v>3.125</c:v>
                </c:pt>
                <c:pt idx="2256">
                  <c:v>3.4074</c:v>
                </c:pt>
                <c:pt idx="2257">
                  <c:v>2.0468999999999999</c:v>
                </c:pt>
                <c:pt idx="2258">
                  <c:v>3.3271999999999999</c:v>
                </c:pt>
                <c:pt idx="2259">
                  <c:v>2.5223</c:v>
                </c:pt>
                <c:pt idx="2260">
                  <c:v>1.3385</c:v>
                </c:pt>
                <c:pt idx="2261">
                  <c:v>3.3447</c:v>
                </c:pt>
                <c:pt idx="2262">
                  <c:v>1.9575</c:v>
                </c:pt>
                <c:pt idx="2263">
                  <c:v>2.0324</c:v>
                </c:pt>
                <c:pt idx="2264">
                  <c:v>3</c:v>
                </c:pt>
                <c:pt idx="2265">
                  <c:v>2.6055000000000001</c:v>
                </c:pt>
                <c:pt idx="2266">
                  <c:v>2.6522000000000001</c:v>
                </c:pt>
                <c:pt idx="2267">
                  <c:v>1.6854</c:v>
                </c:pt>
                <c:pt idx="2268">
                  <c:v>2.9506000000000001</c:v>
                </c:pt>
                <c:pt idx="2269">
                  <c:v>1.9386000000000001</c:v>
                </c:pt>
                <c:pt idx="2270">
                  <c:v>2.0299999999999998</c:v>
                </c:pt>
                <c:pt idx="2271">
                  <c:v>3.5541999999999998</c:v>
                </c:pt>
                <c:pt idx="2272">
                  <c:v>2.4167000000000001</c:v>
                </c:pt>
                <c:pt idx="2273">
                  <c:v>5.1870000000000003</c:v>
                </c:pt>
                <c:pt idx="2274">
                  <c:v>3.069</c:v>
                </c:pt>
                <c:pt idx="2275">
                  <c:v>1.8513999999999999</c:v>
                </c:pt>
                <c:pt idx="2276">
                  <c:v>3.32</c:v>
                </c:pt>
                <c:pt idx="2277">
                  <c:v>4.25</c:v>
                </c:pt>
                <c:pt idx="2278">
                  <c:v>3.2642000000000002</c:v>
                </c:pt>
                <c:pt idx="2279">
                  <c:v>2.3292999999999999</c:v>
                </c:pt>
                <c:pt idx="2280">
                  <c:v>2.2559999999999998</c:v>
                </c:pt>
                <c:pt idx="2281">
                  <c:v>1.5122</c:v>
                </c:pt>
                <c:pt idx="2282">
                  <c:v>2.9300999999999999</c:v>
                </c:pt>
                <c:pt idx="2283">
                  <c:v>2.1543999999999999</c:v>
                </c:pt>
                <c:pt idx="2284">
                  <c:v>2.1383000000000001</c:v>
                </c:pt>
                <c:pt idx="2285">
                  <c:v>2.9937</c:v>
                </c:pt>
                <c:pt idx="2286">
                  <c:v>3.3281000000000001</c:v>
                </c:pt>
                <c:pt idx="2287">
                  <c:v>2.1573000000000002</c:v>
                </c:pt>
                <c:pt idx="2288">
                  <c:v>2.2930000000000001</c:v>
                </c:pt>
                <c:pt idx="2289">
                  <c:v>2.5893000000000002</c:v>
                </c:pt>
                <c:pt idx="2290">
                  <c:v>2.9243999999999999</c:v>
                </c:pt>
                <c:pt idx="2291">
                  <c:v>2.8994</c:v>
                </c:pt>
                <c:pt idx="2292">
                  <c:v>2.2094</c:v>
                </c:pt>
                <c:pt idx="2293">
                  <c:v>2.7222</c:v>
                </c:pt>
                <c:pt idx="2294">
                  <c:v>2.4678</c:v>
                </c:pt>
                <c:pt idx="2295">
                  <c:v>2.3332999999999999</c:v>
                </c:pt>
                <c:pt idx="2296">
                  <c:v>2.1970000000000001</c:v>
                </c:pt>
                <c:pt idx="2297">
                  <c:v>1.2716000000000001</c:v>
                </c:pt>
                <c:pt idx="2298">
                  <c:v>3.4279000000000002</c:v>
                </c:pt>
                <c:pt idx="2299">
                  <c:v>2.3374999999999999</c:v>
                </c:pt>
                <c:pt idx="2300">
                  <c:v>3.5670000000000002</c:v>
                </c:pt>
                <c:pt idx="2301">
                  <c:v>3.625</c:v>
                </c:pt>
                <c:pt idx="2302">
                  <c:v>4.2153</c:v>
                </c:pt>
                <c:pt idx="2303">
                  <c:v>4.5179</c:v>
                </c:pt>
                <c:pt idx="2304">
                  <c:v>5.2595000000000001</c:v>
                </c:pt>
                <c:pt idx="2305">
                  <c:v>4.7804000000000002</c:v>
                </c:pt>
                <c:pt idx="2306">
                  <c:v>5.0635000000000003</c:v>
                </c:pt>
                <c:pt idx="2307">
                  <c:v>4.0195999999999996</c:v>
                </c:pt>
                <c:pt idx="2308">
                  <c:v>4.9291999999999998</c:v>
                </c:pt>
                <c:pt idx="2309">
                  <c:v>4.1097999999999999</c:v>
                </c:pt>
                <c:pt idx="2310">
                  <c:v>5.3272000000000004</c:v>
                </c:pt>
                <c:pt idx="2311">
                  <c:v>5.0941000000000001</c:v>
                </c:pt>
                <c:pt idx="2312">
                  <c:v>3.9032</c:v>
                </c:pt>
                <c:pt idx="2313">
                  <c:v>2.4861</c:v>
                </c:pt>
                <c:pt idx="2314">
                  <c:v>6.9405000000000001</c:v>
                </c:pt>
                <c:pt idx="2315">
                  <c:v>4</c:v>
                </c:pt>
                <c:pt idx="2316">
                  <c:v>4.5397999999999996</c:v>
                </c:pt>
                <c:pt idx="2317">
                  <c:v>5.3079999999999998</c:v>
                </c:pt>
                <c:pt idx="2318">
                  <c:v>2.5903999999999998</c:v>
                </c:pt>
                <c:pt idx="2319">
                  <c:v>2.3172999999999999</c:v>
                </c:pt>
                <c:pt idx="2320">
                  <c:v>2.7159</c:v>
                </c:pt>
                <c:pt idx="2321">
                  <c:v>1.8061</c:v>
                </c:pt>
                <c:pt idx="2322">
                  <c:v>3.5078</c:v>
                </c:pt>
                <c:pt idx="2323">
                  <c:v>5.3478000000000003</c:v>
                </c:pt>
                <c:pt idx="2324">
                  <c:v>5.0827999999999998</c:v>
                </c:pt>
                <c:pt idx="2325">
                  <c:v>2.3380999999999998</c:v>
                </c:pt>
                <c:pt idx="2326">
                  <c:v>1.6617999999999999</c:v>
                </c:pt>
                <c:pt idx="2327">
                  <c:v>1.7968999999999999</c:v>
                </c:pt>
                <c:pt idx="2328">
                  <c:v>2.9453</c:v>
                </c:pt>
                <c:pt idx="2329">
                  <c:v>2.7778</c:v>
                </c:pt>
                <c:pt idx="2330">
                  <c:v>1.9482999999999999</c:v>
                </c:pt>
                <c:pt idx="2331">
                  <c:v>2.2639</c:v>
                </c:pt>
                <c:pt idx="2332">
                  <c:v>3.9943</c:v>
                </c:pt>
                <c:pt idx="2333">
                  <c:v>4.9326999999999996</c:v>
                </c:pt>
                <c:pt idx="2334">
                  <c:v>1.4913000000000001</c:v>
                </c:pt>
                <c:pt idx="2335">
                  <c:v>3.1814</c:v>
                </c:pt>
                <c:pt idx="2336">
                  <c:v>4.4356</c:v>
                </c:pt>
                <c:pt idx="2337">
                  <c:v>5.0864000000000003</c:v>
                </c:pt>
                <c:pt idx="2338">
                  <c:v>6.1132999999999997</c:v>
                </c:pt>
                <c:pt idx="2339">
                  <c:v>4.5576999999999996</c:v>
                </c:pt>
                <c:pt idx="2340">
                  <c:v>4.9432</c:v>
                </c:pt>
                <c:pt idx="2341">
                  <c:v>5.0252999999999997</c:v>
                </c:pt>
                <c:pt idx="2342">
                  <c:v>1.8021</c:v>
                </c:pt>
                <c:pt idx="2343">
                  <c:v>4.8099999999999996</c:v>
                </c:pt>
                <c:pt idx="2344">
                  <c:v>3.9792000000000001</c:v>
                </c:pt>
                <c:pt idx="2345">
                  <c:v>2.5446</c:v>
                </c:pt>
                <c:pt idx="2346">
                  <c:v>4.4934000000000003</c:v>
                </c:pt>
                <c:pt idx="2347">
                  <c:v>4.2065999999999999</c:v>
                </c:pt>
                <c:pt idx="2348">
                  <c:v>3.2812999999999999</c:v>
                </c:pt>
                <c:pt idx="2349">
                  <c:v>6.0110000000000001</c:v>
                </c:pt>
                <c:pt idx="2350">
                  <c:v>3.7696999999999998</c:v>
                </c:pt>
                <c:pt idx="2351">
                  <c:v>3.5417000000000001</c:v>
                </c:pt>
                <c:pt idx="2352">
                  <c:v>2.7404000000000002</c:v>
                </c:pt>
                <c:pt idx="2353">
                  <c:v>2.6875</c:v>
                </c:pt>
                <c:pt idx="2354">
                  <c:v>4.0993000000000004</c:v>
                </c:pt>
                <c:pt idx="2355">
                  <c:v>6.0132000000000003</c:v>
                </c:pt>
                <c:pt idx="2356">
                  <c:v>4.9904000000000002</c:v>
                </c:pt>
                <c:pt idx="2357">
                  <c:v>5.6738999999999997</c:v>
                </c:pt>
                <c:pt idx="2358">
                  <c:v>4.5259999999999998</c:v>
                </c:pt>
                <c:pt idx="2359">
                  <c:v>4.9249999999999998</c:v>
                </c:pt>
                <c:pt idx="2360">
                  <c:v>3.0832999999999999</c:v>
                </c:pt>
                <c:pt idx="2361">
                  <c:v>4.5625</c:v>
                </c:pt>
                <c:pt idx="2362">
                  <c:v>5.4894999999999996</c:v>
                </c:pt>
                <c:pt idx="2363">
                  <c:v>4.0227000000000004</c:v>
                </c:pt>
                <c:pt idx="2364">
                  <c:v>4.5374999999999996</c:v>
                </c:pt>
                <c:pt idx="2365">
                  <c:v>4.5937999999999999</c:v>
                </c:pt>
                <c:pt idx="2366">
                  <c:v>3.6160999999999999</c:v>
                </c:pt>
                <c:pt idx="2367">
                  <c:v>2.5741000000000001</c:v>
                </c:pt>
                <c:pt idx="2368">
                  <c:v>2.181</c:v>
                </c:pt>
                <c:pt idx="2369">
                  <c:v>2.6457999999999999</c:v>
                </c:pt>
                <c:pt idx="2370">
                  <c:v>2.6823000000000001</c:v>
                </c:pt>
                <c:pt idx="2371">
                  <c:v>2.1181999999999999</c:v>
                </c:pt>
                <c:pt idx="2372">
                  <c:v>2.3687</c:v>
                </c:pt>
                <c:pt idx="2373">
                  <c:v>3.1442000000000001</c:v>
                </c:pt>
                <c:pt idx="2374">
                  <c:v>3.7261000000000002</c:v>
                </c:pt>
                <c:pt idx="2375">
                  <c:v>1.9765999999999999</c:v>
                </c:pt>
                <c:pt idx="2376">
                  <c:v>1.7132000000000001</c:v>
                </c:pt>
                <c:pt idx="2377">
                  <c:v>2.2448000000000001</c:v>
                </c:pt>
                <c:pt idx="2378">
                  <c:v>1.9076</c:v>
                </c:pt>
                <c:pt idx="2379">
                  <c:v>2.1515</c:v>
                </c:pt>
                <c:pt idx="2380">
                  <c:v>2.59</c:v>
                </c:pt>
                <c:pt idx="2381">
                  <c:v>3.2917000000000001</c:v>
                </c:pt>
                <c:pt idx="2382">
                  <c:v>3.4043999999999999</c:v>
                </c:pt>
                <c:pt idx="2383">
                  <c:v>3.625</c:v>
                </c:pt>
                <c:pt idx="2384">
                  <c:v>2.3618000000000001</c:v>
                </c:pt>
                <c:pt idx="2385">
                  <c:v>3.5074000000000001</c:v>
                </c:pt>
                <c:pt idx="2386">
                  <c:v>2.3359000000000001</c:v>
                </c:pt>
                <c:pt idx="2387">
                  <c:v>4.2679</c:v>
                </c:pt>
                <c:pt idx="2388">
                  <c:v>3.3319999999999999</c:v>
                </c:pt>
                <c:pt idx="2389">
                  <c:v>3.1736</c:v>
                </c:pt>
                <c:pt idx="2390">
                  <c:v>3.9140999999999999</c:v>
                </c:pt>
                <c:pt idx="2391">
                  <c:v>2</c:v>
                </c:pt>
                <c:pt idx="2392">
                  <c:v>4.1837999999999997</c:v>
                </c:pt>
                <c:pt idx="2393">
                  <c:v>4.1562999999999999</c:v>
                </c:pt>
                <c:pt idx="2394">
                  <c:v>3.3269000000000002</c:v>
                </c:pt>
                <c:pt idx="2395">
                  <c:v>3.875</c:v>
                </c:pt>
                <c:pt idx="2396">
                  <c:v>3.0729000000000002</c:v>
                </c:pt>
                <c:pt idx="2397">
                  <c:v>5.1314000000000002</c:v>
                </c:pt>
                <c:pt idx="2398">
                  <c:v>3.7856999999999998</c:v>
                </c:pt>
                <c:pt idx="2399">
                  <c:v>2.6901999999999999</c:v>
                </c:pt>
                <c:pt idx="2400">
                  <c:v>2.2202000000000002</c:v>
                </c:pt>
                <c:pt idx="2401">
                  <c:v>2.2277999999999998</c:v>
                </c:pt>
                <c:pt idx="2402">
                  <c:v>2.6057999999999999</c:v>
                </c:pt>
                <c:pt idx="2403">
                  <c:v>1.6486000000000001</c:v>
                </c:pt>
                <c:pt idx="2404">
                  <c:v>1.7292000000000001</c:v>
                </c:pt>
                <c:pt idx="2405">
                  <c:v>1.5642</c:v>
                </c:pt>
                <c:pt idx="2406">
                  <c:v>1.4480999999999999</c:v>
                </c:pt>
                <c:pt idx="2407">
                  <c:v>2.4218999999999999</c:v>
                </c:pt>
                <c:pt idx="2408">
                  <c:v>2.2863000000000002</c:v>
                </c:pt>
                <c:pt idx="2409">
                  <c:v>2.0417000000000001</c:v>
                </c:pt>
                <c:pt idx="2410">
                  <c:v>2.5</c:v>
                </c:pt>
                <c:pt idx="2411">
                  <c:v>3.625</c:v>
                </c:pt>
                <c:pt idx="2412">
                  <c:v>3.7917000000000001</c:v>
                </c:pt>
                <c:pt idx="2413">
                  <c:v>3.9073000000000002</c:v>
                </c:pt>
                <c:pt idx="2414">
                  <c:v>1.7669999999999999</c:v>
                </c:pt>
                <c:pt idx="2415">
                  <c:v>2.8250000000000002</c:v>
                </c:pt>
                <c:pt idx="2416">
                  <c:v>1.8975</c:v>
                </c:pt>
                <c:pt idx="2417">
                  <c:v>1.516</c:v>
                </c:pt>
                <c:pt idx="2418">
                  <c:v>3.9843999999999999</c:v>
                </c:pt>
                <c:pt idx="2419">
                  <c:v>1.6875</c:v>
                </c:pt>
                <c:pt idx="2420">
                  <c:v>2.5234000000000001</c:v>
                </c:pt>
                <c:pt idx="2421">
                  <c:v>3.7812999999999999</c:v>
                </c:pt>
                <c:pt idx="2422">
                  <c:v>3.8250000000000002</c:v>
                </c:pt>
                <c:pt idx="2423">
                  <c:v>2.3090000000000002</c:v>
                </c:pt>
                <c:pt idx="2424">
                  <c:v>1.4937</c:v>
                </c:pt>
                <c:pt idx="2425">
                  <c:v>1.5860000000000001</c:v>
                </c:pt>
                <c:pt idx="2426">
                  <c:v>2.2206000000000001</c:v>
                </c:pt>
                <c:pt idx="2427">
                  <c:v>1.9913000000000001</c:v>
                </c:pt>
                <c:pt idx="2428">
                  <c:v>1.8957999999999999</c:v>
                </c:pt>
                <c:pt idx="2429">
                  <c:v>1.5625</c:v>
                </c:pt>
                <c:pt idx="2430">
                  <c:v>1.6093999999999999</c:v>
                </c:pt>
                <c:pt idx="2431">
                  <c:v>3.0520999999999998</c:v>
                </c:pt>
                <c:pt idx="2432">
                  <c:v>2.5562</c:v>
                </c:pt>
                <c:pt idx="2433">
                  <c:v>1.9676</c:v>
                </c:pt>
                <c:pt idx="2434">
                  <c:v>2.6858</c:v>
                </c:pt>
                <c:pt idx="2435">
                  <c:v>3.5987</c:v>
                </c:pt>
                <c:pt idx="2436">
                  <c:v>2.8287</c:v>
                </c:pt>
                <c:pt idx="2437">
                  <c:v>2.6974</c:v>
                </c:pt>
                <c:pt idx="2438">
                  <c:v>4.0197000000000003</c:v>
                </c:pt>
                <c:pt idx="2439">
                  <c:v>2.2726999999999999</c:v>
                </c:pt>
                <c:pt idx="2440">
                  <c:v>2.5556000000000001</c:v>
                </c:pt>
                <c:pt idx="2441">
                  <c:v>1.8332999999999999</c:v>
                </c:pt>
                <c:pt idx="2442">
                  <c:v>1.5832999999999999</c:v>
                </c:pt>
                <c:pt idx="2443">
                  <c:v>1.2646999999999999</c:v>
                </c:pt>
                <c:pt idx="2444">
                  <c:v>1.4415</c:v>
                </c:pt>
                <c:pt idx="2445">
                  <c:v>2.0657999999999999</c:v>
                </c:pt>
                <c:pt idx="2446">
                  <c:v>1.625</c:v>
                </c:pt>
                <c:pt idx="2447">
                  <c:v>1.8877999999999999</c:v>
                </c:pt>
                <c:pt idx="2448">
                  <c:v>3.2917000000000001</c:v>
                </c:pt>
                <c:pt idx="2449">
                  <c:v>4.2045000000000003</c:v>
                </c:pt>
                <c:pt idx="2450">
                  <c:v>2.2132000000000001</c:v>
                </c:pt>
                <c:pt idx="2451">
                  <c:v>1.6635</c:v>
                </c:pt>
                <c:pt idx="2452">
                  <c:v>2.5032999999999999</c:v>
                </c:pt>
                <c:pt idx="2453">
                  <c:v>3.0293999999999999</c:v>
                </c:pt>
                <c:pt idx="2454">
                  <c:v>3.2019000000000002</c:v>
                </c:pt>
                <c:pt idx="2455">
                  <c:v>3.0468999999999999</c:v>
                </c:pt>
                <c:pt idx="2456">
                  <c:v>2.1907999999999999</c:v>
                </c:pt>
                <c:pt idx="2457">
                  <c:v>3.1333000000000002</c:v>
                </c:pt>
                <c:pt idx="2458">
                  <c:v>3.3214000000000001</c:v>
                </c:pt>
                <c:pt idx="2459">
                  <c:v>2.5920999999999998</c:v>
                </c:pt>
                <c:pt idx="2460">
                  <c:v>3.2082999999999999</c:v>
                </c:pt>
                <c:pt idx="2461">
                  <c:v>2.8125</c:v>
                </c:pt>
                <c:pt idx="2462">
                  <c:v>1.7813000000000001</c:v>
                </c:pt>
                <c:pt idx="2463">
                  <c:v>2.4043999999999999</c:v>
                </c:pt>
                <c:pt idx="2464">
                  <c:v>2.0215999999999998</c:v>
                </c:pt>
                <c:pt idx="2465">
                  <c:v>2.7321</c:v>
                </c:pt>
                <c:pt idx="2466">
                  <c:v>2.4375</c:v>
                </c:pt>
                <c:pt idx="2467">
                  <c:v>2.5207999999999999</c:v>
                </c:pt>
                <c:pt idx="2468">
                  <c:v>2.9750000000000001</c:v>
                </c:pt>
                <c:pt idx="2469">
                  <c:v>2.0312999999999999</c:v>
                </c:pt>
                <c:pt idx="2470">
                  <c:v>2.4813999999999998</c:v>
                </c:pt>
                <c:pt idx="2471">
                  <c:v>2.4005999999999998</c:v>
                </c:pt>
                <c:pt idx="2472">
                  <c:v>2.4474</c:v>
                </c:pt>
                <c:pt idx="2473">
                  <c:v>1.7176</c:v>
                </c:pt>
                <c:pt idx="2474">
                  <c:v>2.8913000000000002</c:v>
                </c:pt>
                <c:pt idx="2475">
                  <c:v>2.1770999999999998</c:v>
                </c:pt>
                <c:pt idx="2476">
                  <c:v>2.1153</c:v>
                </c:pt>
                <c:pt idx="2477">
                  <c:v>2.3294999999999999</c:v>
                </c:pt>
                <c:pt idx="2478">
                  <c:v>1.5085999999999999</c:v>
                </c:pt>
                <c:pt idx="2479">
                  <c:v>1.4191</c:v>
                </c:pt>
                <c:pt idx="2480">
                  <c:v>2.4398</c:v>
                </c:pt>
                <c:pt idx="2481">
                  <c:v>2.1457999999999999</c:v>
                </c:pt>
                <c:pt idx="2482">
                  <c:v>3.0657999999999999</c:v>
                </c:pt>
                <c:pt idx="2483">
                  <c:v>1.8264</c:v>
                </c:pt>
                <c:pt idx="2484">
                  <c:v>2.7461000000000002</c:v>
                </c:pt>
                <c:pt idx="2485">
                  <c:v>3.2639</c:v>
                </c:pt>
                <c:pt idx="2486">
                  <c:v>4.3810000000000002</c:v>
                </c:pt>
                <c:pt idx="2487">
                  <c:v>2.7791999999999999</c:v>
                </c:pt>
                <c:pt idx="2488">
                  <c:v>1.7075</c:v>
                </c:pt>
                <c:pt idx="2489">
                  <c:v>3.0133999999999999</c:v>
                </c:pt>
                <c:pt idx="2490">
                  <c:v>2.25</c:v>
                </c:pt>
                <c:pt idx="2491">
                  <c:v>2.4937</c:v>
                </c:pt>
                <c:pt idx="2492">
                  <c:v>2.3026</c:v>
                </c:pt>
                <c:pt idx="2493">
                  <c:v>2.2930000000000001</c:v>
                </c:pt>
                <c:pt idx="2494">
                  <c:v>1.5536000000000001</c:v>
                </c:pt>
                <c:pt idx="2495">
                  <c:v>2.4786000000000001</c:v>
                </c:pt>
                <c:pt idx="2496">
                  <c:v>1.9470000000000001</c:v>
                </c:pt>
                <c:pt idx="2497">
                  <c:v>2.5</c:v>
                </c:pt>
                <c:pt idx="2498">
                  <c:v>1.9417</c:v>
                </c:pt>
                <c:pt idx="2499">
                  <c:v>1.7183999999999999</c:v>
                </c:pt>
                <c:pt idx="2500">
                  <c:v>1.9056</c:v>
                </c:pt>
                <c:pt idx="2501">
                  <c:v>1.8125</c:v>
                </c:pt>
                <c:pt idx="2502">
                  <c:v>1.4037999999999999</c:v>
                </c:pt>
                <c:pt idx="2503">
                  <c:v>1.3386</c:v>
                </c:pt>
                <c:pt idx="2504">
                  <c:v>2.3523000000000001</c:v>
                </c:pt>
                <c:pt idx="2505">
                  <c:v>2.8182</c:v>
                </c:pt>
                <c:pt idx="2506">
                  <c:v>2.1758999999999999</c:v>
                </c:pt>
                <c:pt idx="2507">
                  <c:v>2.4413999999999998</c:v>
                </c:pt>
                <c:pt idx="2508">
                  <c:v>2.3294999999999999</c:v>
                </c:pt>
                <c:pt idx="2509">
                  <c:v>2.2082999999999999</c:v>
                </c:pt>
                <c:pt idx="2510">
                  <c:v>4.125</c:v>
                </c:pt>
                <c:pt idx="2511">
                  <c:v>4.625</c:v>
                </c:pt>
                <c:pt idx="2512">
                  <c:v>2.0192000000000001</c:v>
                </c:pt>
                <c:pt idx="2513">
                  <c:v>1.6948000000000001</c:v>
                </c:pt>
                <c:pt idx="2514">
                  <c:v>3.0468999999999999</c:v>
                </c:pt>
                <c:pt idx="2515">
                  <c:v>2.3506999999999998</c:v>
                </c:pt>
                <c:pt idx="2516">
                  <c:v>3.0468999999999999</c:v>
                </c:pt>
                <c:pt idx="2517">
                  <c:v>2.3250000000000002</c:v>
                </c:pt>
                <c:pt idx="2518">
                  <c:v>2.2568999999999999</c:v>
                </c:pt>
                <c:pt idx="2519">
                  <c:v>3.35</c:v>
                </c:pt>
                <c:pt idx="2520">
                  <c:v>1.9375</c:v>
                </c:pt>
                <c:pt idx="2521">
                  <c:v>1.6607000000000001</c:v>
                </c:pt>
                <c:pt idx="2522">
                  <c:v>2.3851</c:v>
                </c:pt>
                <c:pt idx="2523">
                  <c:v>3.6429</c:v>
                </c:pt>
                <c:pt idx="2524">
                  <c:v>3.25</c:v>
                </c:pt>
                <c:pt idx="2525">
                  <c:v>2.4861</c:v>
                </c:pt>
                <c:pt idx="2526">
                  <c:v>2.165</c:v>
                </c:pt>
                <c:pt idx="2527">
                  <c:v>2.3565999999999998</c:v>
                </c:pt>
                <c:pt idx="2528">
                  <c:v>1.3708</c:v>
                </c:pt>
                <c:pt idx="2529">
                  <c:v>2.1</c:v>
                </c:pt>
                <c:pt idx="2530">
                  <c:v>2.0625</c:v>
                </c:pt>
                <c:pt idx="2531">
                  <c:v>2.8332999999999999</c:v>
                </c:pt>
                <c:pt idx="2532">
                  <c:v>2.1705000000000001</c:v>
                </c:pt>
                <c:pt idx="2533">
                  <c:v>2.5625</c:v>
                </c:pt>
                <c:pt idx="2534">
                  <c:v>2.8466</c:v>
                </c:pt>
                <c:pt idx="2535">
                  <c:v>2.4916999999999998</c:v>
                </c:pt>
                <c:pt idx="2536">
                  <c:v>1.8320000000000001</c:v>
                </c:pt>
                <c:pt idx="2537">
                  <c:v>2.1745999999999999</c:v>
                </c:pt>
                <c:pt idx="2538">
                  <c:v>0.95699999999999996</c:v>
                </c:pt>
                <c:pt idx="2539">
                  <c:v>1.7307999999999999</c:v>
                </c:pt>
                <c:pt idx="2540">
                  <c:v>1.7778</c:v>
                </c:pt>
                <c:pt idx="2541">
                  <c:v>1.585</c:v>
                </c:pt>
                <c:pt idx="2542">
                  <c:v>1.8529</c:v>
                </c:pt>
                <c:pt idx="2543">
                  <c:v>2.2566000000000002</c:v>
                </c:pt>
                <c:pt idx="2544">
                  <c:v>2.5417000000000001</c:v>
                </c:pt>
                <c:pt idx="2545">
                  <c:v>1.6369</c:v>
                </c:pt>
                <c:pt idx="2546">
                  <c:v>1.8242</c:v>
                </c:pt>
                <c:pt idx="2547">
                  <c:v>1.7450000000000001</c:v>
                </c:pt>
                <c:pt idx="2548">
                  <c:v>1.4668000000000001</c:v>
                </c:pt>
                <c:pt idx="2549">
                  <c:v>1.9688000000000001</c:v>
                </c:pt>
                <c:pt idx="2550">
                  <c:v>2.9037999999999999</c:v>
                </c:pt>
                <c:pt idx="2551">
                  <c:v>2.8529</c:v>
                </c:pt>
                <c:pt idx="2552">
                  <c:v>2.2227000000000001</c:v>
                </c:pt>
                <c:pt idx="2553">
                  <c:v>2.5535999999999999</c:v>
                </c:pt>
                <c:pt idx="2554">
                  <c:v>2.5095999999999998</c:v>
                </c:pt>
                <c:pt idx="2555">
                  <c:v>2.1606999999999998</c:v>
                </c:pt>
                <c:pt idx="2556">
                  <c:v>4.8516000000000004</c:v>
                </c:pt>
                <c:pt idx="2557">
                  <c:v>2.8056000000000001</c:v>
                </c:pt>
                <c:pt idx="2558">
                  <c:v>2.4420000000000002</c:v>
                </c:pt>
                <c:pt idx="2559">
                  <c:v>1.75</c:v>
                </c:pt>
                <c:pt idx="2560">
                  <c:v>2.5</c:v>
                </c:pt>
                <c:pt idx="2561">
                  <c:v>1.7549999999999999</c:v>
                </c:pt>
                <c:pt idx="2562">
                  <c:v>1.6111</c:v>
                </c:pt>
                <c:pt idx="2563">
                  <c:v>1.1386000000000001</c:v>
                </c:pt>
                <c:pt idx="2564">
                  <c:v>2.4895999999999998</c:v>
                </c:pt>
                <c:pt idx="2565">
                  <c:v>3.1711</c:v>
                </c:pt>
                <c:pt idx="2566">
                  <c:v>3.8</c:v>
                </c:pt>
                <c:pt idx="2567">
                  <c:v>2.1135000000000002</c:v>
                </c:pt>
                <c:pt idx="2568">
                  <c:v>3.0215999999999998</c:v>
                </c:pt>
                <c:pt idx="2569">
                  <c:v>3.4218999999999999</c:v>
                </c:pt>
                <c:pt idx="2570">
                  <c:v>2.9142999999999999</c:v>
                </c:pt>
                <c:pt idx="2571">
                  <c:v>3.375</c:v>
                </c:pt>
                <c:pt idx="2572">
                  <c:v>3.3984000000000001</c:v>
                </c:pt>
                <c:pt idx="2573">
                  <c:v>2.5535999999999999</c:v>
                </c:pt>
                <c:pt idx="2574">
                  <c:v>2.1101000000000001</c:v>
                </c:pt>
                <c:pt idx="2575">
                  <c:v>2.2477999999999998</c:v>
                </c:pt>
                <c:pt idx="2576">
                  <c:v>2.8833000000000002</c:v>
                </c:pt>
                <c:pt idx="2577">
                  <c:v>3.5832999999999999</c:v>
                </c:pt>
                <c:pt idx="2578">
                  <c:v>3.2216</c:v>
                </c:pt>
                <c:pt idx="2579">
                  <c:v>3.5156000000000001</c:v>
                </c:pt>
                <c:pt idx="2580">
                  <c:v>3.9792000000000001</c:v>
                </c:pt>
                <c:pt idx="2581">
                  <c:v>1.1156999999999999</c:v>
                </c:pt>
                <c:pt idx="2582">
                  <c:v>1.1741999999999999</c:v>
                </c:pt>
                <c:pt idx="2583">
                  <c:v>1.1576</c:v>
                </c:pt>
                <c:pt idx="2584">
                  <c:v>2.2138</c:v>
                </c:pt>
                <c:pt idx="2585">
                  <c:v>1.1478999999999999</c:v>
                </c:pt>
                <c:pt idx="2586">
                  <c:v>2.2187999999999999</c:v>
                </c:pt>
                <c:pt idx="2587">
                  <c:v>0.76839999999999997</c:v>
                </c:pt>
                <c:pt idx="2588">
                  <c:v>1.7250000000000001</c:v>
                </c:pt>
                <c:pt idx="2589">
                  <c:v>2.0657000000000001</c:v>
                </c:pt>
                <c:pt idx="2590">
                  <c:v>1.5326</c:v>
                </c:pt>
                <c:pt idx="2591">
                  <c:v>2.4321000000000002</c:v>
                </c:pt>
                <c:pt idx="2592">
                  <c:v>2.7321</c:v>
                </c:pt>
                <c:pt idx="2593">
                  <c:v>3.3462000000000001</c:v>
                </c:pt>
                <c:pt idx="2594">
                  <c:v>2.5667</c:v>
                </c:pt>
                <c:pt idx="2595">
                  <c:v>3.0468999999999999</c:v>
                </c:pt>
                <c:pt idx="2596">
                  <c:v>1.6667000000000001</c:v>
                </c:pt>
                <c:pt idx="2597">
                  <c:v>2.0644</c:v>
                </c:pt>
                <c:pt idx="2598">
                  <c:v>1.0486</c:v>
                </c:pt>
                <c:pt idx="2599">
                  <c:v>1.8208</c:v>
                </c:pt>
                <c:pt idx="2600">
                  <c:v>1.4911000000000001</c:v>
                </c:pt>
                <c:pt idx="2601">
                  <c:v>1.8065</c:v>
                </c:pt>
                <c:pt idx="2602">
                  <c:v>2.1541999999999999</c:v>
                </c:pt>
                <c:pt idx="2603">
                  <c:v>2.0156000000000001</c:v>
                </c:pt>
                <c:pt idx="2604">
                  <c:v>2.4708000000000001</c:v>
                </c:pt>
                <c:pt idx="2605">
                  <c:v>3.0207999999999999</c:v>
                </c:pt>
                <c:pt idx="2606">
                  <c:v>1.9741</c:v>
                </c:pt>
                <c:pt idx="2607">
                  <c:v>3.5379999999999998</c:v>
                </c:pt>
                <c:pt idx="2608">
                  <c:v>2.9485000000000001</c:v>
                </c:pt>
                <c:pt idx="2609">
                  <c:v>2.4559000000000002</c:v>
                </c:pt>
                <c:pt idx="2610">
                  <c:v>2.6922999999999999</c:v>
                </c:pt>
                <c:pt idx="2611">
                  <c:v>3.2890999999999999</c:v>
                </c:pt>
                <c:pt idx="2612">
                  <c:v>2.1726000000000001</c:v>
                </c:pt>
                <c:pt idx="2613">
                  <c:v>2.6846999999999999</c:v>
                </c:pt>
                <c:pt idx="2614">
                  <c:v>3.1406000000000001</c:v>
                </c:pt>
                <c:pt idx="2615">
                  <c:v>2.96</c:v>
                </c:pt>
                <c:pt idx="2616">
                  <c:v>2.5893000000000002</c:v>
                </c:pt>
                <c:pt idx="2617">
                  <c:v>3.5076000000000001</c:v>
                </c:pt>
                <c:pt idx="2618">
                  <c:v>2.7639</c:v>
                </c:pt>
                <c:pt idx="2619">
                  <c:v>2.3147000000000002</c:v>
                </c:pt>
                <c:pt idx="2620">
                  <c:v>2.8182</c:v>
                </c:pt>
                <c:pt idx="2621">
                  <c:v>5.0328999999999997</c:v>
                </c:pt>
                <c:pt idx="2622">
                  <c:v>1.8993</c:v>
                </c:pt>
                <c:pt idx="2623">
                  <c:v>2.9910999999999999</c:v>
                </c:pt>
                <c:pt idx="2624">
                  <c:v>3.8094999999999999</c:v>
                </c:pt>
                <c:pt idx="2625">
                  <c:v>3.9659</c:v>
                </c:pt>
                <c:pt idx="2626">
                  <c:v>4.0357000000000003</c:v>
                </c:pt>
                <c:pt idx="2627">
                  <c:v>2.8445999999999998</c:v>
                </c:pt>
                <c:pt idx="2628">
                  <c:v>4.2054</c:v>
                </c:pt>
                <c:pt idx="2629">
                  <c:v>3.5363000000000002</c:v>
                </c:pt>
                <c:pt idx="2630">
                  <c:v>1.6528</c:v>
                </c:pt>
                <c:pt idx="2631">
                  <c:v>2.5179</c:v>
                </c:pt>
                <c:pt idx="2632">
                  <c:v>3.0535999999999999</c:v>
                </c:pt>
                <c:pt idx="2633">
                  <c:v>2.8957999999999999</c:v>
                </c:pt>
                <c:pt idx="2634">
                  <c:v>2.5804</c:v>
                </c:pt>
                <c:pt idx="2635">
                  <c:v>2.4519000000000002</c:v>
                </c:pt>
                <c:pt idx="2636">
                  <c:v>2.0937999999999999</c:v>
                </c:pt>
                <c:pt idx="2637">
                  <c:v>4.0250000000000004</c:v>
                </c:pt>
                <c:pt idx="2638">
                  <c:v>1.5625</c:v>
                </c:pt>
                <c:pt idx="2639">
                  <c:v>2.1779999999999999</c:v>
                </c:pt>
                <c:pt idx="2640">
                  <c:v>3.4407999999999999</c:v>
                </c:pt>
                <c:pt idx="2641">
                  <c:v>2.7644000000000002</c:v>
                </c:pt>
                <c:pt idx="2642">
                  <c:v>2.3167</c:v>
                </c:pt>
                <c:pt idx="2643">
                  <c:v>1.7153</c:v>
                </c:pt>
                <c:pt idx="2644">
                  <c:v>2.6987000000000001</c:v>
                </c:pt>
                <c:pt idx="2645">
                  <c:v>2.1354000000000002</c:v>
                </c:pt>
                <c:pt idx="2646">
                  <c:v>2.4895999999999998</c:v>
                </c:pt>
                <c:pt idx="2647">
                  <c:v>3.25</c:v>
                </c:pt>
                <c:pt idx="2648">
                  <c:v>2.2357</c:v>
                </c:pt>
                <c:pt idx="2649">
                  <c:v>1.7574000000000001</c:v>
                </c:pt>
                <c:pt idx="2650">
                  <c:v>2.3946999999999998</c:v>
                </c:pt>
                <c:pt idx="2651">
                  <c:v>3.5345</c:v>
                </c:pt>
                <c:pt idx="2652">
                  <c:v>2.6093999999999999</c:v>
                </c:pt>
                <c:pt idx="2653">
                  <c:v>2.3571</c:v>
                </c:pt>
                <c:pt idx="2654">
                  <c:v>3.0806</c:v>
                </c:pt>
                <c:pt idx="2655">
                  <c:v>3.0146999999999999</c:v>
                </c:pt>
                <c:pt idx="2656">
                  <c:v>1.9417</c:v>
                </c:pt>
                <c:pt idx="2657">
                  <c:v>2.625</c:v>
                </c:pt>
                <c:pt idx="2658">
                  <c:v>1.319</c:v>
                </c:pt>
                <c:pt idx="2659">
                  <c:v>2.0962000000000001</c:v>
                </c:pt>
                <c:pt idx="2660">
                  <c:v>1.7250000000000001</c:v>
                </c:pt>
                <c:pt idx="2661">
                  <c:v>1.2226999999999999</c:v>
                </c:pt>
                <c:pt idx="2662">
                  <c:v>2.0870000000000002</c:v>
                </c:pt>
                <c:pt idx="2663">
                  <c:v>1.9624999999999999</c:v>
                </c:pt>
                <c:pt idx="2664">
                  <c:v>2.1863999999999999</c:v>
                </c:pt>
                <c:pt idx="2665">
                  <c:v>1.8793</c:v>
                </c:pt>
                <c:pt idx="2666">
                  <c:v>2.1629999999999998</c:v>
                </c:pt>
                <c:pt idx="2667">
                  <c:v>2.101</c:v>
                </c:pt>
                <c:pt idx="2668">
                  <c:v>1</c:v>
                </c:pt>
                <c:pt idx="2669">
                  <c:v>1.6552</c:v>
                </c:pt>
                <c:pt idx="2670">
                  <c:v>2.4510999999999998</c:v>
                </c:pt>
                <c:pt idx="2671">
                  <c:v>2.9</c:v>
                </c:pt>
                <c:pt idx="2672">
                  <c:v>2.0463</c:v>
                </c:pt>
                <c:pt idx="2673">
                  <c:v>2.2968999999999999</c:v>
                </c:pt>
                <c:pt idx="2674">
                  <c:v>3.3472</c:v>
                </c:pt>
                <c:pt idx="2675">
                  <c:v>3.4037999999999999</c:v>
                </c:pt>
                <c:pt idx="2676">
                  <c:v>3.1979000000000002</c:v>
                </c:pt>
                <c:pt idx="2677">
                  <c:v>1.4582999999999999</c:v>
                </c:pt>
                <c:pt idx="2678">
                  <c:v>2.2054</c:v>
                </c:pt>
                <c:pt idx="2679">
                  <c:v>1.7159</c:v>
                </c:pt>
                <c:pt idx="2680">
                  <c:v>1.9088000000000001</c:v>
                </c:pt>
                <c:pt idx="2681">
                  <c:v>1.5371999999999999</c:v>
                </c:pt>
                <c:pt idx="2682">
                  <c:v>1.9463999999999999</c:v>
                </c:pt>
                <c:pt idx="2683">
                  <c:v>4.3522999999999996</c:v>
                </c:pt>
                <c:pt idx="2684">
                  <c:v>3.2593000000000001</c:v>
                </c:pt>
                <c:pt idx="2685">
                  <c:v>3.0091000000000001</c:v>
                </c:pt>
                <c:pt idx="2686">
                  <c:v>2.4062999999999999</c:v>
                </c:pt>
                <c:pt idx="2687">
                  <c:v>5.4348999999999998</c:v>
                </c:pt>
                <c:pt idx="2688">
                  <c:v>3.8176999999999999</c:v>
                </c:pt>
                <c:pt idx="2689">
                  <c:v>1.5217000000000001</c:v>
                </c:pt>
                <c:pt idx="2690">
                  <c:v>1.9750000000000001</c:v>
                </c:pt>
                <c:pt idx="2691">
                  <c:v>1.9911000000000001</c:v>
                </c:pt>
                <c:pt idx="2692">
                  <c:v>3.6528</c:v>
                </c:pt>
                <c:pt idx="2693">
                  <c:v>6.2557999999999998</c:v>
                </c:pt>
                <c:pt idx="2694">
                  <c:v>3.3182</c:v>
                </c:pt>
                <c:pt idx="2695">
                  <c:v>2.3593999999999999</c:v>
                </c:pt>
                <c:pt idx="2696">
                  <c:v>1.9375</c:v>
                </c:pt>
                <c:pt idx="2697">
                  <c:v>3.5735000000000001</c:v>
                </c:pt>
                <c:pt idx="2698">
                  <c:v>1.9939</c:v>
                </c:pt>
                <c:pt idx="2699">
                  <c:v>1.8957999999999999</c:v>
                </c:pt>
                <c:pt idx="2700">
                  <c:v>1.7604</c:v>
                </c:pt>
                <c:pt idx="2701">
                  <c:v>3.2395999999999998</c:v>
                </c:pt>
                <c:pt idx="2702">
                  <c:v>1.7411000000000001</c:v>
                </c:pt>
                <c:pt idx="2703">
                  <c:v>1.9531000000000001</c:v>
                </c:pt>
                <c:pt idx="2704">
                  <c:v>3.5282</c:v>
                </c:pt>
                <c:pt idx="2705">
                  <c:v>4.875</c:v>
                </c:pt>
                <c:pt idx="2706">
                  <c:v>4.1292999999999997</c:v>
                </c:pt>
                <c:pt idx="2707">
                  <c:v>3.3582999999999998</c:v>
                </c:pt>
                <c:pt idx="2708">
                  <c:v>3.1667000000000001</c:v>
                </c:pt>
                <c:pt idx="2709">
                  <c:v>2.1791999999999998</c:v>
                </c:pt>
                <c:pt idx="2710">
                  <c:v>2.2082999999999999</c:v>
                </c:pt>
                <c:pt idx="2711">
                  <c:v>2.0937999999999999</c:v>
                </c:pt>
                <c:pt idx="2712">
                  <c:v>1.625</c:v>
                </c:pt>
                <c:pt idx="2713">
                  <c:v>4.4749999999999996</c:v>
                </c:pt>
                <c:pt idx="2714">
                  <c:v>2.5663999999999998</c:v>
                </c:pt>
                <c:pt idx="2715">
                  <c:v>3.6597</c:v>
                </c:pt>
                <c:pt idx="2716">
                  <c:v>1.7188000000000001</c:v>
                </c:pt>
                <c:pt idx="2717">
                  <c:v>1.1853</c:v>
                </c:pt>
                <c:pt idx="2718">
                  <c:v>1.875</c:v>
                </c:pt>
                <c:pt idx="2719">
                  <c:v>2.6172</c:v>
                </c:pt>
                <c:pt idx="2720">
                  <c:v>2.2416999999999998</c:v>
                </c:pt>
                <c:pt idx="2721">
                  <c:v>1.7350000000000001</c:v>
                </c:pt>
                <c:pt idx="2722">
                  <c:v>2.3571</c:v>
                </c:pt>
                <c:pt idx="2723">
                  <c:v>3.4106999999999998</c:v>
                </c:pt>
                <c:pt idx="2724">
                  <c:v>2.1135999999999999</c:v>
                </c:pt>
                <c:pt idx="2725">
                  <c:v>1.2082999999999999</c:v>
                </c:pt>
                <c:pt idx="2726">
                  <c:v>1.6607000000000001</c:v>
                </c:pt>
                <c:pt idx="2727">
                  <c:v>1.2749999999999999</c:v>
                </c:pt>
                <c:pt idx="2728">
                  <c:v>1.6351</c:v>
                </c:pt>
                <c:pt idx="2729">
                  <c:v>4.5713999999999997</c:v>
                </c:pt>
                <c:pt idx="2730">
                  <c:v>2.1979000000000002</c:v>
                </c:pt>
                <c:pt idx="2731">
                  <c:v>1.5987</c:v>
                </c:pt>
                <c:pt idx="2732">
                  <c:v>1.3882000000000001</c:v>
                </c:pt>
                <c:pt idx="2733">
                  <c:v>1.3372999999999999</c:v>
                </c:pt>
                <c:pt idx="2734">
                  <c:v>3.2082999999999999</c:v>
                </c:pt>
                <c:pt idx="2735">
                  <c:v>1.1707000000000001</c:v>
                </c:pt>
                <c:pt idx="2736">
                  <c:v>1.6667000000000001</c:v>
                </c:pt>
                <c:pt idx="2737">
                  <c:v>3.0602999999999998</c:v>
                </c:pt>
                <c:pt idx="2738">
                  <c:v>4.6154000000000002</c:v>
                </c:pt>
                <c:pt idx="2739">
                  <c:v>5.1280000000000001</c:v>
                </c:pt>
                <c:pt idx="2740">
                  <c:v>3.1597</c:v>
                </c:pt>
                <c:pt idx="2741">
                  <c:v>2.8025000000000002</c:v>
                </c:pt>
                <c:pt idx="2742">
                  <c:v>5.7843</c:v>
                </c:pt>
                <c:pt idx="2743">
                  <c:v>6.3814000000000002</c:v>
                </c:pt>
                <c:pt idx="2744">
                  <c:v>1.6635</c:v>
                </c:pt>
                <c:pt idx="2745">
                  <c:v>3.6042000000000001</c:v>
                </c:pt>
                <c:pt idx="2746">
                  <c:v>4.0374999999999996</c:v>
                </c:pt>
                <c:pt idx="2747">
                  <c:v>6.2714999999999996</c:v>
                </c:pt>
                <c:pt idx="2748">
                  <c:v>4.3021000000000003</c:v>
                </c:pt>
                <c:pt idx="2749">
                  <c:v>4.4821</c:v>
                </c:pt>
                <c:pt idx="2750">
                  <c:v>2.5769000000000002</c:v>
                </c:pt>
                <c:pt idx="2751">
                  <c:v>1.899</c:v>
                </c:pt>
                <c:pt idx="2752">
                  <c:v>1.6838</c:v>
                </c:pt>
                <c:pt idx="2753">
                  <c:v>1.375</c:v>
                </c:pt>
                <c:pt idx="2754">
                  <c:v>1.4827999999999999</c:v>
                </c:pt>
                <c:pt idx="2755">
                  <c:v>2.3319000000000001</c:v>
                </c:pt>
                <c:pt idx="2756">
                  <c:v>1.5931</c:v>
                </c:pt>
                <c:pt idx="2757">
                  <c:v>2.1776</c:v>
                </c:pt>
                <c:pt idx="2758">
                  <c:v>1.1311</c:v>
                </c:pt>
                <c:pt idx="2759">
                  <c:v>2.625</c:v>
                </c:pt>
                <c:pt idx="2760">
                  <c:v>2.0625</c:v>
                </c:pt>
                <c:pt idx="2761">
                  <c:v>1.7292000000000001</c:v>
                </c:pt>
                <c:pt idx="2762">
                  <c:v>1.2639</c:v>
                </c:pt>
                <c:pt idx="2763">
                  <c:v>4.0208000000000004</c:v>
                </c:pt>
                <c:pt idx="2764">
                  <c:v>1.4338</c:v>
                </c:pt>
                <c:pt idx="2765">
                  <c:v>1.5417000000000001</c:v>
                </c:pt>
                <c:pt idx="2766">
                  <c:v>2.8683999999999998</c:v>
                </c:pt>
                <c:pt idx="2767">
                  <c:v>2.0108999999999999</c:v>
                </c:pt>
                <c:pt idx="2768">
                  <c:v>2.7</c:v>
                </c:pt>
                <c:pt idx="2769">
                  <c:v>1.4688000000000001</c:v>
                </c:pt>
                <c:pt idx="2770">
                  <c:v>0.92200000000000004</c:v>
                </c:pt>
                <c:pt idx="2771">
                  <c:v>1.7857000000000001</c:v>
                </c:pt>
                <c:pt idx="2772">
                  <c:v>1.125</c:v>
                </c:pt>
                <c:pt idx="2773">
                  <c:v>1.8957999999999999</c:v>
                </c:pt>
                <c:pt idx="2774">
                  <c:v>5.3373999999999997</c:v>
                </c:pt>
                <c:pt idx="2775">
                  <c:v>0.89639999999999997</c:v>
                </c:pt>
                <c:pt idx="2776">
                  <c:v>3.1606999999999998</c:v>
                </c:pt>
                <c:pt idx="2777">
                  <c:v>1.7726999999999999</c:v>
                </c:pt>
                <c:pt idx="2778">
                  <c:v>1.2132000000000001</c:v>
                </c:pt>
                <c:pt idx="2779">
                  <c:v>0.85709999999999997</c:v>
                </c:pt>
                <c:pt idx="2780">
                  <c:v>1.2749999999999999</c:v>
                </c:pt>
                <c:pt idx="2781">
                  <c:v>0.85850000000000004</c:v>
                </c:pt>
                <c:pt idx="2782">
                  <c:v>1.2049000000000001</c:v>
                </c:pt>
                <c:pt idx="2783">
                  <c:v>2.1212</c:v>
                </c:pt>
                <c:pt idx="2784">
                  <c:v>4.1576000000000004</c:v>
                </c:pt>
                <c:pt idx="2785">
                  <c:v>3.2132000000000001</c:v>
                </c:pt>
                <c:pt idx="2786">
                  <c:v>3.0817000000000001</c:v>
                </c:pt>
                <c:pt idx="2787">
                  <c:v>4.3369999999999997</c:v>
                </c:pt>
                <c:pt idx="2788">
                  <c:v>4.375</c:v>
                </c:pt>
                <c:pt idx="2789">
                  <c:v>1.7387999999999999</c:v>
                </c:pt>
                <c:pt idx="2790">
                  <c:v>1.9722</c:v>
                </c:pt>
                <c:pt idx="2791">
                  <c:v>1.8325</c:v>
                </c:pt>
                <c:pt idx="2792">
                  <c:v>2.3260999999999998</c:v>
                </c:pt>
                <c:pt idx="2793">
                  <c:v>2.75</c:v>
                </c:pt>
                <c:pt idx="2794">
                  <c:v>1.7292000000000001</c:v>
                </c:pt>
                <c:pt idx="2795">
                  <c:v>2.3250000000000002</c:v>
                </c:pt>
                <c:pt idx="2796">
                  <c:v>2.0356999999999998</c:v>
                </c:pt>
                <c:pt idx="2797">
                  <c:v>2.2574000000000001</c:v>
                </c:pt>
                <c:pt idx="2798">
                  <c:v>1.7867999999999999</c:v>
                </c:pt>
                <c:pt idx="2799">
                  <c:v>2.1</c:v>
                </c:pt>
                <c:pt idx="2800">
                  <c:v>1.1471</c:v>
                </c:pt>
                <c:pt idx="2801">
                  <c:v>2.7583000000000002</c:v>
                </c:pt>
                <c:pt idx="2802">
                  <c:v>2.5703</c:v>
                </c:pt>
                <c:pt idx="2803">
                  <c:v>2.6093999999999999</c:v>
                </c:pt>
                <c:pt idx="2804">
                  <c:v>4.3162000000000003</c:v>
                </c:pt>
                <c:pt idx="2805">
                  <c:v>3.0268000000000002</c:v>
                </c:pt>
                <c:pt idx="2806">
                  <c:v>4.0125000000000002</c:v>
                </c:pt>
                <c:pt idx="2807">
                  <c:v>3.1736</c:v>
                </c:pt>
                <c:pt idx="2808">
                  <c:v>2.2726999999999999</c:v>
                </c:pt>
                <c:pt idx="2809">
                  <c:v>1.8472</c:v>
                </c:pt>
                <c:pt idx="2810">
                  <c:v>1.4598</c:v>
                </c:pt>
                <c:pt idx="2811">
                  <c:v>1.6286</c:v>
                </c:pt>
                <c:pt idx="2812">
                  <c:v>1.7857000000000001</c:v>
                </c:pt>
                <c:pt idx="2813">
                  <c:v>1.8403</c:v>
                </c:pt>
                <c:pt idx="2814">
                  <c:v>2.8393000000000002</c:v>
                </c:pt>
                <c:pt idx="2815">
                  <c:v>2.3250000000000002</c:v>
                </c:pt>
                <c:pt idx="2816">
                  <c:v>2.0575000000000001</c:v>
                </c:pt>
                <c:pt idx="2817">
                  <c:v>1.97</c:v>
                </c:pt>
                <c:pt idx="2818">
                  <c:v>2.0331000000000001</c:v>
                </c:pt>
                <c:pt idx="2819">
                  <c:v>3.0625</c:v>
                </c:pt>
                <c:pt idx="2820">
                  <c:v>1.3222</c:v>
                </c:pt>
                <c:pt idx="2821">
                  <c:v>2.1818</c:v>
                </c:pt>
                <c:pt idx="2822">
                  <c:v>1.3587</c:v>
                </c:pt>
                <c:pt idx="2823">
                  <c:v>5.5260999999999996</c:v>
                </c:pt>
                <c:pt idx="2824">
                  <c:v>2.6812</c:v>
                </c:pt>
                <c:pt idx="2825">
                  <c:v>5.6234999999999999</c:v>
                </c:pt>
                <c:pt idx="2826">
                  <c:v>10.026300000000001</c:v>
                </c:pt>
                <c:pt idx="2827">
                  <c:v>4.8571</c:v>
                </c:pt>
                <c:pt idx="2828">
                  <c:v>3.8611</c:v>
                </c:pt>
                <c:pt idx="2829">
                  <c:v>5.5750000000000002</c:v>
                </c:pt>
                <c:pt idx="2830">
                  <c:v>1.7109000000000001</c:v>
                </c:pt>
                <c:pt idx="2831">
                  <c:v>1.8289</c:v>
                </c:pt>
                <c:pt idx="2832">
                  <c:v>1.4427000000000001</c:v>
                </c:pt>
                <c:pt idx="2833">
                  <c:v>1.3527</c:v>
                </c:pt>
                <c:pt idx="2834">
                  <c:v>4.0208000000000004</c:v>
                </c:pt>
                <c:pt idx="2835">
                  <c:v>3.5714000000000001</c:v>
                </c:pt>
                <c:pt idx="2836">
                  <c:v>4.3906000000000001</c:v>
                </c:pt>
                <c:pt idx="2837">
                  <c:v>3.7707999999999999</c:v>
                </c:pt>
                <c:pt idx="2838">
                  <c:v>2.8294999999999999</c:v>
                </c:pt>
                <c:pt idx="2839">
                  <c:v>3.996</c:v>
                </c:pt>
                <c:pt idx="2840">
                  <c:v>3.1905999999999999</c:v>
                </c:pt>
                <c:pt idx="2841">
                  <c:v>2.8393000000000002</c:v>
                </c:pt>
                <c:pt idx="2842">
                  <c:v>2.9821</c:v>
                </c:pt>
                <c:pt idx="2843">
                  <c:v>3.4205000000000001</c:v>
                </c:pt>
                <c:pt idx="2844">
                  <c:v>3.875</c:v>
                </c:pt>
                <c:pt idx="2845">
                  <c:v>3.2324999999999999</c:v>
                </c:pt>
                <c:pt idx="2846">
                  <c:v>2.9470000000000001</c:v>
                </c:pt>
                <c:pt idx="2847">
                  <c:v>3.6875</c:v>
                </c:pt>
                <c:pt idx="2848">
                  <c:v>3.5524</c:v>
                </c:pt>
                <c:pt idx="2849">
                  <c:v>3.1297000000000001</c:v>
                </c:pt>
                <c:pt idx="2850">
                  <c:v>3.6734</c:v>
                </c:pt>
                <c:pt idx="2851">
                  <c:v>3.5937999999999999</c:v>
                </c:pt>
                <c:pt idx="2852">
                  <c:v>3.0568</c:v>
                </c:pt>
                <c:pt idx="2853">
                  <c:v>3.7532999999999999</c:v>
                </c:pt>
                <c:pt idx="2854">
                  <c:v>3.7250000000000001</c:v>
                </c:pt>
                <c:pt idx="2855">
                  <c:v>3.8307000000000002</c:v>
                </c:pt>
                <c:pt idx="2856">
                  <c:v>3.875</c:v>
                </c:pt>
                <c:pt idx="2857">
                  <c:v>4.2214</c:v>
                </c:pt>
                <c:pt idx="2858">
                  <c:v>5.4592000000000001</c:v>
                </c:pt>
                <c:pt idx="2859">
                  <c:v>7.7751000000000001</c:v>
                </c:pt>
                <c:pt idx="2860">
                  <c:v>3.0937999999999999</c:v>
                </c:pt>
                <c:pt idx="2861">
                  <c:v>6.3639000000000001</c:v>
                </c:pt>
                <c:pt idx="2862">
                  <c:v>2.569</c:v>
                </c:pt>
                <c:pt idx="2863">
                  <c:v>3.5440999999999998</c:v>
                </c:pt>
                <c:pt idx="2864">
                  <c:v>3.3462000000000001</c:v>
                </c:pt>
                <c:pt idx="2865">
                  <c:v>2.1111</c:v>
                </c:pt>
                <c:pt idx="2866">
                  <c:v>2.4918999999999998</c:v>
                </c:pt>
                <c:pt idx="2867">
                  <c:v>2.6903000000000001</c:v>
                </c:pt>
                <c:pt idx="2868">
                  <c:v>2.0642999999999998</c:v>
                </c:pt>
                <c:pt idx="2869">
                  <c:v>1.8523000000000001</c:v>
                </c:pt>
                <c:pt idx="2870">
                  <c:v>2.1587999999999998</c:v>
                </c:pt>
                <c:pt idx="2871">
                  <c:v>2.875</c:v>
                </c:pt>
                <c:pt idx="2872">
                  <c:v>1.6728000000000001</c:v>
                </c:pt>
                <c:pt idx="2873">
                  <c:v>1.7466999999999999</c:v>
                </c:pt>
                <c:pt idx="2874">
                  <c:v>1.365</c:v>
                </c:pt>
                <c:pt idx="2875">
                  <c:v>2.774</c:v>
                </c:pt>
                <c:pt idx="2876">
                  <c:v>1.625</c:v>
                </c:pt>
                <c:pt idx="2877">
                  <c:v>1.0648</c:v>
                </c:pt>
                <c:pt idx="2878">
                  <c:v>0.99509999999999998</c:v>
                </c:pt>
                <c:pt idx="2879">
                  <c:v>1.8818999999999999</c:v>
                </c:pt>
                <c:pt idx="2880">
                  <c:v>1.375</c:v>
                </c:pt>
                <c:pt idx="2881">
                  <c:v>1.4024000000000001</c:v>
                </c:pt>
                <c:pt idx="2882">
                  <c:v>1.3451</c:v>
                </c:pt>
                <c:pt idx="2883">
                  <c:v>1.4146000000000001</c:v>
                </c:pt>
                <c:pt idx="2884">
                  <c:v>1.4785999999999999</c:v>
                </c:pt>
                <c:pt idx="2885">
                  <c:v>1.625</c:v>
                </c:pt>
                <c:pt idx="2886">
                  <c:v>0.8639</c:v>
                </c:pt>
                <c:pt idx="2887">
                  <c:v>1.6009</c:v>
                </c:pt>
                <c:pt idx="2888">
                  <c:v>1.8319000000000001</c:v>
                </c:pt>
                <c:pt idx="2889">
                  <c:v>2.5083000000000002</c:v>
                </c:pt>
                <c:pt idx="2890">
                  <c:v>1.1875</c:v>
                </c:pt>
                <c:pt idx="2891">
                  <c:v>1.2618</c:v>
                </c:pt>
                <c:pt idx="2892">
                  <c:v>2.2212000000000001</c:v>
                </c:pt>
                <c:pt idx="2893">
                  <c:v>1.4773000000000001</c:v>
                </c:pt>
                <c:pt idx="2894">
                  <c:v>1.7292000000000001</c:v>
                </c:pt>
                <c:pt idx="2895">
                  <c:v>1.1637999999999999</c:v>
                </c:pt>
                <c:pt idx="2896">
                  <c:v>1.4125000000000001</c:v>
                </c:pt>
                <c:pt idx="2897">
                  <c:v>1.1943999999999999</c:v>
                </c:pt>
                <c:pt idx="2898">
                  <c:v>1.075</c:v>
                </c:pt>
                <c:pt idx="2899">
                  <c:v>1.9125000000000001</c:v>
                </c:pt>
                <c:pt idx="2900">
                  <c:v>1.4779</c:v>
                </c:pt>
                <c:pt idx="2901">
                  <c:v>0.8054</c:v>
                </c:pt>
                <c:pt idx="2902">
                  <c:v>1.1875</c:v>
                </c:pt>
                <c:pt idx="2903">
                  <c:v>2.0455000000000001</c:v>
                </c:pt>
                <c:pt idx="2904">
                  <c:v>1.7321</c:v>
                </c:pt>
                <c:pt idx="2905">
                  <c:v>3</c:v>
                </c:pt>
                <c:pt idx="2906">
                  <c:v>2.7311999999999999</c:v>
                </c:pt>
                <c:pt idx="2907">
                  <c:v>1.6786000000000001</c:v>
                </c:pt>
                <c:pt idx="2908">
                  <c:v>2.875</c:v>
                </c:pt>
                <c:pt idx="2909">
                  <c:v>2.9821</c:v>
                </c:pt>
                <c:pt idx="2910">
                  <c:v>1.8362000000000001</c:v>
                </c:pt>
                <c:pt idx="2911">
                  <c:v>3.6547999999999998</c:v>
                </c:pt>
                <c:pt idx="2912">
                  <c:v>3.3260999999999998</c:v>
                </c:pt>
                <c:pt idx="2913">
                  <c:v>4.6704999999999997</c:v>
                </c:pt>
                <c:pt idx="2914">
                  <c:v>4.5791000000000004</c:v>
                </c:pt>
                <c:pt idx="2915">
                  <c:v>4.3482000000000003</c:v>
                </c:pt>
                <c:pt idx="2916">
                  <c:v>2.6513</c:v>
                </c:pt>
                <c:pt idx="2917">
                  <c:v>3.9097</c:v>
                </c:pt>
                <c:pt idx="2918">
                  <c:v>3.0434999999999999</c:v>
                </c:pt>
                <c:pt idx="2919">
                  <c:v>2.1818</c:v>
                </c:pt>
                <c:pt idx="2920">
                  <c:v>1.7213000000000001</c:v>
                </c:pt>
                <c:pt idx="2921">
                  <c:v>2.2827000000000002</c:v>
                </c:pt>
                <c:pt idx="2922">
                  <c:v>2.5062000000000002</c:v>
                </c:pt>
                <c:pt idx="2923">
                  <c:v>1.9671000000000001</c:v>
                </c:pt>
                <c:pt idx="2924">
                  <c:v>1.8801000000000001</c:v>
                </c:pt>
                <c:pt idx="2925">
                  <c:v>1.6797</c:v>
                </c:pt>
                <c:pt idx="2926">
                  <c:v>1.2157</c:v>
                </c:pt>
                <c:pt idx="2927">
                  <c:v>1.056</c:v>
                </c:pt>
                <c:pt idx="2928">
                  <c:v>1.2468999999999999</c:v>
                </c:pt>
                <c:pt idx="2929">
                  <c:v>0.94069999999999998</c:v>
                </c:pt>
                <c:pt idx="2930">
                  <c:v>1.25</c:v>
                </c:pt>
                <c:pt idx="2931">
                  <c:v>1.4015</c:v>
                </c:pt>
                <c:pt idx="2932">
                  <c:v>1.7375</c:v>
                </c:pt>
                <c:pt idx="2933">
                  <c:v>0.96750000000000003</c:v>
                </c:pt>
                <c:pt idx="2934">
                  <c:v>1.6980999999999999</c:v>
                </c:pt>
                <c:pt idx="2935">
                  <c:v>1.2617</c:v>
                </c:pt>
                <c:pt idx="2936">
                  <c:v>1.1135999999999999</c:v>
                </c:pt>
                <c:pt idx="2937">
                  <c:v>1.2232000000000001</c:v>
                </c:pt>
                <c:pt idx="2938">
                  <c:v>3.1280999999999999</c:v>
                </c:pt>
                <c:pt idx="2939">
                  <c:v>2.1078000000000001</c:v>
                </c:pt>
                <c:pt idx="2940">
                  <c:v>1.9612000000000001</c:v>
                </c:pt>
                <c:pt idx="2941">
                  <c:v>2.4847999999999999</c:v>
                </c:pt>
                <c:pt idx="2942">
                  <c:v>1.7197</c:v>
                </c:pt>
                <c:pt idx="2943">
                  <c:v>1.5743</c:v>
                </c:pt>
                <c:pt idx="2944">
                  <c:v>3.2738</c:v>
                </c:pt>
                <c:pt idx="2945">
                  <c:v>1.7614000000000001</c:v>
                </c:pt>
                <c:pt idx="2946">
                  <c:v>1.6632</c:v>
                </c:pt>
                <c:pt idx="2947">
                  <c:v>1.6786000000000001</c:v>
                </c:pt>
                <c:pt idx="2948">
                  <c:v>0.92879999999999996</c:v>
                </c:pt>
                <c:pt idx="2949">
                  <c:v>2.2155</c:v>
                </c:pt>
                <c:pt idx="2950">
                  <c:v>1.1786000000000001</c:v>
                </c:pt>
                <c:pt idx="2951">
                  <c:v>2.1875</c:v>
                </c:pt>
                <c:pt idx="2952">
                  <c:v>3.0207999999999999</c:v>
                </c:pt>
                <c:pt idx="2953">
                  <c:v>1.9830000000000001</c:v>
                </c:pt>
                <c:pt idx="2954">
                  <c:v>1.9125000000000001</c:v>
                </c:pt>
                <c:pt idx="2955">
                  <c:v>2.2406999999999999</c:v>
                </c:pt>
                <c:pt idx="2956">
                  <c:v>2.3125</c:v>
                </c:pt>
                <c:pt idx="2957">
                  <c:v>2.7256</c:v>
                </c:pt>
                <c:pt idx="2958">
                  <c:v>2.6875</c:v>
                </c:pt>
                <c:pt idx="2959">
                  <c:v>2.5644</c:v>
                </c:pt>
                <c:pt idx="2960">
                  <c:v>3.1753</c:v>
                </c:pt>
                <c:pt idx="2961">
                  <c:v>2.5750000000000002</c:v>
                </c:pt>
                <c:pt idx="2962">
                  <c:v>2.6637</c:v>
                </c:pt>
                <c:pt idx="2963">
                  <c:v>2.9438</c:v>
                </c:pt>
                <c:pt idx="2964">
                  <c:v>4.0529000000000002</c:v>
                </c:pt>
                <c:pt idx="2965">
                  <c:v>2.4123000000000001</c:v>
                </c:pt>
                <c:pt idx="2966">
                  <c:v>4.8838999999999997</c:v>
                </c:pt>
                <c:pt idx="2967">
                  <c:v>5.1036000000000001</c:v>
                </c:pt>
                <c:pt idx="2968">
                  <c:v>4.0327000000000002</c:v>
                </c:pt>
                <c:pt idx="2969">
                  <c:v>10.594099999999999</c:v>
                </c:pt>
                <c:pt idx="2970">
                  <c:v>7.1837</c:v>
                </c:pt>
                <c:pt idx="2971">
                  <c:v>8.5325000000000006</c:v>
                </c:pt>
                <c:pt idx="2972">
                  <c:v>5.4448999999999996</c:v>
                </c:pt>
                <c:pt idx="2973">
                  <c:v>4.1528</c:v>
                </c:pt>
                <c:pt idx="2974">
                  <c:v>6.7590000000000003</c:v>
                </c:pt>
                <c:pt idx="2975">
                  <c:v>5.0011999999999999</c:v>
                </c:pt>
                <c:pt idx="2976">
                  <c:v>4.9969999999999999</c:v>
                </c:pt>
                <c:pt idx="2977">
                  <c:v>3.569</c:v>
                </c:pt>
                <c:pt idx="2978">
                  <c:v>3.4060000000000001</c:v>
                </c:pt>
                <c:pt idx="2979">
                  <c:v>3.8117000000000001</c:v>
                </c:pt>
                <c:pt idx="2980">
                  <c:v>3.4285999999999999</c:v>
                </c:pt>
                <c:pt idx="2981">
                  <c:v>2.1553</c:v>
                </c:pt>
                <c:pt idx="2982">
                  <c:v>2.7082999999999999</c:v>
                </c:pt>
                <c:pt idx="2983">
                  <c:v>3.0486</c:v>
                </c:pt>
                <c:pt idx="2984">
                  <c:v>1.5625</c:v>
                </c:pt>
                <c:pt idx="2985">
                  <c:v>1.5428999999999999</c:v>
                </c:pt>
                <c:pt idx="2986">
                  <c:v>1.9417</c:v>
                </c:pt>
                <c:pt idx="2987">
                  <c:v>2.4234</c:v>
                </c:pt>
                <c:pt idx="2988">
                  <c:v>2.75</c:v>
                </c:pt>
                <c:pt idx="2989">
                  <c:v>1.5357000000000001</c:v>
                </c:pt>
                <c:pt idx="2990">
                  <c:v>1.6575</c:v>
                </c:pt>
                <c:pt idx="2991">
                  <c:v>2.9401999999999999</c:v>
                </c:pt>
                <c:pt idx="2992">
                  <c:v>1.6521999999999999</c:v>
                </c:pt>
                <c:pt idx="2993">
                  <c:v>3.6852</c:v>
                </c:pt>
                <c:pt idx="2994">
                  <c:v>1.2</c:v>
                </c:pt>
                <c:pt idx="2995">
                  <c:v>3.4826999999999999</c:v>
                </c:pt>
                <c:pt idx="2996">
                  <c:v>4.1957000000000004</c:v>
                </c:pt>
                <c:pt idx="2997">
                  <c:v>2.5575000000000001</c:v>
                </c:pt>
                <c:pt idx="2998">
                  <c:v>3.3529</c:v>
                </c:pt>
                <c:pt idx="2999">
                  <c:v>4.0631000000000004</c:v>
                </c:pt>
                <c:pt idx="3000">
                  <c:v>4.1483999999999996</c:v>
                </c:pt>
                <c:pt idx="3001">
                  <c:v>3.6368999999999998</c:v>
                </c:pt>
                <c:pt idx="3002">
                  <c:v>2.5960000000000001</c:v>
                </c:pt>
                <c:pt idx="3003">
                  <c:v>2.1006</c:v>
                </c:pt>
                <c:pt idx="3004">
                  <c:v>3.9054000000000002</c:v>
                </c:pt>
                <c:pt idx="3005">
                  <c:v>2.5804</c:v>
                </c:pt>
                <c:pt idx="3006">
                  <c:v>5.1456999999999997</c:v>
                </c:pt>
                <c:pt idx="3007">
                  <c:v>3.125</c:v>
                </c:pt>
                <c:pt idx="3008">
                  <c:v>2.7658999999999998</c:v>
                </c:pt>
                <c:pt idx="3009">
                  <c:v>2.35</c:v>
                </c:pt>
                <c:pt idx="3010">
                  <c:v>1.1528</c:v>
                </c:pt>
                <c:pt idx="3011">
                  <c:v>3.5</c:v>
                </c:pt>
                <c:pt idx="3012">
                  <c:v>2.9891000000000001</c:v>
                </c:pt>
                <c:pt idx="3013">
                  <c:v>3.1364000000000001</c:v>
                </c:pt>
                <c:pt idx="3014">
                  <c:v>4.5724</c:v>
                </c:pt>
                <c:pt idx="3015">
                  <c:v>3.0882000000000001</c:v>
                </c:pt>
                <c:pt idx="3016">
                  <c:v>4.0331999999999999</c:v>
                </c:pt>
                <c:pt idx="3017">
                  <c:v>2.9186999999999999</c:v>
                </c:pt>
                <c:pt idx="3018">
                  <c:v>2.6389</c:v>
                </c:pt>
                <c:pt idx="3019">
                  <c:v>4.1500000000000004</c:v>
                </c:pt>
                <c:pt idx="3020">
                  <c:v>3.0741999999999998</c:v>
                </c:pt>
                <c:pt idx="3021">
                  <c:v>3.125</c:v>
                </c:pt>
                <c:pt idx="3022">
                  <c:v>2.3912</c:v>
                </c:pt>
                <c:pt idx="3023">
                  <c:v>2.8323</c:v>
                </c:pt>
                <c:pt idx="3024">
                  <c:v>2.5312999999999999</c:v>
                </c:pt>
                <c:pt idx="3025">
                  <c:v>3.9929000000000001</c:v>
                </c:pt>
                <c:pt idx="3026">
                  <c:v>3.1591999999999998</c:v>
                </c:pt>
                <c:pt idx="3027">
                  <c:v>2.3012999999999999</c:v>
                </c:pt>
                <c:pt idx="3028">
                  <c:v>2.1955</c:v>
                </c:pt>
                <c:pt idx="3029">
                  <c:v>2.9952000000000001</c:v>
                </c:pt>
                <c:pt idx="3030">
                  <c:v>1.9718</c:v>
                </c:pt>
                <c:pt idx="3031">
                  <c:v>2.8452000000000002</c:v>
                </c:pt>
                <c:pt idx="3032">
                  <c:v>4.4561000000000002</c:v>
                </c:pt>
                <c:pt idx="3033">
                  <c:v>3.25</c:v>
                </c:pt>
                <c:pt idx="3034">
                  <c:v>4.5903</c:v>
                </c:pt>
                <c:pt idx="3035">
                  <c:v>4.4124999999999996</c:v>
                </c:pt>
                <c:pt idx="3036">
                  <c:v>5.3118999999999996</c:v>
                </c:pt>
                <c:pt idx="3037">
                  <c:v>4.4196</c:v>
                </c:pt>
                <c:pt idx="3038">
                  <c:v>2.9453</c:v>
                </c:pt>
                <c:pt idx="3039">
                  <c:v>4.8266</c:v>
                </c:pt>
                <c:pt idx="3040">
                  <c:v>2.1635</c:v>
                </c:pt>
                <c:pt idx="3041">
                  <c:v>2.2321</c:v>
                </c:pt>
                <c:pt idx="3042">
                  <c:v>2.3532999999999999</c:v>
                </c:pt>
                <c:pt idx="3043">
                  <c:v>4.2374999999999998</c:v>
                </c:pt>
                <c:pt idx="3044">
                  <c:v>2.8269000000000002</c:v>
                </c:pt>
                <c:pt idx="3045">
                  <c:v>3.2279</c:v>
                </c:pt>
                <c:pt idx="3046">
                  <c:v>2.4043999999999999</c:v>
                </c:pt>
                <c:pt idx="3047">
                  <c:v>1.6943999999999999</c:v>
                </c:pt>
                <c:pt idx="3048">
                  <c:v>1.7104999999999999</c:v>
                </c:pt>
                <c:pt idx="3049">
                  <c:v>2.2071000000000001</c:v>
                </c:pt>
                <c:pt idx="3050">
                  <c:v>2.4961000000000002</c:v>
                </c:pt>
                <c:pt idx="3051">
                  <c:v>2.7</c:v>
                </c:pt>
                <c:pt idx="3052">
                  <c:v>1.1902999999999999</c:v>
                </c:pt>
                <c:pt idx="3053">
                  <c:v>2.3934000000000002</c:v>
                </c:pt>
                <c:pt idx="3054">
                  <c:v>1.9361999999999999</c:v>
                </c:pt>
                <c:pt idx="3055">
                  <c:v>1.4619</c:v>
                </c:pt>
                <c:pt idx="3056">
                  <c:v>3.1760000000000002</c:v>
                </c:pt>
                <c:pt idx="3057">
                  <c:v>1.7867999999999999</c:v>
                </c:pt>
                <c:pt idx="3058">
                  <c:v>2.1185999999999998</c:v>
                </c:pt>
                <c:pt idx="3059">
                  <c:v>2.6065999999999998</c:v>
                </c:pt>
                <c:pt idx="3060">
                  <c:v>2.5625</c:v>
                </c:pt>
                <c:pt idx="3061">
                  <c:v>2.1295000000000002</c:v>
                </c:pt>
                <c:pt idx="3062">
                  <c:v>2.6726000000000001</c:v>
                </c:pt>
                <c:pt idx="3063">
                  <c:v>2.5207999999999999</c:v>
                </c:pt>
                <c:pt idx="3064">
                  <c:v>1.8843000000000001</c:v>
                </c:pt>
                <c:pt idx="3065">
                  <c:v>2.0024999999999999</c:v>
                </c:pt>
                <c:pt idx="3066">
                  <c:v>2.7410999999999999</c:v>
                </c:pt>
                <c:pt idx="3067">
                  <c:v>1.6786000000000001</c:v>
                </c:pt>
                <c:pt idx="3068">
                  <c:v>1.6045</c:v>
                </c:pt>
                <c:pt idx="3069">
                  <c:v>1.5169999999999999</c:v>
                </c:pt>
                <c:pt idx="3070">
                  <c:v>1.7418</c:v>
                </c:pt>
                <c:pt idx="3071">
                  <c:v>2.2980999999999998</c:v>
                </c:pt>
                <c:pt idx="3072">
                  <c:v>2.1806000000000001</c:v>
                </c:pt>
                <c:pt idx="3073">
                  <c:v>2.3125</c:v>
                </c:pt>
                <c:pt idx="3074">
                  <c:v>1.7813000000000001</c:v>
                </c:pt>
                <c:pt idx="3075">
                  <c:v>2.4043999999999999</c:v>
                </c:pt>
                <c:pt idx="3076">
                  <c:v>2.0329999999999999</c:v>
                </c:pt>
                <c:pt idx="3077">
                  <c:v>4.1917</c:v>
                </c:pt>
                <c:pt idx="3078">
                  <c:v>6.2885</c:v>
                </c:pt>
                <c:pt idx="3079">
                  <c:v>2.5806</c:v>
                </c:pt>
                <c:pt idx="3080">
                  <c:v>6.1562999999999999</c:v>
                </c:pt>
                <c:pt idx="3081">
                  <c:v>1.8419000000000001</c:v>
                </c:pt>
                <c:pt idx="3082">
                  <c:v>2.25</c:v>
                </c:pt>
                <c:pt idx="3083">
                  <c:v>2.6288</c:v>
                </c:pt>
                <c:pt idx="3084">
                  <c:v>2.0693999999999999</c:v>
                </c:pt>
                <c:pt idx="3085">
                  <c:v>1.5956999999999999</c:v>
                </c:pt>
                <c:pt idx="3086">
                  <c:v>1.4205000000000001</c:v>
                </c:pt>
                <c:pt idx="3087">
                  <c:v>3.4792000000000001</c:v>
                </c:pt>
                <c:pt idx="3088">
                  <c:v>1.8369</c:v>
                </c:pt>
                <c:pt idx="3089">
                  <c:v>1.5667</c:v>
                </c:pt>
                <c:pt idx="3090">
                  <c:v>2.3125</c:v>
                </c:pt>
                <c:pt idx="3091">
                  <c:v>1.4140999999999999</c:v>
                </c:pt>
                <c:pt idx="3092">
                  <c:v>1.3023</c:v>
                </c:pt>
                <c:pt idx="3093">
                  <c:v>1.6235999999999999</c:v>
                </c:pt>
                <c:pt idx="3094">
                  <c:v>1.8818999999999999</c:v>
                </c:pt>
                <c:pt idx="3095">
                  <c:v>2.5474000000000001</c:v>
                </c:pt>
                <c:pt idx="3096">
                  <c:v>3.625</c:v>
                </c:pt>
                <c:pt idx="3097">
                  <c:v>2.0440999999999998</c:v>
                </c:pt>
                <c:pt idx="3098">
                  <c:v>2.8</c:v>
                </c:pt>
                <c:pt idx="3099">
                  <c:v>3.3269000000000002</c:v>
                </c:pt>
                <c:pt idx="3100">
                  <c:v>4.0167000000000002</c:v>
                </c:pt>
                <c:pt idx="3101">
                  <c:v>5.8624999999999998</c:v>
                </c:pt>
                <c:pt idx="3102">
                  <c:v>5.2042999999999999</c:v>
                </c:pt>
                <c:pt idx="3103">
                  <c:v>6.1935000000000002</c:v>
                </c:pt>
                <c:pt idx="3104">
                  <c:v>3.0687000000000002</c:v>
                </c:pt>
                <c:pt idx="3105">
                  <c:v>6.0652999999999997</c:v>
                </c:pt>
                <c:pt idx="3106">
                  <c:v>5.5773000000000001</c:v>
                </c:pt>
                <c:pt idx="3107">
                  <c:v>3.5931000000000002</c:v>
                </c:pt>
                <c:pt idx="3108">
                  <c:v>3.5988000000000002</c:v>
                </c:pt>
                <c:pt idx="3109">
                  <c:v>6.0532000000000004</c:v>
                </c:pt>
                <c:pt idx="3110">
                  <c:v>3.8580000000000001</c:v>
                </c:pt>
                <c:pt idx="3111">
                  <c:v>2.1457999999999999</c:v>
                </c:pt>
                <c:pt idx="3112">
                  <c:v>4.25</c:v>
                </c:pt>
                <c:pt idx="3113">
                  <c:v>4.1500000000000004</c:v>
                </c:pt>
                <c:pt idx="3114">
                  <c:v>4.8494000000000002</c:v>
                </c:pt>
                <c:pt idx="3115">
                  <c:v>2.5811999999999999</c:v>
                </c:pt>
                <c:pt idx="3116">
                  <c:v>3.9260999999999999</c:v>
                </c:pt>
                <c:pt idx="3117">
                  <c:v>5.5551000000000004</c:v>
                </c:pt>
                <c:pt idx="3118">
                  <c:v>1.8984000000000001</c:v>
                </c:pt>
                <c:pt idx="3119">
                  <c:v>4.1517999999999997</c:v>
                </c:pt>
                <c:pt idx="3120">
                  <c:v>5.0762</c:v>
                </c:pt>
                <c:pt idx="3121">
                  <c:v>3.1755</c:v>
                </c:pt>
                <c:pt idx="3122">
                  <c:v>1.9962</c:v>
                </c:pt>
                <c:pt idx="3123">
                  <c:v>3.4015</c:v>
                </c:pt>
                <c:pt idx="3124">
                  <c:v>3.3693</c:v>
                </c:pt>
                <c:pt idx="3125">
                  <c:v>1.625</c:v>
                </c:pt>
                <c:pt idx="3126">
                  <c:v>2.375</c:v>
                </c:pt>
                <c:pt idx="3127">
                  <c:v>3.3889</c:v>
                </c:pt>
                <c:pt idx="3128">
                  <c:v>3.5390999999999999</c:v>
                </c:pt>
                <c:pt idx="3129">
                  <c:v>4.25</c:v>
                </c:pt>
                <c:pt idx="3130">
                  <c:v>4.875</c:v>
                </c:pt>
                <c:pt idx="3131">
                  <c:v>4.5724</c:v>
                </c:pt>
                <c:pt idx="3132">
                  <c:v>2.875</c:v>
                </c:pt>
                <c:pt idx="3133">
                  <c:v>2.9582999999999999</c:v>
                </c:pt>
                <c:pt idx="3134">
                  <c:v>2.8096999999999999</c:v>
                </c:pt>
                <c:pt idx="3135">
                  <c:v>3.4338000000000002</c:v>
                </c:pt>
                <c:pt idx="3136">
                  <c:v>4.2291999999999996</c:v>
                </c:pt>
                <c:pt idx="3137">
                  <c:v>1.9107000000000001</c:v>
                </c:pt>
                <c:pt idx="3138">
                  <c:v>2.6149</c:v>
                </c:pt>
                <c:pt idx="3139">
                  <c:v>3.0184000000000002</c:v>
                </c:pt>
                <c:pt idx="3140">
                  <c:v>5.0552999999999999</c:v>
                </c:pt>
                <c:pt idx="3141">
                  <c:v>2.7361</c:v>
                </c:pt>
                <c:pt idx="3142">
                  <c:v>2.0440999999999998</c:v>
                </c:pt>
                <c:pt idx="3143">
                  <c:v>2.5874999999999999</c:v>
                </c:pt>
                <c:pt idx="3144">
                  <c:v>3.7452000000000001</c:v>
                </c:pt>
                <c:pt idx="3145">
                  <c:v>2.16</c:v>
                </c:pt>
                <c:pt idx="3146">
                  <c:v>4.625</c:v>
                </c:pt>
                <c:pt idx="3147">
                  <c:v>4.0580999999999996</c:v>
                </c:pt>
                <c:pt idx="3148">
                  <c:v>2.3917000000000002</c:v>
                </c:pt>
                <c:pt idx="3149">
                  <c:v>3.6949000000000001</c:v>
                </c:pt>
                <c:pt idx="3150">
                  <c:v>3.4910999999999999</c:v>
                </c:pt>
                <c:pt idx="3151">
                  <c:v>3.8917000000000002</c:v>
                </c:pt>
                <c:pt idx="3152">
                  <c:v>2.6417000000000002</c:v>
                </c:pt>
                <c:pt idx="3153">
                  <c:v>3.2404999999999999</c:v>
                </c:pt>
                <c:pt idx="3154">
                  <c:v>3.2631999999999999</c:v>
                </c:pt>
                <c:pt idx="3155">
                  <c:v>1.7917000000000001</c:v>
                </c:pt>
                <c:pt idx="3156">
                  <c:v>1.8635999999999999</c:v>
                </c:pt>
                <c:pt idx="3157">
                  <c:v>2.7845</c:v>
                </c:pt>
                <c:pt idx="3158">
                  <c:v>4</c:v>
                </c:pt>
                <c:pt idx="3159">
                  <c:v>2.6301999999999999</c:v>
                </c:pt>
                <c:pt idx="3160">
                  <c:v>1.9236</c:v>
                </c:pt>
                <c:pt idx="3161">
                  <c:v>1.7656000000000001</c:v>
                </c:pt>
                <c:pt idx="3162">
                  <c:v>1.9688000000000001</c:v>
                </c:pt>
                <c:pt idx="3163">
                  <c:v>2.1356999999999999</c:v>
                </c:pt>
                <c:pt idx="3164">
                  <c:v>2.1135999999999999</c:v>
                </c:pt>
                <c:pt idx="3165">
                  <c:v>1.9906999999999999</c:v>
                </c:pt>
                <c:pt idx="3166">
                  <c:v>2.0920999999999998</c:v>
                </c:pt>
                <c:pt idx="3167">
                  <c:v>1.9066000000000001</c:v>
                </c:pt>
                <c:pt idx="3168">
                  <c:v>2.0173999999999999</c:v>
                </c:pt>
                <c:pt idx="3169">
                  <c:v>1.7716000000000001</c:v>
                </c:pt>
                <c:pt idx="3170">
                  <c:v>2.2885</c:v>
                </c:pt>
                <c:pt idx="3171">
                  <c:v>3.4925999999999999</c:v>
                </c:pt>
                <c:pt idx="3172">
                  <c:v>3.0375000000000001</c:v>
                </c:pt>
                <c:pt idx="3173">
                  <c:v>3.3214000000000001</c:v>
                </c:pt>
                <c:pt idx="3174">
                  <c:v>3.1406000000000001</c:v>
                </c:pt>
                <c:pt idx="3175">
                  <c:v>2.7159</c:v>
                </c:pt>
                <c:pt idx="3176">
                  <c:v>2.9167000000000001</c:v>
                </c:pt>
                <c:pt idx="3177">
                  <c:v>2.0285000000000002</c:v>
                </c:pt>
                <c:pt idx="3178">
                  <c:v>3.0667</c:v>
                </c:pt>
                <c:pt idx="3179">
                  <c:v>3.9925999999999999</c:v>
                </c:pt>
                <c:pt idx="3180">
                  <c:v>3.1667000000000001</c:v>
                </c:pt>
                <c:pt idx="3181">
                  <c:v>2.6217999999999999</c:v>
                </c:pt>
                <c:pt idx="3182">
                  <c:v>2.2936999999999999</c:v>
                </c:pt>
                <c:pt idx="3183">
                  <c:v>2.1038000000000001</c:v>
                </c:pt>
                <c:pt idx="3184">
                  <c:v>2.1680999999999999</c:v>
                </c:pt>
                <c:pt idx="3185">
                  <c:v>4.3437999999999999</c:v>
                </c:pt>
                <c:pt idx="3186">
                  <c:v>4.2916999999999996</c:v>
                </c:pt>
                <c:pt idx="3187">
                  <c:v>2.0672999999999999</c:v>
                </c:pt>
                <c:pt idx="3188">
                  <c:v>3.2385999999999999</c:v>
                </c:pt>
                <c:pt idx="3189">
                  <c:v>4.5713999999999997</c:v>
                </c:pt>
                <c:pt idx="3190">
                  <c:v>5.1727999999999996</c:v>
                </c:pt>
                <c:pt idx="3191">
                  <c:v>3.1071</c:v>
                </c:pt>
                <c:pt idx="3192">
                  <c:v>3.2019000000000002</c:v>
                </c:pt>
                <c:pt idx="3193">
                  <c:v>2.2721</c:v>
                </c:pt>
                <c:pt idx="3194">
                  <c:v>2.6476999999999999</c:v>
                </c:pt>
                <c:pt idx="3195">
                  <c:v>2.8281000000000001</c:v>
                </c:pt>
                <c:pt idx="3196">
                  <c:v>2.2894999999999999</c:v>
                </c:pt>
                <c:pt idx="3197">
                  <c:v>4.9432</c:v>
                </c:pt>
                <c:pt idx="3198">
                  <c:v>3.5486</c:v>
                </c:pt>
                <c:pt idx="3199">
                  <c:v>4.3910999999999998</c:v>
                </c:pt>
                <c:pt idx="3200">
                  <c:v>2.8788</c:v>
                </c:pt>
                <c:pt idx="3201">
                  <c:v>3.1093999999999999</c:v>
                </c:pt>
                <c:pt idx="3202">
                  <c:v>5.2134</c:v>
                </c:pt>
                <c:pt idx="3203">
                  <c:v>3.8108</c:v>
                </c:pt>
                <c:pt idx="3204">
                  <c:v>4.2396000000000003</c:v>
                </c:pt>
                <c:pt idx="3205">
                  <c:v>2.6145</c:v>
                </c:pt>
                <c:pt idx="3206">
                  <c:v>2.8125</c:v>
                </c:pt>
                <c:pt idx="3207">
                  <c:v>3.5535999999999999</c:v>
                </c:pt>
                <c:pt idx="3208">
                  <c:v>1.8385</c:v>
                </c:pt>
                <c:pt idx="3209">
                  <c:v>3.0139</c:v>
                </c:pt>
                <c:pt idx="3210">
                  <c:v>2.2332999999999998</c:v>
                </c:pt>
                <c:pt idx="3211">
                  <c:v>2.6396999999999999</c:v>
                </c:pt>
                <c:pt idx="3212">
                  <c:v>1.8529</c:v>
                </c:pt>
                <c:pt idx="3213">
                  <c:v>3.0846</c:v>
                </c:pt>
                <c:pt idx="3214">
                  <c:v>1.8606</c:v>
                </c:pt>
                <c:pt idx="3215">
                  <c:v>1.4523999999999999</c:v>
                </c:pt>
                <c:pt idx="3216">
                  <c:v>2.3523000000000001</c:v>
                </c:pt>
                <c:pt idx="3217">
                  <c:v>1.3882000000000001</c:v>
                </c:pt>
                <c:pt idx="3218">
                  <c:v>1.7596000000000001</c:v>
                </c:pt>
                <c:pt idx="3219">
                  <c:v>2.9375</c:v>
                </c:pt>
                <c:pt idx="3220">
                  <c:v>4.0909000000000004</c:v>
                </c:pt>
                <c:pt idx="3221">
                  <c:v>1.4194</c:v>
                </c:pt>
                <c:pt idx="3222">
                  <c:v>2.3256000000000001</c:v>
                </c:pt>
                <c:pt idx="3223">
                  <c:v>2.5832999999999999</c:v>
                </c:pt>
                <c:pt idx="3224">
                  <c:v>2.9935999999999998</c:v>
                </c:pt>
                <c:pt idx="3225">
                  <c:v>3.3681000000000001</c:v>
                </c:pt>
                <c:pt idx="3226">
                  <c:v>1.5432999999999999</c:v>
                </c:pt>
                <c:pt idx="3227">
                  <c:v>1.3569</c:v>
                </c:pt>
                <c:pt idx="3228">
                  <c:v>2.3466</c:v>
                </c:pt>
                <c:pt idx="3229">
                  <c:v>1.5909</c:v>
                </c:pt>
                <c:pt idx="3230">
                  <c:v>1.8838999999999999</c:v>
                </c:pt>
                <c:pt idx="3231">
                  <c:v>2.625</c:v>
                </c:pt>
                <c:pt idx="3232">
                  <c:v>2.395</c:v>
                </c:pt>
                <c:pt idx="3233">
                  <c:v>2.4285999999999999</c:v>
                </c:pt>
                <c:pt idx="3234">
                  <c:v>2.25</c:v>
                </c:pt>
                <c:pt idx="3235">
                  <c:v>2.3889</c:v>
                </c:pt>
                <c:pt idx="3236">
                  <c:v>1.3967000000000001</c:v>
                </c:pt>
                <c:pt idx="3237">
                  <c:v>1.5313000000000001</c:v>
                </c:pt>
                <c:pt idx="3238">
                  <c:v>2.13</c:v>
                </c:pt>
                <c:pt idx="3239">
                  <c:v>3.2847</c:v>
                </c:pt>
                <c:pt idx="3240">
                  <c:v>1.85</c:v>
                </c:pt>
                <c:pt idx="3241">
                  <c:v>1.6607000000000001</c:v>
                </c:pt>
                <c:pt idx="3242">
                  <c:v>2.2168999999999999</c:v>
                </c:pt>
                <c:pt idx="3243">
                  <c:v>1.5727</c:v>
                </c:pt>
                <c:pt idx="3244">
                  <c:v>3.5312999999999999</c:v>
                </c:pt>
                <c:pt idx="3245">
                  <c:v>2.0594999999999999</c:v>
                </c:pt>
                <c:pt idx="3246">
                  <c:v>2.4687999999999999</c:v>
                </c:pt>
                <c:pt idx="3247">
                  <c:v>1.875</c:v>
                </c:pt>
                <c:pt idx="3248">
                  <c:v>2.0221</c:v>
                </c:pt>
                <c:pt idx="3249">
                  <c:v>0.49990000000000001</c:v>
                </c:pt>
                <c:pt idx="3250">
                  <c:v>2.0975999999999999</c:v>
                </c:pt>
                <c:pt idx="3251">
                  <c:v>3.05</c:v>
                </c:pt>
                <c:pt idx="3252">
                  <c:v>2.9708000000000001</c:v>
                </c:pt>
                <c:pt idx="3253">
                  <c:v>2.2166999999999999</c:v>
                </c:pt>
                <c:pt idx="3254">
                  <c:v>2.0335000000000001</c:v>
                </c:pt>
                <c:pt idx="3255">
                  <c:v>2.25</c:v>
                </c:pt>
                <c:pt idx="3256">
                  <c:v>2.375</c:v>
                </c:pt>
                <c:pt idx="3257">
                  <c:v>3.125</c:v>
                </c:pt>
                <c:pt idx="3258">
                  <c:v>0.49990000000000001</c:v>
                </c:pt>
                <c:pt idx="3259">
                  <c:v>3.9519000000000002</c:v>
                </c:pt>
                <c:pt idx="3260">
                  <c:v>2.0207999999999999</c:v>
                </c:pt>
                <c:pt idx="3261">
                  <c:v>4.3499999999999996</c:v>
                </c:pt>
                <c:pt idx="3262">
                  <c:v>2.5750000000000002</c:v>
                </c:pt>
                <c:pt idx="3263">
                  <c:v>2.2187999999999999</c:v>
                </c:pt>
                <c:pt idx="3264">
                  <c:v>3.8332999999999999</c:v>
                </c:pt>
                <c:pt idx="3265">
                  <c:v>3.25</c:v>
                </c:pt>
                <c:pt idx="3266">
                  <c:v>2.2551000000000001</c:v>
                </c:pt>
                <c:pt idx="3267">
                  <c:v>1.9140999999999999</c:v>
                </c:pt>
                <c:pt idx="3268">
                  <c:v>4</c:v>
                </c:pt>
                <c:pt idx="3269">
                  <c:v>2.8906000000000001</c:v>
                </c:pt>
                <c:pt idx="3270">
                  <c:v>3.45</c:v>
                </c:pt>
                <c:pt idx="3271">
                  <c:v>2.4422999999999999</c:v>
                </c:pt>
                <c:pt idx="3272">
                  <c:v>1.9390000000000001</c:v>
                </c:pt>
                <c:pt idx="3273">
                  <c:v>3.5651999999999999</c:v>
                </c:pt>
                <c:pt idx="3274">
                  <c:v>3.2216</c:v>
                </c:pt>
                <c:pt idx="3275">
                  <c:v>2.5457000000000001</c:v>
                </c:pt>
                <c:pt idx="3276">
                  <c:v>3.7667000000000002</c:v>
                </c:pt>
                <c:pt idx="3277">
                  <c:v>1.3532</c:v>
                </c:pt>
                <c:pt idx="3278">
                  <c:v>3.3929</c:v>
                </c:pt>
                <c:pt idx="3279">
                  <c:v>1.6369</c:v>
                </c:pt>
                <c:pt idx="3280">
                  <c:v>2.0417000000000001</c:v>
                </c:pt>
                <c:pt idx="3281">
                  <c:v>1.4679</c:v>
                </c:pt>
                <c:pt idx="3282">
                  <c:v>1.625</c:v>
                </c:pt>
                <c:pt idx="3283">
                  <c:v>1.4676</c:v>
                </c:pt>
                <c:pt idx="3284">
                  <c:v>1.5207999999999999</c:v>
                </c:pt>
                <c:pt idx="3285">
                  <c:v>2.6181000000000001</c:v>
                </c:pt>
                <c:pt idx="3286">
                  <c:v>1.3</c:v>
                </c:pt>
                <c:pt idx="3287">
                  <c:v>2.7639</c:v>
                </c:pt>
                <c:pt idx="3288">
                  <c:v>1.9833000000000001</c:v>
                </c:pt>
                <c:pt idx="3289">
                  <c:v>2.1093999999999999</c:v>
                </c:pt>
                <c:pt idx="3290">
                  <c:v>1.165</c:v>
                </c:pt>
                <c:pt idx="3291">
                  <c:v>1.7445999999999999</c:v>
                </c:pt>
                <c:pt idx="3292">
                  <c:v>2.3125</c:v>
                </c:pt>
                <c:pt idx="3293">
                  <c:v>2.3557999999999999</c:v>
                </c:pt>
                <c:pt idx="3294">
                  <c:v>1.8571</c:v>
                </c:pt>
                <c:pt idx="3295">
                  <c:v>1.6607000000000001</c:v>
                </c:pt>
                <c:pt idx="3296">
                  <c:v>2.1838000000000002</c:v>
                </c:pt>
                <c:pt idx="3297">
                  <c:v>1.1912</c:v>
                </c:pt>
                <c:pt idx="3298">
                  <c:v>1.75</c:v>
                </c:pt>
                <c:pt idx="3299">
                  <c:v>1.6865000000000001</c:v>
                </c:pt>
                <c:pt idx="3300">
                  <c:v>2.3178999999999998</c:v>
                </c:pt>
                <c:pt idx="3301">
                  <c:v>4.3897000000000004</c:v>
                </c:pt>
                <c:pt idx="3302">
                  <c:v>1.4766999999999999</c:v>
                </c:pt>
                <c:pt idx="3303">
                  <c:v>2.0577000000000001</c:v>
                </c:pt>
                <c:pt idx="3304">
                  <c:v>2.3083</c:v>
                </c:pt>
                <c:pt idx="3305">
                  <c:v>1.6769000000000001</c:v>
                </c:pt>
                <c:pt idx="3306">
                  <c:v>1.7273000000000001</c:v>
                </c:pt>
                <c:pt idx="3307">
                  <c:v>1.2029000000000001</c:v>
                </c:pt>
                <c:pt idx="3308">
                  <c:v>1.7082999999999999</c:v>
                </c:pt>
                <c:pt idx="3309">
                  <c:v>1.7565999999999999</c:v>
                </c:pt>
                <c:pt idx="3310">
                  <c:v>1.125</c:v>
                </c:pt>
                <c:pt idx="3311">
                  <c:v>1.5455000000000001</c:v>
                </c:pt>
                <c:pt idx="3312">
                  <c:v>3.2374999999999998</c:v>
                </c:pt>
                <c:pt idx="3313">
                  <c:v>3.4186999999999999</c:v>
                </c:pt>
                <c:pt idx="3314">
                  <c:v>1.8833</c:v>
                </c:pt>
                <c:pt idx="3315">
                  <c:v>3.0466000000000002</c:v>
                </c:pt>
                <c:pt idx="3316">
                  <c:v>3.125</c:v>
                </c:pt>
                <c:pt idx="3317">
                  <c:v>1.375</c:v>
                </c:pt>
                <c:pt idx="3318">
                  <c:v>2.5326</c:v>
                </c:pt>
                <c:pt idx="3319">
                  <c:v>1.8704000000000001</c:v>
                </c:pt>
                <c:pt idx="3320">
                  <c:v>1.6833</c:v>
                </c:pt>
                <c:pt idx="3321">
                  <c:v>1.6164000000000001</c:v>
                </c:pt>
                <c:pt idx="3322">
                  <c:v>1.7196</c:v>
                </c:pt>
                <c:pt idx="3323">
                  <c:v>2.9933999999999998</c:v>
                </c:pt>
                <c:pt idx="3324">
                  <c:v>2.7187999999999999</c:v>
                </c:pt>
                <c:pt idx="3325">
                  <c:v>1.8692</c:v>
                </c:pt>
                <c:pt idx="3326">
                  <c:v>4.0118999999999998</c:v>
                </c:pt>
                <c:pt idx="3327">
                  <c:v>3.4514</c:v>
                </c:pt>
                <c:pt idx="3328">
                  <c:v>1.9905999999999999</c:v>
                </c:pt>
                <c:pt idx="3329">
                  <c:v>3.3531</c:v>
                </c:pt>
                <c:pt idx="3330">
                  <c:v>2.1964000000000001</c:v>
                </c:pt>
                <c:pt idx="3331">
                  <c:v>2.1953</c:v>
                </c:pt>
                <c:pt idx="3332">
                  <c:v>2.9582999999999999</c:v>
                </c:pt>
                <c:pt idx="3333">
                  <c:v>1.8416999999999999</c:v>
                </c:pt>
                <c:pt idx="3334">
                  <c:v>4.125</c:v>
                </c:pt>
                <c:pt idx="3335">
                  <c:v>1.5739000000000001</c:v>
                </c:pt>
                <c:pt idx="3336">
                  <c:v>2.5625</c:v>
                </c:pt>
                <c:pt idx="3337">
                  <c:v>4.0434999999999999</c:v>
                </c:pt>
                <c:pt idx="3338">
                  <c:v>3.8831000000000002</c:v>
                </c:pt>
                <c:pt idx="3339">
                  <c:v>3.375</c:v>
                </c:pt>
                <c:pt idx="3340">
                  <c:v>3.4375</c:v>
                </c:pt>
                <c:pt idx="3341">
                  <c:v>2.3125</c:v>
                </c:pt>
                <c:pt idx="3342">
                  <c:v>2.1474000000000002</c:v>
                </c:pt>
                <c:pt idx="3343">
                  <c:v>2.625</c:v>
                </c:pt>
                <c:pt idx="3344">
                  <c:v>0.53600000000000003</c:v>
                </c:pt>
                <c:pt idx="3345">
                  <c:v>2.7187999999999999</c:v>
                </c:pt>
                <c:pt idx="3346">
                  <c:v>2.5</c:v>
                </c:pt>
                <c:pt idx="3347">
                  <c:v>3.6640999999999999</c:v>
                </c:pt>
                <c:pt idx="3348">
                  <c:v>1.6833</c:v>
                </c:pt>
                <c:pt idx="3349">
                  <c:v>3.625</c:v>
                </c:pt>
                <c:pt idx="3350">
                  <c:v>1.7214</c:v>
                </c:pt>
                <c:pt idx="3351">
                  <c:v>3.3035999999999999</c:v>
                </c:pt>
                <c:pt idx="3352">
                  <c:v>2.5</c:v>
                </c:pt>
                <c:pt idx="3353">
                  <c:v>2.1833</c:v>
                </c:pt>
                <c:pt idx="3354">
                  <c:v>3.5962000000000001</c:v>
                </c:pt>
                <c:pt idx="3355">
                  <c:v>2.6901999999999999</c:v>
                </c:pt>
                <c:pt idx="3356">
                  <c:v>2.5074000000000001</c:v>
                </c:pt>
                <c:pt idx="3357">
                  <c:v>2.1875</c:v>
                </c:pt>
                <c:pt idx="3358">
                  <c:v>2.2991999999999999</c:v>
                </c:pt>
                <c:pt idx="3359">
                  <c:v>1.5065999999999999</c:v>
                </c:pt>
                <c:pt idx="3360">
                  <c:v>3.5535999999999999</c:v>
                </c:pt>
                <c:pt idx="3361">
                  <c:v>2.2660999999999998</c:v>
                </c:pt>
                <c:pt idx="3362">
                  <c:v>2.4756999999999998</c:v>
                </c:pt>
                <c:pt idx="3363">
                  <c:v>1.7333000000000001</c:v>
                </c:pt>
                <c:pt idx="3364">
                  <c:v>5.5179</c:v>
                </c:pt>
                <c:pt idx="3365">
                  <c:v>3.4028</c:v>
                </c:pt>
                <c:pt idx="3366">
                  <c:v>3.4643000000000002</c:v>
                </c:pt>
                <c:pt idx="3367">
                  <c:v>2.1198000000000001</c:v>
                </c:pt>
                <c:pt idx="3368">
                  <c:v>2.6764999999999999</c:v>
                </c:pt>
                <c:pt idx="3369">
                  <c:v>1.7266999999999999</c:v>
                </c:pt>
                <c:pt idx="3370">
                  <c:v>6.1946000000000003</c:v>
                </c:pt>
                <c:pt idx="3371">
                  <c:v>4.9832999999999998</c:v>
                </c:pt>
                <c:pt idx="3372">
                  <c:v>4.008</c:v>
                </c:pt>
                <c:pt idx="3373">
                  <c:v>3.5568</c:v>
                </c:pt>
                <c:pt idx="3374">
                  <c:v>4.8099999999999996</c:v>
                </c:pt>
                <c:pt idx="3375">
                  <c:v>3.5213999999999999</c:v>
                </c:pt>
                <c:pt idx="3376">
                  <c:v>2.6036000000000001</c:v>
                </c:pt>
                <c:pt idx="3377">
                  <c:v>2.4727000000000001</c:v>
                </c:pt>
                <c:pt idx="3378">
                  <c:v>3.0794999999999999</c:v>
                </c:pt>
                <c:pt idx="3379">
                  <c:v>5.0233999999999996</c:v>
                </c:pt>
                <c:pt idx="3380">
                  <c:v>4.4485000000000001</c:v>
                </c:pt>
                <c:pt idx="3381">
                  <c:v>6.3688000000000002</c:v>
                </c:pt>
                <c:pt idx="3382">
                  <c:v>4.6635</c:v>
                </c:pt>
                <c:pt idx="3383">
                  <c:v>4.4375</c:v>
                </c:pt>
                <c:pt idx="3384">
                  <c:v>4.45</c:v>
                </c:pt>
                <c:pt idx="3385">
                  <c:v>5.6184000000000003</c:v>
                </c:pt>
                <c:pt idx="3386">
                  <c:v>3.1522999999999999</c:v>
                </c:pt>
                <c:pt idx="3387">
                  <c:v>4.2638999999999996</c:v>
                </c:pt>
                <c:pt idx="3388">
                  <c:v>5.9969999999999999</c:v>
                </c:pt>
                <c:pt idx="3389">
                  <c:v>4.1302000000000003</c:v>
                </c:pt>
                <c:pt idx="3390">
                  <c:v>3.2749999999999999</c:v>
                </c:pt>
                <c:pt idx="3391">
                  <c:v>3.75</c:v>
                </c:pt>
                <c:pt idx="3392">
                  <c:v>5.1144999999999996</c:v>
                </c:pt>
                <c:pt idx="3393">
                  <c:v>6.0808</c:v>
                </c:pt>
                <c:pt idx="3394">
                  <c:v>3.5990000000000002</c:v>
                </c:pt>
                <c:pt idx="3395">
                  <c:v>4.1963999999999997</c:v>
                </c:pt>
                <c:pt idx="3396">
                  <c:v>4.2685000000000004</c:v>
                </c:pt>
                <c:pt idx="3397">
                  <c:v>3.0583</c:v>
                </c:pt>
                <c:pt idx="3398">
                  <c:v>4.1338999999999997</c:v>
                </c:pt>
                <c:pt idx="3399">
                  <c:v>4.4874999999999998</c:v>
                </c:pt>
                <c:pt idx="3400">
                  <c:v>4.6943999999999999</c:v>
                </c:pt>
                <c:pt idx="3401">
                  <c:v>3.1349</c:v>
                </c:pt>
                <c:pt idx="3402">
                  <c:v>6.2037000000000004</c:v>
                </c:pt>
                <c:pt idx="3403">
                  <c:v>5.2660999999999998</c:v>
                </c:pt>
                <c:pt idx="3404">
                  <c:v>6.1463999999999999</c:v>
                </c:pt>
                <c:pt idx="3405">
                  <c:v>6.8380000000000001</c:v>
                </c:pt>
                <c:pt idx="3406">
                  <c:v>3.1606999999999998</c:v>
                </c:pt>
                <c:pt idx="3407">
                  <c:v>4.5833000000000004</c:v>
                </c:pt>
                <c:pt idx="3408">
                  <c:v>5.76</c:v>
                </c:pt>
                <c:pt idx="3409">
                  <c:v>3.8</c:v>
                </c:pt>
                <c:pt idx="3410">
                  <c:v>4.4375</c:v>
                </c:pt>
                <c:pt idx="3411">
                  <c:v>4.4817999999999998</c:v>
                </c:pt>
                <c:pt idx="3412">
                  <c:v>4.7931999999999997</c:v>
                </c:pt>
                <c:pt idx="3413">
                  <c:v>3.3304</c:v>
                </c:pt>
                <c:pt idx="3414">
                  <c:v>2.8214000000000001</c:v>
                </c:pt>
                <c:pt idx="3415">
                  <c:v>3.35</c:v>
                </c:pt>
                <c:pt idx="3416">
                  <c:v>4.2968999999999999</c:v>
                </c:pt>
                <c:pt idx="3417">
                  <c:v>4.125</c:v>
                </c:pt>
                <c:pt idx="3418">
                  <c:v>3.7566000000000002</c:v>
                </c:pt>
                <c:pt idx="3419">
                  <c:v>2.6652</c:v>
                </c:pt>
                <c:pt idx="3420">
                  <c:v>3.2865000000000002</c:v>
                </c:pt>
                <c:pt idx="3421">
                  <c:v>2.8</c:v>
                </c:pt>
                <c:pt idx="3422">
                  <c:v>1.6294999999999999</c:v>
                </c:pt>
                <c:pt idx="3423">
                  <c:v>3.3214000000000001</c:v>
                </c:pt>
                <c:pt idx="3424">
                  <c:v>2.6667000000000001</c:v>
                </c:pt>
                <c:pt idx="3425">
                  <c:v>3.0131999999999999</c:v>
                </c:pt>
                <c:pt idx="3426">
                  <c:v>4.2352999999999996</c:v>
                </c:pt>
                <c:pt idx="3427">
                  <c:v>3.024</c:v>
                </c:pt>
                <c:pt idx="3428">
                  <c:v>3.2250000000000001</c:v>
                </c:pt>
                <c:pt idx="3429">
                  <c:v>3.5104000000000002</c:v>
                </c:pt>
                <c:pt idx="3430">
                  <c:v>3.2583000000000002</c:v>
                </c:pt>
                <c:pt idx="3431">
                  <c:v>3.4</c:v>
                </c:pt>
                <c:pt idx="3432">
                  <c:v>2.9519000000000002</c:v>
                </c:pt>
                <c:pt idx="3433">
                  <c:v>3.6791</c:v>
                </c:pt>
                <c:pt idx="3434">
                  <c:v>2.9205000000000001</c:v>
                </c:pt>
                <c:pt idx="3435">
                  <c:v>2.1061999999999999</c:v>
                </c:pt>
                <c:pt idx="3436">
                  <c:v>2.5312999999999999</c:v>
                </c:pt>
                <c:pt idx="3437">
                  <c:v>3.4519000000000002</c:v>
                </c:pt>
                <c:pt idx="3438">
                  <c:v>3.9</c:v>
                </c:pt>
                <c:pt idx="3439">
                  <c:v>2.9218999999999999</c:v>
                </c:pt>
                <c:pt idx="3440">
                  <c:v>1.4866999999999999</c:v>
                </c:pt>
                <c:pt idx="3441">
                  <c:v>4.2538</c:v>
                </c:pt>
                <c:pt idx="3442">
                  <c:v>2.2019000000000002</c:v>
                </c:pt>
                <c:pt idx="3443">
                  <c:v>1.95</c:v>
                </c:pt>
                <c:pt idx="3444">
                  <c:v>2.6429</c:v>
                </c:pt>
                <c:pt idx="3445">
                  <c:v>3.6015999999999999</c:v>
                </c:pt>
                <c:pt idx="3446">
                  <c:v>3.2284000000000002</c:v>
                </c:pt>
                <c:pt idx="3447">
                  <c:v>2.5249999999999999</c:v>
                </c:pt>
                <c:pt idx="3448">
                  <c:v>3.6292</c:v>
                </c:pt>
                <c:pt idx="3449">
                  <c:v>4.2329999999999997</c:v>
                </c:pt>
                <c:pt idx="3450">
                  <c:v>5.9009999999999998</c:v>
                </c:pt>
                <c:pt idx="3451">
                  <c:v>4.1723999999999997</c:v>
                </c:pt>
                <c:pt idx="3452">
                  <c:v>3.9582999999999999</c:v>
                </c:pt>
                <c:pt idx="3453">
                  <c:v>3.6547999999999998</c:v>
                </c:pt>
                <c:pt idx="3454">
                  <c:v>5.2987000000000002</c:v>
                </c:pt>
                <c:pt idx="3455">
                  <c:v>5.1668000000000003</c:v>
                </c:pt>
                <c:pt idx="3456">
                  <c:v>4.3409000000000004</c:v>
                </c:pt>
                <c:pt idx="3457">
                  <c:v>4.0301</c:v>
                </c:pt>
                <c:pt idx="3458">
                  <c:v>2.7471999999999999</c:v>
                </c:pt>
                <c:pt idx="3459">
                  <c:v>3.4</c:v>
                </c:pt>
                <c:pt idx="3460">
                  <c:v>4.0556000000000001</c:v>
                </c:pt>
                <c:pt idx="3461">
                  <c:v>4.26</c:v>
                </c:pt>
                <c:pt idx="3462">
                  <c:v>4.1513999999999998</c:v>
                </c:pt>
                <c:pt idx="3463">
                  <c:v>4.4772999999999996</c:v>
                </c:pt>
                <c:pt idx="3464">
                  <c:v>4.0336999999999996</c:v>
                </c:pt>
                <c:pt idx="3465">
                  <c:v>4.2708000000000004</c:v>
                </c:pt>
                <c:pt idx="3466">
                  <c:v>4.8987999999999996</c:v>
                </c:pt>
                <c:pt idx="3467">
                  <c:v>6.0891000000000002</c:v>
                </c:pt>
                <c:pt idx="3468">
                  <c:v>3</c:v>
                </c:pt>
                <c:pt idx="3469">
                  <c:v>3.6736</c:v>
                </c:pt>
                <c:pt idx="3470">
                  <c:v>3.0526</c:v>
                </c:pt>
                <c:pt idx="3471">
                  <c:v>4.2934999999999999</c:v>
                </c:pt>
                <c:pt idx="3472">
                  <c:v>9.2873000000000001</c:v>
                </c:pt>
                <c:pt idx="3473">
                  <c:v>6.8695000000000004</c:v>
                </c:pt>
                <c:pt idx="3474">
                  <c:v>6.6458000000000004</c:v>
                </c:pt>
                <c:pt idx="3475">
                  <c:v>7.0598000000000001</c:v>
                </c:pt>
                <c:pt idx="3476">
                  <c:v>8.1248000000000005</c:v>
                </c:pt>
                <c:pt idx="3477">
                  <c:v>7.5077999999999996</c:v>
                </c:pt>
                <c:pt idx="3478">
                  <c:v>6.3910999999999998</c:v>
                </c:pt>
                <c:pt idx="3479">
                  <c:v>6.4170999999999996</c:v>
                </c:pt>
                <c:pt idx="3480">
                  <c:v>7.7464000000000004</c:v>
                </c:pt>
                <c:pt idx="3481">
                  <c:v>8.8467000000000002</c:v>
                </c:pt>
                <c:pt idx="3482">
                  <c:v>4.3047000000000004</c:v>
                </c:pt>
                <c:pt idx="3483">
                  <c:v>3.4811999999999999</c:v>
                </c:pt>
                <c:pt idx="3484">
                  <c:v>6.7248000000000001</c:v>
                </c:pt>
                <c:pt idx="3485">
                  <c:v>8.1125000000000007</c:v>
                </c:pt>
                <c:pt idx="3486">
                  <c:v>10.8805</c:v>
                </c:pt>
                <c:pt idx="3487">
                  <c:v>8.2158999999999995</c:v>
                </c:pt>
                <c:pt idx="3488">
                  <c:v>7.0808</c:v>
                </c:pt>
                <c:pt idx="3489">
                  <c:v>3.5714000000000001</c:v>
                </c:pt>
                <c:pt idx="3490">
                  <c:v>5.5930999999999997</c:v>
                </c:pt>
                <c:pt idx="3491">
                  <c:v>5.1407999999999996</c:v>
                </c:pt>
                <c:pt idx="3492">
                  <c:v>5.3106999999999998</c:v>
                </c:pt>
                <c:pt idx="3493">
                  <c:v>5.5608000000000004</c:v>
                </c:pt>
                <c:pt idx="3494">
                  <c:v>2.7353000000000001</c:v>
                </c:pt>
                <c:pt idx="3495">
                  <c:v>5.7409999999999997</c:v>
                </c:pt>
                <c:pt idx="3496">
                  <c:v>4.9322999999999997</c:v>
                </c:pt>
                <c:pt idx="3497">
                  <c:v>4.9954999999999998</c:v>
                </c:pt>
                <c:pt idx="3498">
                  <c:v>3.7050000000000001</c:v>
                </c:pt>
                <c:pt idx="3499">
                  <c:v>5.1295999999999999</c:v>
                </c:pt>
                <c:pt idx="3500">
                  <c:v>4.8014999999999999</c:v>
                </c:pt>
                <c:pt idx="3501">
                  <c:v>2.6193</c:v>
                </c:pt>
                <c:pt idx="3502">
                  <c:v>3.5347</c:v>
                </c:pt>
                <c:pt idx="3503">
                  <c:v>3.3603000000000001</c:v>
                </c:pt>
                <c:pt idx="3504">
                  <c:v>4.8358999999999996</c:v>
                </c:pt>
                <c:pt idx="3505">
                  <c:v>4.3838999999999997</c:v>
                </c:pt>
                <c:pt idx="3506">
                  <c:v>4.1749999999999998</c:v>
                </c:pt>
                <c:pt idx="3507">
                  <c:v>5.0946999999999996</c:v>
                </c:pt>
                <c:pt idx="3508">
                  <c:v>4.9485000000000001</c:v>
                </c:pt>
                <c:pt idx="3509">
                  <c:v>4.2142999999999997</c:v>
                </c:pt>
                <c:pt idx="3510">
                  <c:v>3.6989000000000001</c:v>
                </c:pt>
                <c:pt idx="3511">
                  <c:v>3.8875000000000002</c:v>
                </c:pt>
                <c:pt idx="3512">
                  <c:v>5.5792000000000002</c:v>
                </c:pt>
                <c:pt idx="3513">
                  <c:v>5.7489999999999997</c:v>
                </c:pt>
                <c:pt idx="3514">
                  <c:v>4.6590999999999996</c:v>
                </c:pt>
                <c:pt idx="3515">
                  <c:v>4.1492000000000004</c:v>
                </c:pt>
                <c:pt idx="3516">
                  <c:v>5.1619000000000002</c:v>
                </c:pt>
                <c:pt idx="3517">
                  <c:v>4.9687999999999999</c:v>
                </c:pt>
                <c:pt idx="3518">
                  <c:v>5.1067999999999998</c:v>
                </c:pt>
                <c:pt idx="3519">
                  <c:v>4.3333000000000004</c:v>
                </c:pt>
                <c:pt idx="3520">
                  <c:v>5.5713999999999997</c:v>
                </c:pt>
                <c:pt idx="3521">
                  <c:v>4.58</c:v>
                </c:pt>
                <c:pt idx="3522">
                  <c:v>4.8689999999999998</c:v>
                </c:pt>
                <c:pt idx="3523">
                  <c:v>5.4065000000000003</c:v>
                </c:pt>
                <c:pt idx="3524">
                  <c:v>7.8193000000000001</c:v>
                </c:pt>
                <c:pt idx="3525">
                  <c:v>4.0549999999999997</c:v>
                </c:pt>
                <c:pt idx="3526">
                  <c:v>4.1041999999999996</c:v>
                </c:pt>
                <c:pt idx="3527">
                  <c:v>5.5648999999999997</c:v>
                </c:pt>
                <c:pt idx="3528">
                  <c:v>5.3846999999999996</c:v>
                </c:pt>
                <c:pt idx="3529">
                  <c:v>8.1760000000000002</c:v>
                </c:pt>
                <c:pt idx="3530">
                  <c:v>5.6912000000000003</c:v>
                </c:pt>
                <c:pt idx="3531">
                  <c:v>6.7415000000000003</c:v>
                </c:pt>
                <c:pt idx="3532">
                  <c:v>5.6340000000000003</c:v>
                </c:pt>
                <c:pt idx="3533">
                  <c:v>10.905200000000001</c:v>
                </c:pt>
                <c:pt idx="3534">
                  <c:v>8.2029999999999994</c:v>
                </c:pt>
                <c:pt idx="3535">
                  <c:v>8.1356000000000002</c:v>
                </c:pt>
                <c:pt idx="3536">
                  <c:v>4.8315999999999999</c:v>
                </c:pt>
                <c:pt idx="3537">
                  <c:v>3.7816000000000001</c:v>
                </c:pt>
                <c:pt idx="3538">
                  <c:v>5.5433000000000003</c:v>
                </c:pt>
                <c:pt idx="3539">
                  <c:v>4.6624999999999996</c:v>
                </c:pt>
                <c:pt idx="3540">
                  <c:v>3.5497000000000001</c:v>
                </c:pt>
                <c:pt idx="3541">
                  <c:v>5</c:v>
                </c:pt>
                <c:pt idx="3542">
                  <c:v>9.6046999999999993</c:v>
                </c:pt>
                <c:pt idx="3543">
                  <c:v>7.1669999999999998</c:v>
                </c:pt>
                <c:pt idx="3544">
                  <c:v>6.0137</c:v>
                </c:pt>
                <c:pt idx="3545">
                  <c:v>4.8333000000000004</c:v>
                </c:pt>
                <c:pt idx="3546">
                  <c:v>6.3249000000000004</c:v>
                </c:pt>
                <c:pt idx="3547">
                  <c:v>5.6391999999999998</c:v>
                </c:pt>
                <c:pt idx="3548">
                  <c:v>5.5110999999999999</c:v>
                </c:pt>
                <c:pt idx="3549">
                  <c:v>6.5145999999999997</c:v>
                </c:pt>
                <c:pt idx="3550">
                  <c:v>6.8643000000000001</c:v>
                </c:pt>
                <c:pt idx="3551">
                  <c:v>6.1288</c:v>
                </c:pt>
                <c:pt idx="3552">
                  <c:v>6.1418999999999997</c:v>
                </c:pt>
                <c:pt idx="3553">
                  <c:v>7.3251999999999997</c:v>
                </c:pt>
                <c:pt idx="3554">
                  <c:v>3.2564000000000002</c:v>
                </c:pt>
                <c:pt idx="3555">
                  <c:v>3.0347</c:v>
                </c:pt>
                <c:pt idx="3556">
                  <c:v>8.5649999999999995</c:v>
                </c:pt>
                <c:pt idx="3557">
                  <c:v>8.1714000000000002</c:v>
                </c:pt>
                <c:pt idx="3558">
                  <c:v>5.6148999999999996</c:v>
                </c:pt>
                <c:pt idx="3559">
                  <c:v>3.2425999999999999</c:v>
                </c:pt>
                <c:pt idx="3560">
                  <c:v>3.6231</c:v>
                </c:pt>
                <c:pt idx="3561">
                  <c:v>8.7470999999999997</c:v>
                </c:pt>
                <c:pt idx="3562">
                  <c:v>5.5209999999999999</c:v>
                </c:pt>
                <c:pt idx="3563">
                  <c:v>5.5125999999999999</c:v>
                </c:pt>
                <c:pt idx="3564">
                  <c:v>4.6943999999999999</c:v>
                </c:pt>
                <c:pt idx="3565">
                  <c:v>4.9676</c:v>
                </c:pt>
                <c:pt idx="3566">
                  <c:v>4.1022999999999996</c:v>
                </c:pt>
                <c:pt idx="3567">
                  <c:v>3.4091</c:v>
                </c:pt>
                <c:pt idx="3568">
                  <c:v>4.8929</c:v>
                </c:pt>
                <c:pt idx="3569">
                  <c:v>4.875</c:v>
                </c:pt>
                <c:pt idx="3570">
                  <c:v>4.0076999999999998</c:v>
                </c:pt>
                <c:pt idx="3571">
                  <c:v>8.8612000000000002</c:v>
                </c:pt>
                <c:pt idx="3572">
                  <c:v>8.6454000000000004</c:v>
                </c:pt>
                <c:pt idx="3573">
                  <c:v>7.2771999999999997</c:v>
                </c:pt>
                <c:pt idx="3574">
                  <c:v>3.0926</c:v>
                </c:pt>
                <c:pt idx="3575">
                  <c:v>8.3841000000000001</c:v>
                </c:pt>
                <c:pt idx="3576">
                  <c:v>3.3892000000000002</c:v>
                </c:pt>
                <c:pt idx="3577">
                  <c:v>3.0977000000000001</c:v>
                </c:pt>
                <c:pt idx="3578">
                  <c:v>2.9076</c:v>
                </c:pt>
                <c:pt idx="3579">
                  <c:v>4.375</c:v>
                </c:pt>
                <c:pt idx="3580">
                  <c:v>3.2404000000000002</c:v>
                </c:pt>
                <c:pt idx="3581">
                  <c:v>6.2788000000000004</c:v>
                </c:pt>
                <c:pt idx="3582">
                  <c:v>4.3457999999999997</c:v>
                </c:pt>
                <c:pt idx="3583">
                  <c:v>2.8727</c:v>
                </c:pt>
                <c:pt idx="3584">
                  <c:v>4.7926000000000002</c:v>
                </c:pt>
                <c:pt idx="3585">
                  <c:v>3.2288999999999999</c:v>
                </c:pt>
                <c:pt idx="3586">
                  <c:v>3.0320999999999998</c:v>
                </c:pt>
                <c:pt idx="3587">
                  <c:v>3.6187</c:v>
                </c:pt>
                <c:pt idx="3588">
                  <c:v>4.125</c:v>
                </c:pt>
                <c:pt idx="3589">
                  <c:v>5.2801</c:v>
                </c:pt>
                <c:pt idx="3590">
                  <c:v>3.8582999999999998</c:v>
                </c:pt>
                <c:pt idx="3591">
                  <c:v>4.5416999999999996</c:v>
                </c:pt>
                <c:pt idx="3592">
                  <c:v>2.3111000000000002</c:v>
                </c:pt>
                <c:pt idx="3593">
                  <c:v>6.6536999999999997</c:v>
                </c:pt>
                <c:pt idx="3594">
                  <c:v>5.0232000000000001</c:v>
                </c:pt>
                <c:pt idx="3595">
                  <c:v>5.2938999999999998</c:v>
                </c:pt>
                <c:pt idx="3596">
                  <c:v>6.0964999999999998</c:v>
                </c:pt>
                <c:pt idx="3597">
                  <c:v>4.8163999999999998</c:v>
                </c:pt>
                <c:pt idx="3598">
                  <c:v>6.1550000000000002</c:v>
                </c:pt>
                <c:pt idx="3599">
                  <c:v>5.9401000000000002</c:v>
                </c:pt>
                <c:pt idx="3600">
                  <c:v>4.5167000000000002</c:v>
                </c:pt>
                <c:pt idx="3601">
                  <c:v>5.2667999999999999</c:v>
                </c:pt>
                <c:pt idx="3602">
                  <c:v>5.0324999999999998</c:v>
                </c:pt>
                <c:pt idx="3603">
                  <c:v>2.5007999999999999</c:v>
                </c:pt>
                <c:pt idx="3604">
                  <c:v>4.7583000000000002</c:v>
                </c:pt>
                <c:pt idx="3605">
                  <c:v>6.5267999999999997</c:v>
                </c:pt>
                <c:pt idx="3606">
                  <c:v>4.5484</c:v>
                </c:pt>
                <c:pt idx="3607">
                  <c:v>2.7121</c:v>
                </c:pt>
                <c:pt idx="3608">
                  <c:v>3.0186999999999999</c:v>
                </c:pt>
                <c:pt idx="3609">
                  <c:v>3.4514</c:v>
                </c:pt>
                <c:pt idx="3610">
                  <c:v>4.7228000000000003</c:v>
                </c:pt>
                <c:pt idx="3611">
                  <c:v>4.0208000000000004</c:v>
                </c:pt>
                <c:pt idx="3612">
                  <c:v>4.5833000000000004</c:v>
                </c:pt>
                <c:pt idx="3613">
                  <c:v>4.5909000000000004</c:v>
                </c:pt>
                <c:pt idx="3614">
                  <c:v>3.125</c:v>
                </c:pt>
                <c:pt idx="3615">
                  <c:v>4.0792000000000002</c:v>
                </c:pt>
                <c:pt idx="3616">
                  <c:v>3.9167000000000001</c:v>
                </c:pt>
                <c:pt idx="3617">
                  <c:v>3.6383999999999999</c:v>
                </c:pt>
                <c:pt idx="3618">
                  <c:v>5.5124000000000004</c:v>
                </c:pt>
                <c:pt idx="3619">
                  <c:v>3.7</c:v>
                </c:pt>
                <c:pt idx="3620">
                  <c:v>3.9832999999999998</c:v>
                </c:pt>
                <c:pt idx="3621">
                  <c:v>3.5082</c:v>
                </c:pt>
                <c:pt idx="3622">
                  <c:v>2.3584000000000001</c:v>
                </c:pt>
                <c:pt idx="3623">
                  <c:v>3.0865</c:v>
                </c:pt>
                <c:pt idx="3624">
                  <c:v>4.8958000000000004</c:v>
                </c:pt>
                <c:pt idx="3625">
                  <c:v>3.7143000000000002</c:v>
                </c:pt>
                <c:pt idx="3626">
                  <c:v>4.4687999999999999</c:v>
                </c:pt>
                <c:pt idx="3627">
                  <c:v>4.0949999999999998</c:v>
                </c:pt>
                <c:pt idx="3628">
                  <c:v>3.7250000000000001</c:v>
                </c:pt>
                <c:pt idx="3629">
                  <c:v>5.6628999999999996</c:v>
                </c:pt>
                <c:pt idx="3630">
                  <c:v>5.3766999999999996</c:v>
                </c:pt>
                <c:pt idx="3631">
                  <c:v>4.4432</c:v>
                </c:pt>
                <c:pt idx="3632">
                  <c:v>4.6826999999999996</c:v>
                </c:pt>
                <c:pt idx="3633">
                  <c:v>4.5374999999999996</c:v>
                </c:pt>
                <c:pt idx="3634">
                  <c:v>3.4013</c:v>
                </c:pt>
                <c:pt idx="3635">
                  <c:v>3.9615</c:v>
                </c:pt>
                <c:pt idx="3636">
                  <c:v>4.0057</c:v>
                </c:pt>
                <c:pt idx="3637">
                  <c:v>4.0368000000000004</c:v>
                </c:pt>
                <c:pt idx="3638">
                  <c:v>3.66</c:v>
                </c:pt>
                <c:pt idx="3639">
                  <c:v>3.8083</c:v>
                </c:pt>
                <c:pt idx="3640">
                  <c:v>3.3250000000000002</c:v>
                </c:pt>
                <c:pt idx="3641">
                  <c:v>4.5278</c:v>
                </c:pt>
                <c:pt idx="3642">
                  <c:v>2.6299000000000001</c:v>
                </c:pt>
                <c:pt idx="3643">
                  <c:v>3.9624999999999999</c:v>
                </c:pt>
                <c:pt idx="3644">
                  <c:v>2.871</c:v>
                </c:pt>
                <c:pt idx="3645">
                  <c:v>2.0699000000000001</c:v>
                </c:pt>
                <c:pt idx="3646">
                  <c:v>2.5832999999999999</c:v>
                </c:pt>
                <c:pt idx="3647">
                  <c:v>2.7713999999999999</c:v>
                </c:pt>
                <c:pt idx="3648">
                  <c:v>2.585</c:v>
                </c:pt>
                <c:pt idx="3649">
                  <c:v>3.4611999999999998</c:v>
                </c:pt>
                <c:pt idx="3650">
                  <c:v>4.8703000000000003</c:v>
                </c:pt>
                <c:pt idx="3651">
                  <c:v>2.875</c:v>
                </c:pt>
                <c:pt idx="3652">
                  <c:v>2.8250000000000002</c:v>
                </c:pt>
                <c:pt idx="3653">
                  <c:v>4.2656000000000001</c:v>
                </c:pt>
                <c:pt idx="3654">
                  <c:v>2.4249999999999998</c:v>
                </c:pt>
                <c:pt idx="3655">
                  <c:v>3.6617999999999999</c:v>
                </c:pt>
                <c:pt idx="3656">
                  <c:v>3.6442000000000001</c:v>
                </c:pt>
                <c:pt idx="3657">
                  <c:v>2.9803000000000002</c:v>
                </c:pt>
                <c:pt idx="3658">
                  <c:v>4.0167000000000002</c:v>
                </c:pt>
                <c:pt idx="3659">
                  <c:v>4.8193999999999999</c:v>
                </c:pt>
                <c:pt idx="3660">
                  <c:v>3.6591</c:v>
                </c:pt>
                <c:pt idx="3661">
                  <c:v>4.0049000000000001</c:v>
                </c:pt>
                <c:pt idx="3662">
                  <c:v>4.8815999999999997</c:v>
                </c:pt>
                <c:pt idx="3663">
                  <c:v>4.1120999999999999</c:v>
                </c:pt>
                <c:pt idx="3664">
                  <c:v>3.6</c:v>
                </c:pt>
                <c:pt idx="3665">
                  <c:v>3.5520999999999998</c:v>
                </c:pt>
                <c:pt idx="3666">
                  <c:v>1.3593999999999999</c:v>
                </c:pt>
                <c:pt idx="3667">
                  <c:v>4.7750000000000004</c:v>
                </c:pt>
                <c:pt idx="3668">
                  <c:v>3.0083000000000002</c:v>
                </c:pt>
                <c:pt idx="3669">
                  <c:v>2.1518000000000002</c:v>
                </c:pt>
                <c:pt idx="3670">
                  <c:v>4.1181000000000001</c:v>
                </c:pt>
                <c:pt idx="3671">
                  <c:v>5.35</c:v>
                </c:pt>
                <c:pt idx="3672">
                  <c:v>5.5919999999999996</c:v>
                </c:pt>
                <c:pt idx="3673">
                  <c:v>3.6949999999999998</c:v>
                </c:pt>
                <c:pt idx="3674">
                  <c:v>5.0818000000000003</c:v>
                </c:pt>
                <c:pt idx="3675">
                  <c:v>3.6844999999999999</c:v>
                </c:pt>
                <c:pt idx="3676">
                  <c:v>2.6667000000000001</c:v>
                </c:pt>
                <c:pt idx="3677">
                  <c:v>2.375</c:v>
                </c:pt>
                <c:pt idx="3678">
                  <c:v>3.7707999999999999</c:v>
                </c:pt>
                <c:pt idx="3679">
                  <c:v>3.0832999999999999</c:v>
                </c:pt>
                <c:pt idx="3680">
                  <c:v>4.1856999999999998</c:v>
                </c:pt>
                <c:pt idx="3681">
                  <c:v>5.1585999999999999</c:v>
                </c:pt>
                <c:pt idx="3682">
                  <c:v>1</c:v>
                </c:pt>
                <c:pt idx="3683">
                  <c:v>5.6687000000000003</c:v>
                </c:pt>
                <c:pt idx="3684">
                  <c:v>3.1562999999999999</c:v>
                </c:pt>
                <c:pt idx="3685">
                  <c:v>4.2874999999999996</c:v>
                </c:pt>
                <c:pt idx="3686">
                  <c:v>3.7143000000000002</c:v>
                </c:pt>
                <c:pt idx="3687">
                  <c:v>2.9028</c:v>
                </c:pt>
                <c:pt idx="3688">
                  <c:v>2.2679</c:v>
                </c:pt>
                <c:pt idx="3689">
                  <c:v>2.8332999999999999</c:v>
                </c:pt>
                <c:pt idx="3690">
                  <c:v>3.7663000000000002</c:v>
                </c:pt>
                <c:pt idx="3691">
                  <c:v>3.0249999999999999</c:v>
                </c:pt>
                <c:pt idx="3692">
                  <c:v>1.8929</c:v>
                </c:pt>
                <c:pt idx="3693">
                  <c:v>3.8</c:v>
                </c:pt>
                <c:pt idx="3694">
                  <c:v>3.0125000000000002</c:v>
                </c:pt>
                <c:pt idx="3695">
                  <c:v>2.0348000000000002</c:v>
                </c:pt>
                <c:pt idx="3696">
                  <c:v>3.7454999999999998</c:v>
                </c:pt>
                <c:pt idx="3697">
                  <c:v>2.9861</c:v>
                </c:pt>
                <c:pt idx="3698">
                  <c:v>2.3182</c:v>
                </c:pt>
                <c:pt idx="3699">
                  <c:v>2.8917000000000002</c:v>
                </c:pt>
                <c:pt idx="3700">
                  <c:v>4.1444999999999999</c:v>
                </c:pt>
                <c:pt idx="3701">
                  <c:v>2.9582999999999999</c:v>
                </c:pt>
                <c:pt idx="3702">
                  <c:v>2.8784000000000001</c:v>
                </c:pt>
                <c:pt idx="3703">
                  <c:v>3.1629</c:v>
                </c:pt>
                <c:pt idx="3704">
                  <c:v>2.6696</c:v>
                </c:pt>
                <c:pt idx="3705">
                  <c:v>3.0491000000000001</c:v>
                </c:pt>
                <c:pt idx="3706">
                  <c:v>2.0968</c:v>
                </c:pt>
                <c:pt idx="3707">
                  <c:v>2.2233999999999998</c:v>
                </c:pt>
                <c:pt idx="3708">
                  <c:v>2.1</c:v>
                </c:pt>
                <c:pt idx="3709">
                  <c:v>2.4375</c:v>
                </c:pt>
                <c:pt idx="3710">
                  <c:v>2.4306000000000001</c:v>
                </c:pt>
                <c:pt idx="3711">
                  <c:v>3.6875</c:v>
                </c:pt>
                <c:pt idx="3712">
                  <c:v>3.625</c:v>
                </c:pt>
                <c:pt idx="3713">
                  <c:v>2.8424</c:v>
                </c:pt>
                <c:pt idx="3714">
                  <c:v>3.0394999999999999</c:v>
                </c:pt>
                <c:pt idx="3715">
                  <c:v>4.1429</c:v>
                </c:pt>
                <c:pt idx="3716">
                  <c:v>3.5164</c:v>
                </c:pt>
                <c:pt idx="3717">
                  <c:v>1.9549000000000001</c:v>
                </c:pt>
                <c:pt idx="3718">
                  <c:v>3.9792000000000001</c:v>
                </c:pt>
                <c:pt idx="3719">
                  <c:v>3.3380000000000001</c:v>
                </c:pt>
                <c:pt idx="3720">
                  <c:v>2.2376999999999998</c:v>
                </c:pt>
                <c:pt idx="3721">
                  <c:v>3.0221</c:v>
                </c:pt>
                <c:pt idx="3722">
                  <c:v>2.2589000000000001</c:v>
                </c:pt>
                <c:pt idx="3723">
                  <c:v>2.6164999999999998</c:v>
                </c:pt>
                <c:pt idx="3724">
                  <c:v>3.1551</c:v>
                </c:pt>
                <c:pt idx="3725">
                  <c:v>3.6745000000000001</c:v>
                </c:pt>
                <c:pt idx="3726">
                  <c:v>3.3593999999999999</c:v>
                </c:pt>
                <c:pt idx="3727">
                  <c:v>3.9098999999999999</c:v>
                </c:pt>
                <c:pt idx="3728">
                  <c:v>3.8906000000000001</c:v>
                </c:pt>
                <c:pt idx="3729">
                  <c:v>5.7142999999999997</c:v>
                </c:pt>
                <c:pt idx="3730">
                  <c:v>3.6625000000000001</c:v>
                </c:pt>
                <c:pt idx="3731">
                  <c:v>4.7171000000000003</c:v>
                </c:pt>
                <c:pt idx="3732">
                  <c:v>3.0118999999999998</c:v>
                </c:pt>
                <c:pt idx="3733">
                  <c:v>2.8020999999999998</c:v>
                </c:pt>
                <c:pt idx="3734">
                  <c:v>4.1124999999999998</c:v>
                </c:pt>
                <c:pt idx="3735">
                  <c:v>3.6006999999999998</c:v>
                </c:pt>
                <c:pt idx="3736">
                  <c:v>3.5710999999999999</c:v>
                </c:pt>
                <c:pt idx="3737">
                  <c:v>3.4013</c:v>
                </c:pt>
                <c:pt idx="3738">
                  <c:v>2.9982000000000002</c:v>
                </c:pt>
                <c:pt idx="3739">
                  <c:v>2.9327000000000001</c:v>
                </c:pt>
                <c:pt idx="3740">
                  <c:v>3.3515999999999999</c:v>
                </c:pt>
                <c:pt idx="3741">
                  <c:v>3.3906000000000001</c:v>
                </c:pt>
                <c:pt idx="3742">
                  <c:v>2.4167000000000001</c:v>
                </c:pt>
                <c:pt idx="3743">
                  <c:v>2.3332999999999999</c:v>
                </c:pt>
                <c:pt idx="3744">
                  <c:v>3.8056000000000001</c:v>
                </c:pt>
                <c:pt idx="3745">
                  <c:v>4.2988999999999997</c:v>
                </c:pt>
                <c:pt idx="3746">
                  <c:v>6.3703000000000003</c:v>
                </c:pt>
                <c:pt idx="3747">
                  <c:v>4.6920000000000002</c:v>
                </c:pt>
                <c:pt idx="3748">
                  <c:v>2.7378999999999998</c:v>
                </c:pt>
                <c:pt idx="3749">
                  <c:v>3.0061</c:v>
                </c:pt>
                <c:pt idx="3750">
                  <c:v>2.1448999999999998</c:v>
                </c:pt>
                <c:pt idx="3751">
                  <c:v>2.4792000000000001</c:v>
                </c:pt>
                <c:pt idx="3752">
                  <c:v>2.8208000000000002</c:v>
                </c:pt>
                <c:pt idx="3753">
                  <c:v>3.6562999999999999</c:v>
                </c:pt>
                <c:pt idx="3754">
                  <c:v>2.9727999999999999</c:v>
                </c:pt>
                <c:pt idx="3755">
                  <c:v>3.3957999999999999</c:v>
                </c:pt>
                <c:pt idx="3756">
                  <c:v>3.3125</c:v>
                </c:pt>
                <c:pt idx="3757">
                  <c:v>1.9865999999999999</c:v>
                </c:pt>
                <c:pt idx="3758">
                  <c:v>2.9228000000000001</c:v>
                </c:pt>
                <c:pt idx="3759">
                  <c:v>2.5602999999999998</c:v>
                </c:pt>
                <c:pt idx="3760">
                  <c:v>2.3056000000000001</c:v>
                </c:pt>
                <c:pt idx="3761">
                  <c:v>2.5234000000000001</c:v>
                </c:pt>
                <c:pt idx="3762">
                  <c:v>3.2595999999999998</c:v>
                </c:pt>
                <c:pt idx="3763">
                  <c:v>3.9037999999999999</c:v>
                </c:pt>
                <c:pt idx="3764">
                  <c:v>3.875</c:v>
                </c:pt>
                <c:pt idx="3765">
                  <c:v>4.375</c:v>
                </c:pt>
                <c:pt idx="3766">
                  <c:v>3.4449000000000001</c:v>
                </c:pt>
                <c:pt idx="3767">
                  <c:v>5.4509999999999996</c:v>
                </c:pt>
                <c:pt idx="3768">
                  <c:v>5.9275000000000002</c:v>
                </c:pt>
                <c:pt idx="3769">
                  <c:v>4.0347</c:v>
                </c:pt>
                <c:pt idx="3770">
                  <c:v>3.4207999999999998</c:v>
                </c:pt>
                <c:pt idx="3771">
                  <c:v>4.569</c:v>
                </c:pt>
                <c:pt idx="3772">
                  <c:v>5.1496000000000004</c:v>
                </c:pt>
                <c:pt idx="3773">
                  <c:v>6.1359000000000004</c:v>
                </c:pt>
                <c:pt idx="3774">
                  <c:v>3.9028</c:v>
                </c:pt>
                <c:pt idx="3775">
                  <c:v>4.1875</c:v>
                </c:pt>
                <c:pt idx="3776">
                  <c:v>3.6640999999999999</c:v>
                </c:pt>
                <c:pt idx="3777">
                  <c:v>2.2652000000000001</c:v>
                </c:pt>
                <c:pt idx="3778">
                  <c:v>3.3544999999999998</c:v>
                </c:pt>
                <c:pt idx="3779">
                  <c:v>3.2052</c:v>
                </c:pt>
                <c:pt idx="3780">
                  <c:v>3.1928999999999998</c:v>
                </c:pt>
                <c:pt idx="3781">
                  <c:v>5.1169000000000002</c:v>
                </c:pt>
                <c:pt idx="3782">
                  <c:v>5.1584000000000003</c:v>
                </c:pt>
                <c:pt idx="3783">
                  <c:v>2.7707999999999999</c:v>
                </c:pt>
                <c:pt idx="3784">
                  <c:v>3.3176999999999999</c:v>
                </c:pt>
                <c:pt idx="3785">
                  <c:v>3.7311999999999999</c:v>
                </c:pt>
                <c:pt idx="3786">
                  <c:v>2.3851</c:v>
                </c:pt>
                <c:pt idx="3787">
                  <c:v>2.3784000000000001</c:v>
                </c:pt>
                <c:pt idx="3788">
                  <c:v>2.4106999999999998</c:v>
                </c:pt>
                <c:pt idx="3789">
                  <c:v>2.2755999999999998</c:v>
                </c:pt>
                <c:pt idx="3790">
                  <c:v>0.81979999999999997</c:v>
                </c:pt>
                <c:pt idx="3791">
                  <c:v>2.7231000000000001</c:v>
                </c:pt>
                <c:pt idx="3792">
                  <c:v>3.6128</c:v>
                </c:pt>
                <c:pt idx="3793">
                  <c:v>3.6375000000000002</c:v>
                </c:pt>
                <c:pt idx="3794">
                  <c:v>4.4122000000000003</c:v>
                </c:pt>
                <c:pt idx="3795">
                  <c:v>2.4834999999999998</c:v>
                </c:pt>
                <c:pt idx="3796">
                  <c:v>4.0763999999999996</c:v>
                </c:pt>
                <c:pt idx="3797">
                  <c:v>3.5051000000000001</c:v>
                </c:pt>
                <c:pt idx="3798">
                  <c:v>3.1105999999999998</c:v>
                </c:pt>
                <c:pt idx="3799">
                  <c:v>5.1422999999999996</c:v>
                </c:pt>
                <c:pt idx="3800">
                  <c:v>4.3541999999999996</c:v>
                </c:pt>
                <c:pt idx="3801">
                  <c:v>4.1543999999999999</c:v>
                </c:pt>
                <c:pt idx="3802">
                  <c:v>2.7730000000000001</c:v>
                </c:pt>
                <c:pt idx="3803">
                  <c:v>4.125</c:v>
                </c:pt>
                <c:pt idx="3804">
                  <c:v>2.9218999999999999</c:v>
                </c:pt>
                <c:pt idx="3805">
                  <c:v>3.2448000000000001</c:v>
                </c:pt>
                <c:pt idx="3806">
                  <c:v>2.1888000000000001</c:v>
                </c:pt>
                <c:pt idx="3807">
                  <c:v>2.9687999999999999</c:v>
                </c:pt>
                <c:pt idx="3808">
                  <c:v>3.5255000000000001</c:v>
                </c:pt>
                <c:pt idx="3809">
                  <c:v>3.5</c:v>
                </c:pt>
                <c:pt idx="3810">
                  <c:v>2.9735</c:v>
                </c:pt>
                <c:pt idx="3811">
                  <c:v>2.9024999999999999</c:v>
                </c:pt>
                <c:pt idx="3812">
                  <c:v>3.3864000000000001</c:v>
                </c:pt>
                <c:pt idx="3813">
                  <c:v>2.8974000000000002</c:v>
                </c:pt>
                <c:pt idx="3814">
                  <c:v>2.1974</c:v>
                </c:pt>
                <c:pt idx="3815">
                  <c:v>1.3565</c:v>
                </c:pt>
                <c:pt idx="3816">
                  <c:v>3.1667000000000001</c:v>
                </c:pt>
                <c:pt idx="3817">
                  <c:v>5.2118000000000002</c:v>
                </c:pt>
                <c:pt idx="3818">
                  <c:v>3.915</c:v>
                </c:pt>
                <c:pt idx="3819">
                  <c:v>2.4375</c:v>
                </c:pt>
                <c:pt idx="3820">
                  <c:v>2.6957</c:v>
                </c:pt>
                <c:pt idx="3821">
                  <c:v>2.8645999999999998</c:v>
                </c:pt>
                <c:pt idx="3822">
                  <c:v>3.8833000000000002</c:v>
                </c:pt>
                <c:pt idx="3823">
                  <c:v>2.7118000000000002</c:v>
                </c:pt>
                <c:pt idx="3824">
                  <c:v>3.8919999999999999</c:v>
                </c:pt>
                <c:pt idx="3825">
                  <c:v>2.5562</c:v>
                </c:pt>
                <c:pt idx="3826">
                  <c:v>2.5842000000000001</c:v>
                </c:pt>
                <c:pt idx="3827">
                  <c:v>3.0893000000000002</c:v>
                </c:pt>
                <c:pt idx="3828">
                  <c:v>2.4666999999999999</c:v>
                </c:pt>
                <c:pt idx="3829">
                  <c:v>2.7237</c:v>
                </c:pt>
                <c:pt idx="3830">
                  <c:v>6.1142000000000003</c:v>
                </c:pt>
                <c:pt idx="3831">
                  <c:v>3.1118000000000001</c:v>
                </c:pt>
                <c:pt idx="3832">
                  <c:v>2.7374999999999998</c:v>
                </c:pt>
                <c:pt idx="3833">
                  <c:v>2.5196999999999998</c:v>
                </c:pt>
                <c:pt idx="3834">
                  <c:v>2.9359999999999999</c:v>
                </c:pt>
                <c:pt idx="3835">
                  <c:v>4.125</c:v>
                </c:pt>
                <c:pt idx="3836">
                  <c:v>5</c:v>
                </c:pt>
                <c:pt idx="3837">
                  <c:v>2.6709000000000001</c:v>
                </c:pt>
                <c:pt idx="3838">
                  <c:v>2.4582999999999999</c:v>
                </c:pt>
                <c:pt idx="3839">
                  <c:v>2.6364000000000001</c:v>
                </c:pt>
                <c:pt idx="3840">
                  <c:v>2.2326000000000001</c:v>
                </c:pt>
                <c:pt idx="3841">
                  <c:v>2.891</c:v>
                </c:pt>
                <c:pt idx="3842">
                  <c:v>2.1977000000000002</c:v>
                </c:pt>
                <c:pt idx="3843">
                  <c:v>2.2263999999999999</c:v>
                </c:pt>
                <c:pt idx="3844">
                  <c:v>2.0192000000000001</c:v>
                </c:pt>
                <c:pt idx="3845">
                  <c:v>3.0876999999999999</c:v>
                </c:pt>
                <c:pt idx="3846">
                  <c:v>5.0929000000000002</c:v>
                </c:pt>
                <c:pt idx="3847">
                  <c:v>3.7170999999999998</c:v>
                </c:pt>
                <c:pt idx="3848">
                  <c:v>3.6875</c:v>
                </c:pt>
                <c:pt idx="3849">
                  <c:v>4.5080999999999998</c:v>
                </c:pt>
                <c:pt idx="3850">
                  <c:v>3.4582999999999999</c:v>
                </c:pt>
                <c:pt idx="3851">
                  <c:v>2.2461000000000002</c:v>
                </c:pt>
                <c:pt idx="3852">
                  <c:v>3.8081</c:v>
                </c:pt>
                <c:pt idx="3853">
                  <c:v>3.6019000000000001</c:v>
                </c:pt>
                <c:pt idx="3854">
                  <c:v>2.6238000000000001</c:v>
                </c:pt>
                <c:pt idx="3855">
                  <c:v>4.375</c:v>
                </c:pt>
                <c:pt idx="3856">
                  <c:v>2.6979000000000002</c:v>
                </c:pt>
                <c:pt idx="3857">
                  <c:v>4.4463999999999997</c:v>
                </c:pt>
                <c:pt idx="3858">
                  <c:v>11.209300000000001</c:v>
                </c:pt>
                <c:pt idx="3859">
                  <c:v>3.2763</c:v>
                </c:pt>
                <c:pt idx="3860">
                  <c:v>4.0473999999999997</c:v>
                </c:pt>
                <c:pt idx="3861">
                  <c:v>4.1218000000000004</c:v>
                </c:pt>
                <c:pt idx="3862">
                  <c:v>4.0391000000000004</c:v>
                </c:pt>
                <c:pt idx="3863">
                  <c:v>3.7105000000000001</c:v>
                </c:pt>
                <c:pt idx="3864">
                  <c:v>3.2385999999999999</c:v>
                </c:pt>
                <c:pt idx="3865">
                  <c:v>4.3333000000000004</c:v>
                </c:pt>
                <c:pt idx="3866">
                  <c:v>4.1875</c:v>
                </c:pt>
                <c:pt idx="3867">
                  <c:v>3.1478000000000002</c:v>
                </c:pt>
                <c:pt idx="3868">
                  <c:v>4.4749999999999996</c:v>
                </c:pt>
                <c:pt idx="3869">
                  <c:v>4.4423000000000004</c:v>
                </c:pt>
                <c:pt idx="3870">
                  <c:v>4.3838999999999997</c:v>
                </c:pt>
                <c:pt idx="3871">
                  <c:v>2.875</c:v>
                </c:pt>
                <c:pt idx="3872">
                  <c:v>3.9885999999999999</c:v>
                </c:pt>
                <c:pt idx="3873">
                  <c:v>4.6730999999999998</c:v>
                </c:pt>
                <c:pt idx="3874">
                  <c:v>4.1597</c:v>
                </c:pt>
                <c:pt idx="3875">
                  <c:v>4.1318999999999999</c:v>
                </c:pt>
                <c:pt idx="3876">
                  <c:v>4.3461999999999996</c:v>
                </c:pt>
                <c:pt idx="3877">
                  <c:v>4.9642999999999997</c:v>
                </c:pt>
                <c:pt idx="3878">
                  <c:v>5.5674999999999999</c:v>
                </c:pt>
                <c:pt idx="3879">
                  <c:v>4.1849999999999996</c:v>
                </c:pt>
                <c:pt idx="3880">
                  <c:v>4.7</c:v>
                </c:pt>
                <c:pt idx="3881">
                  <c:v>4.8646000000000003</c:v>
                </c:pt>
                <c:pt idx="3882">
                  <c:v>5.0282</c:v>
                </c:pt>
                <c:pt idx="3883">
                  <c:v>5.5209000000000001</c:v>
                </c:pt>
                <c:pt idx="3884">
                  <c:v>4.3261000000000003</c:v>
                </c:pt>
                <c:pt idx="3885">
                  <c:v>5.1265000000000001</c:v>
                </c:pt>
                <c:pt idx="3886">
                  <c:v>4.6607000000000003</c:v>
                </c:pt>
                <c:pt idx="3887">
                  <c:v>2.9388999999999998</c:v>
                </c:pt>
                <c:pt idx="3888">
                  <c:v>5.0622999999999996</c:v>
                </c:pt>
                <c:pt idx="3889">
                  <c:v>4.4271000000000003</c:v>
                </c:pt>
                <c:pt idx="3890">
                  <c:v>3.5333000000000001</c:v>
                </c:pt>
                <c:pt idx="3891">
                  <c:v>4.3193999999999999</c:v>
                </c:pt>
                <c:pt idx="3892">
                  <c:v>3.8247</c:v>
                </c:pt>
                <c:pt idx="3893">
                  <c:v>3.7313000000000001</c:v>
                </c:pt>
                <c:pt idx="3894">
                  <c:v>4.3571</c:v>
                </c:pt>
                <c:pt idx="3895">
                  <c:v>3.2250000000000001</c:v>
                </c:pt>
                <c:pt idx="3896">
                  <c:v>4.5125000000000002</c:v>
                </c:pt>
                <c:pt idx="3897">
                  <c:v>4.1806000000000001</c:v>
                </c:pt>
                <c:pt idx="3898">
                  <c:v>4.0923999999999996</c:v>
                </c:pt>
                <c:pt idx="3899">
                  <c:v>4.5648</c:v>
                </c:pt>
                <c:pt idx="3900">
                  <c:v>2.2303999999999999</c:v>
                </c:pt>
                <c:pt idx="3901">
                  <c:v>4.2343999999999999</c:v>
                </c:pt>
                <c:pt idx="3902">
                  <c:v>3.7048999999999999</c:v>
                </c:pt>
                <c:pt idx="3903">
                  <c:v>5.3028000000000004</c:v>
                </c:pt>
                <c:pt idx="3904">
                  <c:v>4.2865000000000002</c:v>
                </c:pt>
                <c:pt idx="3905">
                  <c:v>4.1303999999999998</c:v>
                </c:pt>
                <c:pt idx="3906">
                  <c:v>5.0796000000000001</c:v>
                </c:pt>
                <c:pt idx="3907">
                  <c:v>4</c:v>
                </c:pt>
                <c:pt idx="3908">
                  <c:v>2.6436999999999999</c:v>
                </c:pt>
                <c:pt idx="3909">
                  <c:v>4.9101999999999997</c:v>
                </c:pt>
                <c:pt idx="3910">
                  <c:v>2.8700999999999999</c:v>
                </c:pt>
                <c:pt idx="3911">
                  <c:v>3.6905000000000001</c:v>
                </c:pt>
                <c:pt idx="3912">
                  <c:v>3.1105999999999998</c:v>
                </c:pt>
                <c:pt idx="3913">
                  <c:v>3.5312999999999999</c:v>
                </c:pt>
                <c:pt idx="3914">
                  <c:v>2.9510999999999998</c:v>
                </c:pt>
                <c:pt idx="3915">
                  <c:v>3.8515999999999999</c:v>
                </c:pt>
                <c:pt idx="3916">
                  <c:v>4.8295000000000003</c:v>
                </c:pt>
                <c:pt idx="3917">
                  <c:v>2.625</c:v>
                </c:pt>
                <c:pt idx="3918">
                  <c:v>4.2142999999999997</c:v>
                </c:pt>
                <c:pt idx="3919">
                  <c:v>4.2083000000000004</c:v>
                </c:pt>
                <c:pt idx="3920">
                  <c:v>4.1749999999999998</c:v>
                </c:pt>
                <c:pt idx="3921">
                  <c:v>4.0789</c:v>
                </c:pt>
                <c:pt idx="3922">
                  <c:v>5.4547999999999996</c:v>
                </c:pt>
                <c:pt idx="3923">
                  <c:v>3.9615</c:v>
                </c:pt>
                <c:pt idx="3924">
                  <c:v>4.4329999999999998</c:v>
                </c:pt>
                <c:pt idx="3925">
                  <c:v>4.8263999999999996</c:v>
                </c:pt>
                <c:pt idx="3926">
                  <c:v>2.5739000000000001</c:v>
                </c:pt>
                <c:pt idx="3927">
                  <c:v>3.9632000000000001</c:v>
                </c:pt>
                <c:pt idx="3928">
                  <c:v>4.6749999999999998</c:v>
                </c:pt>
                <c:pt idx="3929">
                  <c:v>4.3654000000000002</c:v>
                </c:pt>
                <c:pt idx="3930">
                  <c:v>3.0186999999999999</c:v>
                </c:pt>
                <c:pt idx="3931">
                  <c:v>2.9973999999999998</c:v>
                </c:pt>
                <c:pt idx="3932">
                  <c:v>5.2149000000000001</c:v>
                </c:pt>
                <c:pt idx="3933">
                  <c:v>5.0149999999999997</c:v>
                </c:pt>
                <c:pt idx="3934">
                  <c:v>3.7797999999999998</c:v>
                </c:pt>
                <c:pt idx="3935">
                  <c:v>5.8798000000000004</c:v>
                </c:pt>
                <c:pt idx="3936">
                  <c:v>4.1359000000000004</c:v>
                </c:pt>
                <c:pt idx="3937">
                  <c:v>4.0312999999999999</c:v>
                </c:pt>
                <c:pt idx="3938">
                  <c:v>5.6345000000000001</c:v>
                </c:pt>
                <c:pt idx="3939">
                  <c:v>4.7125000000000004</c:v>
                </c:pt>
                <c:pt idx="3940">
                  <c:v>5.0461999999999998</c:v>
                </c:pt>
                <c:pt idx="3941">
                  <c:v>4.8333000000000004</c:v>
                </c:pt>
                <c:pt idx="3942">
                  <c:v>2.8039000000000001</c:v>
                </c:pt>
                <c:pt idx="3943">
                  <c:v>5.6406999999999998</c:v>
                </c:pt>
                <c:pt idx="3944">
                  <c:v>5.6356000000000002</c:v>
                </c:pt>
                <c:pt idx="3945">
                  <c:v>6.1074000000000002</c:v>
                </c:pt>
                <c:pt idx="3946">
                  <c:v>4.0909000000000004</c:v>
                </c:pt>
                <c:pt idx="3947">
                  <c:v>3.3534000000000002</c:v>
                </c:pt>
                <c:pt idx="3948">
                  <c:v>3.6295999999999999</c:v>
                </c:pt>
                <c:pt idx="3949">
                  <c:v>5.4527000000000001</c:v>
                </c:pt>
                <c:pt idx="3950">
                  <c:v>5.7613000000000003</c:v>
                </c:pt>
                <c:pt idx="3951">
                  <c:v>5.5709</c:v>
                </c:pt>
                <c:pt idx="3952">
                  <c:v>8.4437999999999995</c:v>
                </c:pt>
                <c:pt idx="3953">
                  <c:v>9.6464999999999996</c:v>
                </c:pt>
                <c:pt idx="3954">
                  <c:v>6.9222999999999999</c:v>
                </c:pt>
                <c:pt idx="3955">
                  <c:v>5.0025000000000004</c:v>
                </c:pt>
                <c:pt idx="3956">
                  <c:v>6.7785000000000002</c:v>
                </c:pt>
                <c:pt idx="3957">
                  <c:v>2.5796999999999999</c:v>
                </c:pt>
                <c:pt idx="3958">
                  <c:v>2.754</c:v>
                </c:pt>
                <c:pt idx="3959">
                  <c:v>3.2296999999999998</c:v>
                </c:pt>
                <c:pt idx="3960">
                  <c:v>2.6158999999999999</c:v>
                </c:pt>
                <c:pt idx="3961">
                  <c:v>5.0483000000000002</c:v>
                </c:pt>
                <c:pt idx="3962">
                  <c:v>4.1181000000000001</c:v>
                </c:pt>
                <c:pt idx="3963">
                  <c:v>3.1818</c:v>
                </c:pt>
                <c:pt idx="3964">
                  <c:v>3.5</c:v>
                </c:pt>
                <c:pt idx="3965">
                  <c:v>4.1111000000000004</c:v>
                </c:pt>
                <c:pt idx="3966">
                  <c:v>4.5568</c:v>
                </c:pt>
                <c:pt idx="3967">
                  <c:v>5.2229999999999999</c:v>
                </c:pt>
                <c:pt idx="3968">
                  <c:v>5.1463000000000001</c:v>
                </c:pt>
                <c:pt idx="3969">
                  <c:v>4.2329999999999997</c:v>
                </c:pt>
                <c:pt idx="3970">
                  <c:v>4.8125</c:v>
                </c:pt>
                <c:pt idx="3971">
                  <c:v>3.8839000000000001</c:v>
                </c:pt>
                <c:pt idx="3972">
                  <c:v>3.3125</c:v>
                </c:pt>
                <c:pt idx="3973">
                  <c:v>2.85</c:v>
                </c:pt>
                <c:pt idx="3974">
                  <c:v>5.6158999999999999</c:v>
                </c:pt>
                <c:pt idx="3975">
                  <c:v>5.0308999999999999</c:v>
                </c:pt>
                <c:pt idx="3976">
                  <c:v>6.4043999999999999</c:v>
                </c:pt>
                <c:pt idx="3977">
                  <c:v>5.5101000000000004</c:v>
                </c:pt>
                <c:pt idx="3978">
                  <c:v>5.5190999999999999</c:v>
                </c:pt>
                <c:pt idx="3979">
                  <c:v>4.1154000000000002</c:v>
                </c:pt>
                <c:pt idx="3980">
                  <c:v>4.3125</c:v>
                </c:pt>
                <c:pt idx="3981">
                  <c:v>2.8311999999999999</c:v>
                </c:pt>
                <c:pt idx="3982">
                  <c:v>5.1528999999999998</c:v>
                </c:pt>
                <c:pt idx="3983">
                  <c:v>6.6688999999999998</c:v>
                </c:pt>
                <c:pt idx="3984">
                  <c:v>6.0094000000000003</c:v>
                </c:pt>
                <c:pt idx="3985">
                  <c:v>5.6162999999999998</c:v>
                </c:pt>
                <c:pt idx="3986">
                  <c:v>5.1641000000000004</c:v>
                </c:pt>
                <c:pt idx="3987">
                  <c:v>4.4166999999999996</c:v>
                </c:pt>
                <c:pt idx="3988">
                  <c:v>4.9249999999999998</c:v>
                </c:pt>
                <c:pt idx="3989">
                  <c:v>5.2016</c:v>
                </c:pt>
                <c:pt idx="3990">
                  <c:v>7.6420000000000003</c:v>
                </c:pt>
                <c:pt idx="3991">
                  <c:v>5.5797999999999996</c:v>
                </c:pt>
                <c:pt idx="3992">
                  <c:v>7.7846000000000002</c:v>
                </c:pt>
                <c:pt idx="3993">
                  <c:v>6.5304000000000002</c:v>
                </c:pt>
                <c:pt idx="3994">
                  <c:v>6.0928000000000004</c:v>
                </c:pt>
                <c:pt idx="3995">
                  <c:v>6.2064000000000004</c:v>
                </c:pt>
                <c:pt idx="3996">
                  <c:v>4.2008999999999999</c:v>
                </c:pt>
                <c:pt idx="3997">
                  <c:v>3.8818999999999999</c:v>
                </c:pt>
                <c:pt idx="3998">
                  <c:v>3.0404</c:v>
                </c:pt>
                <c:pt idx="3999">
                  <c:v>6.8482000000000003</c:v>
                </c:pt>
                <c:pt idx="4000">
                  <c:v>6.7976999999999999</c:v>
                </c:pt>
                <c:pt idx="4001">
                  <c:v>7.4917999999999996</c:v>
                </c:pt>
                <c:pt idx="4002">
                  <c:v>8.3911999999999995</c:v>
                </c:pt>
                <c:pt idx="4003">
                  <c:v>4</c:v>
                </c:pt>
                <c:pt idx="4004">
                  <c:v>4.9101999999999997</c:v>
                </c:pt>
                <c:pt idx="4005">
                  <c:v>6.8106999999999998</c:v>
                </c:pt>
                <c:pt idx="4006">
                  <c:v>6.0191999999999997</c:v>
                </c:pt>
                <c:pt idx="4007">
                  <c:v>7.4569999999999999</c:v>
                </c:pt>
                <c:pt idx="4008">
                  <c:v>7.9813999999999998</c:v>
                </c:pt>
                <c:pt idx="4009">
                  <c:v>3.1875</c:v>
                </c:pt>
                <c:pt idx="4010">
                  <c:v>5.6326999999999998</c:v>
                </c:pt>
                <c:pt idx="4011">
                  <c:v>5.4847000000000001</c:v>
                </c:pt>
                <c:pt idx="4012">
                  <c:v>4.1656000000000004</c:v>
                </c:pt>
                <c:pt idx="4013">
                  <c:v>6.0793999999999997</c:v>
                </c:pt>
                <c:pt idx="4014">
                  <c:v>10.9201</c:v>
                </c:pt>
                <c:pt idx="4015">
                  <c:v>8.4196000000000009</c:v>
                </c:pt>
                <c:pt idx="4016">
                  <c:v>6.7694000000000001</c:v>
                </c:pt>
                <c:pt idx="4017">
                  <c:v>6.14</c:v>
                </c:pt>
                <c:pt idx="4018">
                  <c:v>10.5511</c:v>
                </c:pt>
                <c:pt idx="4019">
                  <c:v>4.8983999999999996</c:v>
                </c:pt>
                <c:pt idx="4020">
                  <c:v>4.8036000000000003</c:v>
                </c:pt>
                <c:pt idx="4021">
                  <c:v>3.1884999999999999</c:v>
                </c:pt>
                <c:pt idx="4022">
                  <c:v>3.6749999999999998</c:v>
                </c:pt>
                <c:pt idx="4023">
                  <c:v>3.6534</c:v>
                </c:pt>
                <c:pt idx="4024">
                  <c:v>3.1922999999999999</c:v>
                </c:pt>
                <c:pt idx="4025">
                  <c:v>3.855</c:v>
                </c:pt>
                <c:pt idx="4026">
                  <c:v>6.1273999999999997</c:v>
                </c:pt>
                <c:pt idx="4027">
                  <c:v>5.0605000000000002</c:v>
                </c:pt>
                <c:pt idx="4028">
                  <c:v>5.4088000000000003</c:v>
                </c:pt>
                <c:pt idx="4029">
                  <c:v>3.0943000000000001</c:v>
                </c:pt>
                <c:pt idx="4030">
                  <c:v>3.1886999999999999</c:v>
                </c:pt>
                <c:pt idx="4031">
                  <c:v>5.6738</c:v>
                </c:pt>
                <c:pt idx="4032">
                  <c:v>2.8527999999999998</c:v>
                </c:pt>
                <c:pt idx="4033">
                  <c:v>7.8391999999999999</c:v>
                </c:pt>
                <c:pt idx="4034">
                  <c:v>7.1322000000000001</c:v>
                </c:pt>
                <c:pt idx="4035">
                  <c:v>3.2153999999999998</c:v>
                </c:pt>
                <c:pt idx="4036">
                  <c:v>5.17</c:v>
                </c:pt>
                <c:pt idx="4037">
                  <c:v>3.6141000000000001</c:v>
                </c:pt>
                <c:pt idx="4038">
                  <c:v>5.4608999999999996</c:v>
                </c:pt>
                <c:pt idx="4039">
                  <c:v>8.7172000000000001</c:v>
                </c:pt>
                <c:pt idx="4040">
                  <c:v>6.4958</c:v>
                </c:pt>
                <c:pt idx="4041">
                  <c:v>7.1390000000000002</c:v>
                </c:pt>
                <c:pt idx="4042">
                  <c:v>13.419600000000001</c:v>
                </c:pt>
                <c:pt idx="4043">
                  <c:v>4.1429</c:v>
                </c:pt>
                <c:pt idx="4044">
                  <c:v>10.358700000000001</c:v>
                </c:pt>
                <c:pt idx="4045">
                  <c:v>10.679600000000001</c:v>
                </c:pt>
                <c:pt idx="4046">
                  <c:v>11.2979</c:v>
                </c:pt>
                <c:pt idx="4047">
                  <c:v>12.8879</c:v>
                </c:pt>
                <c:pt idx="4048">
                  <c:v>9.2188999999999997</c:v>
                </c:pt>
                <c:pt idx="4049">
                  <c:v>10.229200000000001</c:v>
                </c:pt>
                <c:pt idx="4050">
                  <c:v>10.4399</c:v>
                </c:pt>
                <c:pt idx="4051">
                  <c:v>3.2241</c:v>
                </c:pt>
                <c:pt idx="4052">
                  <c:v>7.6719999999999997</c:v>
                </c:pt>
                <c:pt idx="4053">
                  <c:v>3.7124999999999999</c:v>
                </c:pt>
                <c:pt idx="4054">
                  <c:v>2.8448000000000002</c:v>
                </c:pt>
                <c:pt idx="4055">
                  <c:v>3.415</c:v>
                </c:pt>
                <c:pt idx="4056">
                  <c:v>10.0549</c:v>
                </c:pt>
                <c:pt idx="4057">
                  <c:v>4.6375000000000002</c:v>
                </c:pt>
                <c:pt idx="4058">
                  <c:v>3.2812999999999999</c:v>
                </c:pt>
                <c:pt idx="4059">
                  <c:v>2.9352</c:v>
                </c:pt>
                <c:pt idx="4060">
                  <c:v>3.6171000000000002</c:v>
                </c:pt>
                <c:pt idx="4061">
                  <c:v>4.1726999999999999</c:v>
                </c:pt>
                <c:pt idx="4062">
                  <c:v>4.5655999999999999</c:v>
                </c:pt>
                <c:pt idx="4063">
                  <c:v>3.4698000000000002</c:v>
                </c:pt>
                <c:pt idx="4064">
                  <c:v>3.8273000000000001</c:v>
                </c:pt>
                <c:pt idx="4065">
                  <c:v>4.6420000000000003</c:v>
                </c:pt>
                <c:pt idx="4066">
                  <c:v>4.5999999999999996</c:v>
                </c:pt>
                <c:pt idx="4067">
                  <c:v>8.2269000000000005</c:v>
                </c:pt>
                <c:pt idx="4068">
                  <c:v>5.4591000000000003</c:v>
                </c:pt>
                <c:pt idx="4069">
                  <c:v>6.7081999999999997</c:v>
                </c:pt>
                <c:pt idx="4070">
                  <c:v>10.3599</c:v>
                </c:pt>
                <c:pt idx="4071">
                  <c:v>8.8115000000000006</c:v>
                </c:pt>
                <c:pt idx="4072">
                  <c:v>8.1530000000000005</c:v>
                </c:pt>
                <c:pt idx="4073">
                  <c:v>7.6289999999999996</c:v>
                </c:pt>
                <c:pt idx="4074">
                  <c:v>10.9237</c:v>
                </c:pt>
                <c:pt idx="4075">
                  <c:v>8.2954000000000008</c:v>
                </c:pt>
                <c:pt idx="4076">
                  <c:v>7.9625000000000004</c:v>
                </c:pt>
                <c:pt idx="4077">
                  <c:v>9.0419999999999998</c:v>
                </c:pt>
                <c:pt idx="4078">
                  <c:v>4.3</c:v>
                </c:pt>
                <c:pt idx="4079">
                  <c:v>3.6202000000000001</c:v>
                </c:pt>
                <c:pt idx="4080">
                  <c:v>3.1373000000000002</c:v>
                </c:pt>
                <c:pt idx="4081">
                  <c:v>3.3668999999999998</c:v>
                </c:pt>
                <c:pt idx="4082">
                  <c:v>3.1288999999999998</c:v>
                </c:pt>
                <c:pt idx="4083">
                  <c:v>4.3036000000000003</c:v>
                </c:pt>
                <c:pt idx="4084">
                  <c:v>4.2031000000000001</c:v>
                </c:pt>
                <c:pt idx="4085">
                  <c:v>3.4611999999999998</c:v>
                </c:pt>
                <c:pt idx="4086">
                  <c:v>3.2387999999999999</c:v>
                </c:pt>
                <c:pt idx="4087">
                  <c:v>3.0398000000000001</c:v>
                </c:pt>
                <c:pt idx="4088">
                  <c:v>4.3468</c:v>
                </c:pt>
                <c:pt idx="4089">
                  <c:v>4.6150000000000002</c:v>
                </c:pt>
                <c:pt idx="4090">
                  <c:v>4.3213999999999997</c:v>
                </c:pt>
                <c:pt idx="4091">
                  <c:v>5.2853000000000003</c:v>
                </c:pt>
                <c:pt idx="4092">
                  <c:v>4.0208000000000004</c:v>
                </c:pt>
                <c:pt idx="4093">
                  <c:v>0.53600000000000003</c:v>
                </c:pt>
                <c:pt idx="4094">
                  <c:v>4.3888999999999996</c:v>
                </c:pt>
                <c:pt idx="4095">
                  <c:v>5.0754000000000001</c:v>
                </c:pt>
                <c:pt idx="4096">
                  <c:v>4.1656000000000004</c:v>
                </c:pt>
                <c:pt idx="4097">
                  <c:v>6.0830000000000002</c:v>
                </c:pt>
                <c:pt idx="4098">
                  <c:v>3.6823000000000001</c:v>
                </c:pt>
                <c:pt idx="4099">
                  <c:v>3.5714000000000001</c:v>
                </c:pt>
                <c:pt idx="4100">
                  <c:v>3.7986</c:v>
                </c:pt>
                <c:pt idx="4101">
                  <c:v>7.7111999999999998</c:v>
                </c:pt>
                <c:pt idx="4102">
                  <c:v>5.5682999999999998</c:v>
                </c:pt>
                <c:pt idx="4103">
                  <c:v>3.1145999999999998</c:v>
                </c:pt>
                <c:pt idx="4104">
                  <c:v>4.3333000000000004</c:v>
                </c:pt>
                <c:pt idx="4105">
                  <c:v>4.2415000000000003</c:v>
                </c:pt>
                <c:pt idx="4106">
                  <c:v>8.0498999999999992</c:v>
                </c:pt>
                <c:pt idx="4107">
                  <c:v>3.5095999999999998</c:v>
                </c:pt>
                <c:pt idx="4108">
                  <c:v>8.5677000000000003</c:v>
                </c:pt>
                <c:pt idx="4109">
                  <c:v>6.5533000000000001</c:v>
                </c:pt>
                <c:pt idx="4110">
                  <c:v>6.0876000000000001</c:v>
                </c:pt>
                <c:pt idx="4111">
                  <c:v>10.557499999999999</c:v>
                </c:pt>
                <c:pt idx="4112">
                  <c:v>6.0678000000000001</c:v>
                </c:pt>
                <c:pt idx="4113">
                  <c:v>5.1376999999999997</c:v>
                </c:pt>
                <c:pt idx="4114">
                  <c:v>5.7380000000000004</c:v>
                </c:pt>
                <c:pt idx="4115">
                  <c:v>4.0438999999999998</c:v>
                </c:pt>
                <c:pt idx="4116">
                  <c:v>12.782299999999999</c:v>
                </c:pt>
                <c:pt idx="4117">
                  <c:v>5.5290999999999997</c:v>
                </c:pt>
                <c:pt idx="4118">
                  <c:v>3.7404000000000002</c:v>
                </c:pt>
                <c:pt idx="4119">
                  <c:v>5.5523999999999996</c:v>
                </c:pt>
                <c:pt idx="4120">
                  <c:v>3.6057999999999999</c:v>
                </c:pt>
                <c:pt idx="4121">
                  <c:v>5.2961999999999998</c:v>
                </c:pt>
                <c:pt idx="4122">
                  <c:v>2.3957999999999999</c:v>
                </c:pt>
                <c:pt idx="4123">
                  <c:v>5.5456000000000003</c:v>
                </c:pt>
                <c:pt idx="4124">
                  <c:v>5.7793999999999999</c:v>
                </c:pt>
                <c:pt idx="4125">
                  <c:v>4.0909000000000004</c:v>
                </c:pt>
                <c:pt idx="4126">
                  <c:v>3.2222</c:v>
                </c:pt>
                <c:pt idx="4127">
                  <c:v>2.2267000000000001</c:v>
                </c:pt>
                <c:pt idx="4128">
                  <c:v>3.9375</c:v>
                </c:pt>
                <c:pt idx="4129">
                  <c:v>4.3358999999999996</c:v>
                </c:pt>
                <c:pt idx="4130">
                  <c:v>3.9249999999999998</c:v>
                </c:pt>
                <c:pt idx="4131">
                  <c:v>3.5348999999999999</c:v>
                </c:pt>
                <c:pt idx="4132">
                  <c:v>3.25</c:v>
                </c:pt>
                <c:pt idx="4133">
                  <c:v>2.7098</c:v>
                </c:pt>
                <c:pt idx="4134">
                  <c:v>3.3542000000000001</c:v>
                </c:pt>
                <c:pt idx="4135">
                  <c:v>3.5341</c:v>
                </c:pt>
                <c:pt idx="4136">
                  <c:v>1.9218999999999999</c:v>
                </c:pt>
                <c:pt idx="4137">
                  <c:v>4.21</c:v>
                </c:pt>
                <c:pt idx="4138">
                  <c:v>2.9154</c:v>
                </c:pt>
                <c:pt idx="4139">
                  <c:v>2.3690000000000002</c:v>
                </c:pt>
                <c:pt idx="4140">
                  <c:v>3.7812999999999999</c:v>
                </c:pt>
                <c:pt idx="4141">
                  <c:v>3.1286999999999998</c:v>
                </c:pt>
                <c:pt idx="4142">
                  <c:v>4.2343999999999999</c:v>
                </c:pt>
                <c:pt idx="4143">
                  <c:v>2.3071000000000002</c:v>
                </c:pt>
                <c:pt idx="4144">
                  <c:v>4.0416999999999996</c:v>
                </c:pt>
                <c:pt idx="4145">
                  <c:v>2.7012</c:v>
                </c:pt>
                <c:pt idx="4146">
                  <c:v>4.0052000000000003</c:v>
                </c:pt>
                <c:pt idx="4147">
                  <c:v>3.3437999999999999</c:v>
                </c:pt>
                <c:pt idx="4148">
                  <c:v>3.3325999999999998</c:v>
                </c:pt>
                <c:pt idx="4149">
                  <c:v>2.9194</c:v>
                </c:pt>
                <c:pt idx="4150">
                  <c:v>3.4624999999999999</c:v>
                </c:pt>
                <c:pt idx="4151">
                  <c:v>3.6844999999999999</c:v>
                </c:pt>
                <c:pt idx="4152">
                  <c:v>2.5139</c:v>
                </c:pt>
                <c:pt idx="4153">
                  <c:v>4.0625</c:v>
                </c:pt>
                <c:pt idx="4154">
                  <c:v>2.5211000000000001</c:v>
                </c:pt>
                <c:pt idx="4155">
                  <c:v>3</c:v>
                </c:pt>
                <c:pt idx="4156">
                  <c:v>2.8125</c:v>
                </c:pt>
                <c:pt idx="4157">
                  <c:v>2.9870000000000001</c:v>
                </c:pt>
                <c:pt idx="4158">
                  <c:v>2.1667000000000001</c:v>
                </c:pt>
                <c:pt idx="4159">
                  <c:v>2.4931999999999999</c:v>
                </c:pt>
                <c:pt idx="4160">
                  <c:v>2.6591</c:v>
                </c:pt>
                <c:pt idx="4161">
                  <c:v>2.3984000000000001</c:v>
                </c:pt>
                <c:pt idx="4162">
                  <c:v>2.286</c:v>
                </c:pt>
                <c:pt idx="4163">
                  <c:v>3.4226999999999999</c:v>
                </c:pt>
                <c:pt idx="4164">
                  <c:v>3.2121</c:v>
                </c:pt>
                <c:pt idx="4165">
                  <c:v>2.1793</c:v>
                </c:pt>
                <c:pt idx="4166">
                  <c:v>1.9355</c:v>
                </c:pt>
                <c:pt idx="4167">
                  <c:v>2.0699999999999998</c:v>
                </c:pt>
                <c:pt idx="4168">
                  <c:v>4.3811999999999998</c:v>
                </c:pt>
                <c:pt idx="4169">
                  <c:v>5.2723000000000004</c:v>
                </c:pt>
                <c:pt idx="4170">
                  <c:v>3.0377000000000001</c:v>
                </c:pt>
                <c:pt idx="4171">
                  <c:v>4.1212999999999997</c:v>
                </c:pt>
                <c:pt idx="4172">
                  <c:v>2.7120000000000002</c:v>
                </c:pt>
                <c:pt idx="4173">
                  <c:v>2.2787999999999999</c:v>
                </c:pt>
                <c:pt idx="4174">
                  <c:v>3.7437</c:v>
                </c:pt>
                <c:pt idx="4175">
                  <c:v>2.7707999999999999</c:v>
                </c:pt>
                <c:pt idx="4176">
                  <c:v>4.0468999999999999</c:v>
                </c:pt>
                <c:pt idx="4177">
                  <c:v>2.1686999999999999</c:v>
                </c:pt>
                <c:pt idx="4178">
                  <c:v>2.5213000000000001</c:v>
                </c:pt>
                <c:pt idx="4179">
                  <c:v>2.48</c:v>
                </c:pt>
                <c:pt idx="4180">
                  <c:v>2.8193999999999999</c:v>
                </c:pt>
                <c:pt idx="4181">
                  <c:v>2.0476000000000001</c:v>
                </c:pt>
                <c:pt idx="4182">
                  <c:v>4.6528</c:v>
                </c:pt>
                <c:pt idx="4183">
                  <c:v>3.5893000000000002</c:v>
                </c:pt>
                <c:pt idx="4184">
                  <c:v>4.8250000000000002</c:v>
                </c:pt>
                <c:pt idx="4185">
                  <c:v>4.5766</c:v>
                </c:pt>
                <c:pt idx="4186">
                  <c:v>4.2891000000000004</c:v>
                </c:pt>
                <c:pt idx="4187">
                  <c:v>2.9750000000000001</c:v>
                </c:pt>
                <c:pt idx="4188">
                  <c:v>3.0918999999999999</c:v>
                </c:pt>
                <c:pt idx="4189">
                  <c:v>3.5638000000000001</c:v>
                </c:pt>
                <c:pt idx="4190">
                  <c:v>5.2083000000000004</c:v>
                </c:pt>
                <c:pt idx="4191">
                  <c:v>5.2049000000000003</c:v>
                </c:pt>
                <c:pt idx="4192">
                  <c:v>2.2843</c:v>
                </c:pt>
                <c:pt idx="4193">
                  <c:v>3.1806000000000001</c:v>
                </c:pt>
                <c:pt idx="4194">
                  <c:v>4.5088999999999997</c:v>
                </c:pt>
                <c:pt idx="4195">
                  <c:v>5.5050999999999997</c:v>
                </c:pt>
                <c:pt idx="4196">
                  <c:v>3.3389000000000002</c:v>
                </c:pt>
                <c:pt idx="4197">
                  <c:v>2.8889</c:v>
                </c:pt>
                <c:pt idx="4198">
                  <c:v>2.6111</c:v>
                </c:pt>
                <c:pt idx="4199">
                  <c:v>0.89070000000000005</c:v>
                </c:pt>
                <c:pt idx="4200">
                  <c:v>2.7679</c:v>
                </c:pt>
                <c:pt idx="4201">
                  <c:v>2.2166999999999999</c:v>
                </c:pt>
                <c:pt idx="4202">
                  <c:v>3.133</c:v>
                </c:pt>
                <c:pt idx="4203">
                  <c:v>3.1305999999999998</c:v>
                </c:pt>
                <c:pt idx="4204">
                  <c:v>3.6667000000000001</c:v>
                </c:pt>
                <c:pt idx="4205">
                  <c:v>2.8666999999999998</c:v>
                </c:pt>
                <c:pt idx="4206">
                  <c:v>2.7465999999999999</c:v>
                </c:pt>
                <c:pt idx="4207">
                  <c:v>3.0150000000000001</c:v>
                </c:pt>
                <c:pt idx="4208">
                  <c:v>3.1690999999999998</c:v>
                </c:pt>
                <c:pt idx="4209">
                  <c:v>3.4375</c:v>
                </c:pt>
                <c:pt idx="4210">
                  <c:v>2.625</c:v>
                </c:pt>
                <c:pt idx="4211">
                  <c:v>3.7183999999999999</c:v>
                </c:pt>
                <c:pt idx="4212">
                  <c:v>3.5672999999999999</c:v>
                </c:pt>
                <c:pt idx="4213">
                  <c:v>2.7685</c:v>
                </c:pt>
                <c:pt idx="4214">
                  <c:v>2.1071</c:v>
                </c:pt>
                <c:pt idx="4215">
                  <c:v>2.9392</c:v>
                </c:pt>
                <c:pt idx="4216">
                  <c:v>3.0520999999999998</c:v>
                </c:pt>
                <c:pt idx="4217">
                  <c:v>4.4093999999999998</c:v>
                </c:pt>
                <c:pt idx="4218">
                  <c:v>3.6181000000000001</c:v>
                </c:pt>
                <c:pt idx="4219">
                  <c:v>3.1444999999999999</c:v>
                </c:pt>
                <c:pt idx="4220">
                  <c:v>12.876300000000001</c:v>
                </c:pt>
                <c:pt idx="4221">
                  <c:v>2.7347999999999999</c:v>
                </c:pt>
                <c:pt idx="4222">
                  <c:v>3.8393000000000002</c:v>
                </c:pt>
                <c:pt idx="4223">
                  <c:v>3.5750000000000002</c:v>
                </c:pt>
                <c:pt idx="4224">
                  <c:v>5.2960000000000003</c:v>
                </c:pt>
                <c:pt idx="4225">
                  <c:v>3.0461</c:v>
                </c:pt>
                <c:pt idx="4226">
                  <c:v>2.9417</c:v>
                </c:pt>
                <c:pt idx="4227">
                  <c:v>3.5171999999999999</c:v>
                </c:pt>
                <c:pt idx="4228">
                  <c:v>2.3788999999999998</c:v>
                </c:pt>
                <c:pt idx="4229">
                  <c:v>12.959099999999999</c:v>
                </c:pt>
                <c:pt idx="4230">
                  <c:v>3.2332999999999998</c:v>
                </c:pt>
                <c:pt idx="4231">
                  <c:v>3.5806</c:v>
                </c:pt>
                <c:pt idx="4232">
                  <c:v>2.0672000000000001</c:v>
                </c:pt>
                <c:pt idx="4233">
                  <c:v>8.4389000000000003</c:v>
                </c:pt>
                <c:pt idx="4234">
                  <c:v>6.9390999999999998</c:v>
                </c:pt>
                <c:pt idx="4235">
                  <c:v>5.8658999999999999</c:v>
                </c:pt>
                <c:pt idx="4236">
                  <c:v>8.0073000000000008</c:v>
                </c:pt>
                <c:pt idx="4237">
                  <c:v>7.2691999999999997</c:v>
                </c:pt>
                <c:pt idx="4238">
                  <c:v>4.1500000000000004</c:v>
                </c:pt>
                <c:pt idx="4239">
                  <c:v>4.0833000000000004</c:v>
                </c:pt>
                <c:pt idx="4240">
                  <c:v>3.2462</c:v>
                </c:pt>
                <c:pt idx="4241">
                  <c:v>2.3974000000000002</c:v>
                </c:pt>
                <c:pt idx="4242">
                  <c:v>2.2147999999999999</c:v>
                </c:pt>
                <c:pt idx="4243">
                  <c:v>3.0642</c:v>
                </c:pt>
                <c:pt idx="4244">
                  <c:v>8.2334999999999994</c:v>
                </c:pt>
                <c:pt idx="4245">
                  <c:v>4.0833000000000004</c:v>
                </c:pt>
                <c:pt idx="4246">
                  <c:v>6.0351999999999997</c:v>
                </c:pt>
                <c:pt idx="4247">
                  <c:v>6.6738999999999997</c:v>
                </c:pt>
                <c:pt idx="4248">
                  <c:v>4.0964999999999998</c:v>
                </c:pt>
                <c:pt idx="4249">
                  <c:v>3.6974</c:v>
                </c:pt>
                <c:pt idx="4250">
                  <c:v>3.3580000000000001</c:v>
                </c:pt>
                <c:pt idx="4251">
                  <c:v>2.976</c:v>
                </c:pt>
                <c:pt idx="4252">
                  <c:v>3.0179</c:v>
                </c:pt>
                <c:pt idx="4253">
                  <c:v>2.8035999999999999</c:v>
                </c:pt>
                <c:pt idx="4254">
                  <c:v>2.6457999999999999</c:v>
                </c:pt>
                <c:pt idx="4255">
                  <c:v>3.9043999999999999</c:v>
                </c:pt>
                <c:pt idx="4256">
                  <c:v>2.3250000000000002</c:v>
                </c:pt>
                <c:pt idx="4257">
                  <c:v>1.845</c:v>
                </c:pt>
                <c:pt idx="4258">
                  <c:v>4.3571</c:v>
                </c:pt>
                <c:pt idx="4259">
                  <c:v>1.8209</c:v>
                </c:pt>
                <c:pt idx="4260">
                  <c:v>1.5428999999999999</c:v>
                </c:pt>
                <c:pt idx="4261">
                  <c:v>2.5434000000000001</c:v>
                </c:pt>
                <c:pt idx="4262">
                  <c:v>1.51</c:v>
                </c:pt>
                <c:pt idx="4263">
                  <c:v>1.3157000000000001</c:v>
                </c:pt>
                <c:pt idx="4264">
                  <c:v>1.6902999999999999</c:v>
                </c:pt>
                <c:pt idx="4265">
                  <c:v>1.7305999999999999</c:v>
                </c:pt>
                <c:pt idx="4266">
                  <c:v>1.9354</c:v>
                </c:pt>
                <c:pt idx="4267">
                  <c:v>1.6112</c:v>
                </c:pt>
                <c:pt idx="4268">
                  <c:v>1.5327999999999999</c:v>
                </c:pt>
                <c:pt idx="4269">
                  <c:v>1.7050000000000001</c:v>
                </c:pt>
                <c:pt idx="4270">
                  <c:v>1.625</c:v>
                </c:pt>
                <c:pt idx="4271">
                  <c:v>2.0888</c:v>
                </c:pt>
                <c:pt idx="4272">
                  <c:v>1.4005000000000001</c:v>
                </c:pt>
                <c:pt idx="4273">
                  <c:v>1.6331</c:v>
                </c:pt>
                <c:pt idx="4274">
                  <c:v>2.1402999999999999</c:v>
                </c:pt>
                <c:pt idx="4275">
                  <c:v>2.1865999999999999</c:v>
                </c:pt>
                <c:pt idx="4276">
                  <c:v>1.625</c:v>
                </c:pt>
                <c:pt idx="4277">
                  <c:v>1.8213999999999999</c:v>
                </c:pt>
                <c:pt idx="4278">
                  <c:v>1.8976999999999999</c:v>
                </c:pt>
                <c:pt idx="4279">
                  <c:v>1.8575999999999999</c:v>
                </c:pt>
                <c:pt idx="4280">
                  <c:v>2.0341</c:v>
                </c:pt>
                <c:pt idx="4281">
                  <c:v>2.5556000000000001</c:v>
                </c:pt>
                <c:pt idx="4282">
                  <c:v>1.7324999999999999</c:v>
                </c:pt>
                <c:pt idx="4283">
                  <c:v>2.0556999999999999</c:v>
                </c:pt>
                <c:pt idx="4284">
                  <c:v>1.5284</c:v>
                </c:pt>
                <c:pt idx="4285">
                  <c:v>1.8277000000000001</c:v>
                </c:pt>
                <c:pt idx="4286">
                  <c:v>2.2311000000000001</c:v>
                </c:pt>
                <c:pt idx="4287">
                  <c:v>1.7082999999999999</c:v>
                </c:pt>
                <c:pt idx="4288">
                  <c:v>1.8156000000000001</c:v>
                </c:pt>
                <c:pt idx="4289">
                  <c:v>1.2412000000000001</c:v>
                </c:pt>
                <c:pt idx="4290">
                  <c:v>1.7641</c:v>
                </c:pt>
                <c:pt idx="4291">
                  <c:v>1.9297</c:v>
                </c:pt>
                <c:pt idx="4292">
                  <c:v>1.7514000000000001</c:v>
                </c:pt>
                <c:pt idx="4293">
                  <c:v>2.2612000000000001</c:v>
                </c:pt>
                <c:pt idx="4294">
                  <c:v>2.7054</c:v>
                </c:pt>
                <c:pt idx="4295">
                  <c:v>2.3317000000000001</c:v>
                </c:pt>
                <c:pt idx="4296">
                  <c:v>3.0356999999999998</c:v>
                </c:pt>
                <c:pt idx="4297">
                  <c:v>1.9835</c:v>
                </c:pt>
                <c:pt idx="4298">
                  <c:v>1.9765999999999999</c:v>
                </c:pt>
                <c:pt idx="4299">
                  <c:v>2.0467</c:v>
                </c:pt>
                <c:pt idx="4300">
                  <c:v>2.0131999999999999</c:v>
                </c:pt>
                <c:pt idx="4301">
                  <c:v>1.8056000000000001</c:v>
                </c:pt>
                <c:pt idx="4302">
                  <c:v>1.9063000000000001</c:v>
                </c:pt>
                <c:pt idx="4303">
                  <c:v>2.1926999999999999</c:v>
                </c:pt>
                <c:pt idx="4304">
                  <c:v>1.4497</c:v>
                </c:pt>
                <c:pt idx="4305">
                  <c:v>2.0306999999999999</c:v>
                </c:pt>
                <c:pt idx="4306">
                  <c:v>2.1524000000000001</c:v>
                </c:pt>
                <c:pt idx="4307">
                  <c:v>2</c:v>
                </c:pt>
                <c:pt idx="4308">
                  <c:v>1.5195000000000001</c:v>
                </c:pt>
                <c:pt idx="4309">
                  <c:v>1.6759999999999999</c:v>
                </c:pt>
                <c:pt idx="4310">
                  <c:v>2.0044</c:v>
                </c:pt>
                <c:pt idx="4311">
                  <c:v>1.879</c:v>
                </c:pt>
                <c:pt idx="4312">
                  <c:v>3.6953</c:v>
                </c:pt>
                <c:pt idx="4313">
                  <c:v>1.4375</c:v>
                </c:pt>
                <c:pt idx="4314">
                  <c:v>1.9911000000000001</c:v>
                </c:pt>
                <c:pt idx="4315">
                  <c:v>2.3567999999999998</c:v>
                </c:pt>
                <c:pt idx="4316">
                  <c:v>2.2000000000000002</c:v>
                </c:pt>
                <c:pt idx="4317">
                  <c:v>3.1078000000000001</c:v>
                </c:pt>
                <c:pt idx="4318">
                  <c:v>3.2946</c:v>
                </c:pt>
                <c:pt idx="4319">
                  <c:v>10.366099999999999</c:v>
                </c:pt>
                <c:pt idx="4320">
                  <c:v>2.8020999999999998</c:v>
                </c:pt>
                <c:pt idx="4321">
                  <c:v>3.8472</c:v>
                </c:pt>
                <c:pt idx="4322">
                  <c:v>3.8140999999999998</c:v>
                </c:pt>
                <c:pt idx="4323">
                  <c:v>2.5981999999999998</c:v>
                </c:pt>
                <c:pt idx="4324">
                  <c:v>4.5833000000000004</c:v>
                </c:pt>
                <c:pt idx="4325">
                  <c:v>3.2824</c:v>
                </c:pt>
                <c:pt idx="4326">
                  <c:v>3.125</c:v>
                </c:pt>
                <c:pt idx="4327">
                  <c:v>3.5083000000000002</c:v>
                </c:pt>
                <c:pt idx="4328">
                  <c:v>3.2425999999999999</c:v>
                </c:pt>
                <c:pt idx="4329">
                  <c:v>2.2422</c:v>
                </c:pt>
                <c:pt idx="4330">
                  <c:v>1.7542</c:v>
                </c:pt>
                <c:pt idx="4331">
                  <c:v>2.4196</c:v>
                </c:pt>
                <c:pt idx="4332">
                  <c:v>2.7543000000000002</c:v>
                </c:pt>
                <c:pt idx="4333">
                  <c:v>3.37</c:v>
                </c:pt>
                <c:pt idx="4334">
                  <c:v>4.1429</c:v>
                </c:pt>
                <c:pt idx="4335">
                  <c:v>1.8771</c:v>
                </c:pt>
                <c:pt idx="4336">
                  <c:v>2.1766000000000001</c:v>
                </c:pt>
                <c:pt idx="4337">
                  <c:v>2.8971</c:v>
                </c:pt>
                <c:pt idx="4338">
                  <c:v>2.7038000000000002</c:v>
                </c:pt>
                <c:pt idx="4339">
                  <c:v>1.5249999999999999</c:v>
                </c:pt>
                <c:pt idx="4340">
                  <c:v>1.8494999999999999</c:v>
                </c:pt>
                <c:pt idx="4341">
                  <c:v>1.5685</c:v>
                </c:pt>
                <c:pt idx="4342">
                  <c:v>2.3845999999999998</c:v>
                </c:pt>
                <c:pt idx="4343">
                  <c:v>2.4</c:v>
                </c:pt>
                <c:pt idx="4344">
                  <c:v>1.9286000000000001</c:v>
                </c:pt>
                <c:pt idx="4345">
                  <c:v>11.615</c:v>
                </c:pt>
                <c:pt idx="4346">
                  <c:v>8.5136000000000003</c:v>
                </c:pt>
                <c:pt idx="4347">
                  <c:v>4.1717000000000004</c:v>
                </c:pt>
                <c:pt idx="4348">
                  <c:v>6.5194999999999999</c:v>
                </c:pt>
                <c:pt idx="4349">
                  <c:v>7.1134000000000004</c:v>
                </c:pt>
                <c:pt idx="4350">
                  <c:v>8.5841999999999992</c:v>
                </c:pt>
                <c:pt idx="4351">
                  <c:v>2.5588000000000002</c:v>
                </c:pt>
                <c:pt idx="4352">
                  <c:v>15.0001</c:v>
                </c:pt>
                <c:pt idx="4353">
                  <c:v>9.3092000000000006</c:v>
                </c:pt>
                <c:pt idx="4354">
                  <c:v>8.9440000000000008</c:v>
                </c:pt>
                <c:pt idx="4355">
                  <c:v>4.3213999999999997</c:v>
                </c:pt>
                <c:pt idx="4356">
                  <c:v>2.9643000000000002</c:v>
                </c:pt>
                <c:pt idx="4357">
                  <c:v>1.9937</c:v>
                </c:pt>
                <c:pt idx="4358">
                  <c:v>3.9782999999999999</c:v>
                </c:pt>
                <c:pt idx="4359">
                  <c:v>3.2149000000000001</c:v>
                </c:pt>
                <c:pt idx="4360">
                  <c:v>2.8942000000000001</c:v>
                </c:pt>
                <c:pt idx="4361">
                  <c:v>3.3864000000000001</c:v>
                </c:pt>
                <c:pt idx="4362">
                  <c:v>5.7523999999999997</c:v>
                </c:pt>
                <c:pt idx="4363">
                  <c:v>6.0338000000000003</c:v>
                </c:pt>
                <c:pt idx="4364">
                  <c:v>3.6579000000000002</c:v>
                </c:pt>
                <c:pt idx="4365">
                  <c:v>4.0720999999999998</c:v>
                </c:pt>
                <c:pt idx="4366">
                  <c:v>6.4459</c:v>
                </c:pt>
                <c:pt idx="4367">
                  <c:v>5.7778</c:v>
                </c:pt>
                <c:pt idx="4368">
                  <c:v>2.9780000000000002</c:v>
                </c:pt>
                <c:pt idx="4369">
                  <c:v>4.2019000000000002</c:v>
                </c:pt>
                <c:pt idx="4370">
                  <c:v>5.4122000000000003</c:v>
                </c:pt>
                <c:pt idx="4371">
                  <c:v>4.5781000000000001</c:v>
                </c:pt>
                <c:pt idx="4372">
                  <c:v>4.0602</c:v>
                </c:pt>
                <c:pt idx="4373">
                  <c:v>4.7131999999999996</c:v>
                </c:pt>
                <c:pt idx="4374">
                  <c:v>3.0958000000000001</c:v>
                </c:pt>
                <c:pt idx="4375">
                  <c:v>2.3420999999999998</c:v>
                </c:pt>
                <c:pt idx="4376">
                  <c:v>2.7875000000000001</c:v>
                </c:pt>
                <c:pt idx="4377">
                  <c:v>4.1666999999999996</c:v>
                </c:pt>
                <c:pt idx="4378">
                  <c:v>3.9674</c:v>
                </c:pt>
                <c:pt idx="4379">
                  <c:v>2.3332999999999999</c:v>
                </c:pt>
                <c:pt idx="4380">
                  <c:v>3.7847</c:v>
                </c:pt>
                <c:pt idx="4381">
                  <c:v>3.6434000000000002</c:v>
                </c:pt>
                <c:pt idx="4382">
                  <c:v>3.8448000000000002</c:v>
                </c:pt>
                <c:pt idx="4383">
                  <c:v>4.625</c:v>
                </c:pt>
                <c:pt idx="4384">
                  <c:v>2.9708999999999999</c:v>
                </c:pt>
                <c:pt idx="4385">
                  <c:v>2.3816000000000002</c:v>
                </c:pt>
                <c:pt idx="4386">
                  <c:v>2.4375</c:v>
                </c:pt>
                <c:pt idx="4387">
                  <c:v>3.5038999999999998</c:v>
                </c:pt>
                <c:pt idx="4388">
                  <c:v>2.3913000000000002</c:v>
                </c:pt>
                <c:pt idx="4389">
                  <c:v>2.0213999999999999</c:v>
                </c:pt>
                <c:pt idx="4390">
                  <c:v>2.625</c:v>
                </c:pt>
                <c:pt idx="4391">
                  <c:v>1.7016</c:v>
                </c:pt>
                <c:pt idx="4392">
                  <c:v>2.5520999999999998</c:v>
                </c:pt>
                <c:pt idx="4393">
                  <c:v>2.7179000000000002</c:v>
                </c:pt>
                <c:pt idx="4394">
                  <c:v>2.9422999999999999</c:v>
                </c:pt>
                <c:pt idx="4395">
                  <c:v>2.6177999999999999</c:v>
                </c:pt>
                <c:pt idx="4396">
                  <c:v>3.2385999999999999</c:v>
                </c:pt>
                <c:pt idx="4397">
                  <c:v>1.87</c:v>
                </c:pt>
                <c:pt idx="4398">
                  <c:v>3.1606999999999998</c:v>
                </c:pt>
                <c:pt idx="4399">
                  <c:v>2.4428999999999998</c:v>
                </c:pt>
                <c:pt idx="4400">
                  <c:v>2.875</c:v>
                </c:pt>
                <c:pt idx="4401">
                  <c:v>2.7366000000000001</c:v>
                </c:pt>
                <c:pt idx="4402">
                  <c:v>2.4676999999999998</c:v>
                </c:pt>
                <c:pt idx="4403">
                  <c:v>1.9722</c:v>
                </c:pt>
                <c:pt idx="4404">
                  <c:v>3.1943999999999999</c:v>
                </c:pt>
                <c:pt idx="4405">
                  <c:v>4.9843999999999999</c:v>
                </c:pt>
                <c:pt idx="4406">
                  <c:v>4.0250000000000004</c:v>
                </c:pt>
                <c:pt idx="4407">
                  <c:v>2.6442000000000001</c:v>
                </c:pt>
                <c:pt idx="4408">
                  <c:v>2.6922999999999999</c:v>
                </c:pt>
                <c:pt idx="4409">
                  <c:v>2.6051000000000002</c:v>
                </c:pt>
                <c:pt idx="4410">
                  <c:v>3.5602999999999998</c:v>
                </c:pt>
                <c:pt idx="4411">
                  <c:v>3.75</c:v>
                </c:pt>
                <c:pt idx="4412">
                  <c:v>2.1107999999999998</c:v>
                </c:pt>
                <c:pt idx="4413">
                  <c:v>2.6135999999999999</c:v>
                </c:pt>
                <c:pt idx="4414">
                  <c:v>2.6335999999999999</c:v>
                </c:pt>
                <c:pt idx="4415">
                  <c:v>2.9350000000000001</c:v>
                </c:pt>
                <c:pt idx="4416">
                  <c:v>1.7945</c:v>
                </c:pt>
                <c:pt idx="4417">
                  <c:v>2.5428000000000002</c:v>
                </c:pt>
                <c:pt idx="4418">
                  <c:v>3.1863999999999999</c:v>
                </c:pt>
                <c:pt idx="4419">
                  <c:v>1.9209000000000001</c:v>
                </c:pt>
                <c:pt idx="4420">
                  <c:v>2.4037999999999999</c:v>
                </c:pt>
                <c:pt idx="4421">
                  <c:v>2.7625000000000002</c:v>
                </c:pt>
                <c:pt idx="4422">
                  <c:v>1.9028</c:v>
                </c:pt>
                <c:pt idx="4423">
                  <c:v>2</c:v>
                </c:pt>
                <c:pt idx="4424">
                  <c:v>1.5490999999999999</c:v>
                </c:pt>
                <c:pt idx="4425">
                  <c:v>1.6135999999999999</c:v>
                </c:pt>
                <c:pt idx="4426">
                  <c:v>2.2545000000000002</c:v>
                </c:pt>
                <c:pt idx="4427">
                  <c:v>2.3942000000000001</c:v>
                </c:pt>
                <c:pt idx="4428">
                  <c:v>1.875</c:v>
                </c:pt>
                <c:pt idx="4429">
                  <c:v>1.8172999999999999</c:v>
                </c:pt>
                <c:pt idx="4430">
                  <c:v>1.9703999999999999</c:v>
                </c:pt>
                <c:pt idx="4431">
                  <c:v>2.3409</c:v>
                </c:pt>
                <c:pt idx="4432">
                  <c:v>2.4375</c:v>
                </c:pt>
                <c:pt idx="4433">
                  <c:v>1.9937</c:v>
                </c:pt>
                <c:pt idx="4434">
                  <c:v>2.2707999999999999</c:v>
                </c:pt>
                <c:pt idx="4435">
                  <c:v>2.2907000000000002</c:v>
                </c:pt>
                <c:pt idx="4436">
                  <c:v>1.9495</c:v>
                </c:pt>
                <c:pt idx="4437">
                  <c:v>2.5343</c:v>
                </c:pt>
                <c:pt idx="4438">
                  <c:v>2.2222</c:v>
                </c:pt>
                <c:pt idx="4439">
                  <c:v>4.2389999999999999</c:v>
                </c:pt>
                <c:pt idx="4440">
                  <c:v>2.6806000000000001</c:v>
                </c:pt>
                <c:pt idx="4441">
                  <c:v>1.6117999999999999</c:v>
                </c:pt>
                <c:pt idx="4442">
                  <c:v>2.4632000000000001</c:v>
                </c:pt>
                <c:pt idx="4443">
                  <c:v>1.9881</c:v>
                </c:pt>
                <c:pt idx="4444">
                  <c:v>2.0133000000000001</c:v>
                </c:pt>
                <c:pt idx="4445">
                  <c:v>1.7463</c:v>
                </c:pt>
                <c:pt idx="4446">
                  <c:v>2.1333000000000002</c:v>
                </c:pt>
                <c:pt idx="4447">
                  <c:v>2.4135</c:v>
                </c:pt>
                <c:pt idx="4448">
                  <c:v>1.7292000000000001</c:v>
                </c:pt>
                <c:pt idx="4449">
                  <c:v>2.3858999999999999</c:v>
                </c:pt>
                <c:pt idx="4450">
                  <c:v>1.9375</c:v>
                </c:pt>
                <c:pt idx="4451">
                  <c:v>1.8781000000000001</c:v>
                </c:pt>
                <c:pt idx="4452">
                  <c:v>2.1696</c:v>
                </c:pt>
                <c:pt idx="4453">
                  <c:v>3.1145999999999998</c:v>
                </c:pt>
                <c:pt idx="4454">
                  <c:v>1.3125</c:v>
                </c:pt>
                <c:pt idx="4455">
                  <c:v>3.3976999999999999</c:v>
                </c:pt>
                <c:pt idx="4456">
                  <c:v>2.6225999999999998</c:v>
                </c:pt>
                <c:pt idx="4457">
                  <c:v>3.3784999999999998</c:v>
                </c:pt>
                <c:pt idx="4458">
                  <c:v>1.9705999999999999</c:v>
                </c:pt>
                <c:pt idx="4459">
                  <c:v>4.875</c:v>
                </c:pt>
                <c:pt idx="4460">
                  <c:v>4.9749999999999996</c:v>
                </c:pt>
                <c:pt idx="4461">
                  <c:v>4.7853000000000003</c:v>
                </c:pt>
                <c:pt idx="4462">
                  <c:v>4.9230999999999998</c:v>
                </c:pt>
                <c:pt idx="4463">
                  <c:v>2.9167000000000001</c:v>
                </c:pt>
                <c:pt idx="4464">
                  <c:v>1.9037999999999999</c:v>
                </c:pt>
                <c:pt idx="4465">
                  <c:v>3.0240999999999998</c:v>
                </c:pt>
                <c:pt idx="4466">
                  <c:v>3.375</c:v>
                </c:pt>
                <c:pt idx="4467">
                  <c:v>2.5131999999999999</c:v>
                </c:pt>
                <c:pt idx="4468">
                  <c:v>2.375</c:v>
                </c:pt>
                <c:pt idx="4469">
                  <c:v>3.1442000000000001</c:v>
                </c:pt>
                <c:pt idx="4470">
                  <c:v>2.5522999999999998</c:v>
                </c:pt>
                <c:pt idx="4471">
                  <c:v>2.2347999999999999</c:v>
                </c:pt>
                <c:pt idx="4472">
                  <c:v>2.9939</c:v>
                </c:pt>
                <c:pt idx="4473">
                  <c:v>2.3281000000000001</c:v>
                </c:pt>
                <c:pt idx="4474">
                  <c:v>3.2031000000000001</c:v>
                </c:pt>
                <c:pt idx="4475">
                  <c:v>3.2279</c:v>
                </c:pt>
                <c:pt idx="4476">
                  <c:v>3.375</c:v>
                </c:pt>
                <c:pt idx="4477">
                  <c:v>2.6842000000000001</c:v>
                </c:pt>
                <c:pt idx="4478">
                  <c:v>3.4952000000000001</c:v>
                </c:pt>
                <c:pt idx="4479">
                  <c:v>3.5769000000000002</c:v>
                </c:pt>
                <c:pt idx="4480">
                  <c:v>3.875</c:v>
                </c:pt>
                <c:pt idx="4481">
                  <c:v>2.6082999999999998</c:v>
                </c:pt>
                <c:pt idx="4482">
                  <c:v>1.9762</c:v>
                </c:pt>
                <c:pt idx="4483">
                  <c:v>1.1868000000000001</c:v>
                </c:pt>
                <c:pt idx="4484">
                  <c:v>2.2961</c:v>
                </c:pt>
                <c:pt idx="4485">
                  <c:v>2.1135999999999999</c:v>
                </c:pt>
                <c:pt idx="4486">
                  <c:v>2.4885999999999999</c:v>
                </c:pt>
                <c:pt idx="4487">
                  <c:v>1.6667000000000001</c:v>
                </c:pt>
                <c:pt idx="4488">
                  <c:v>2.0884999999999998</c:v>
                </c:pt>
                <c:pt idx="4489">
                  <c:v>3.2124999999999999</c:v>
                </c:pt>
                <c:pt idx="4490">
                  <c:v>2.1029</c:v>
                </c:pt>
                <c:pt idx="4491">
                  <c:v>2.3611</c:v>
                </c:pt>
                <c:pt idx="4492">
                  <c:v>10.2264</c:v>
                </c:pt>
                <c:pt idx="4493">
                  <c:v>1.0713999999999999</c:v>
                </c:pt>
                <c:pt idx="4494">
                  <c:v>2.0950000000000002</c:v>
                </c:pt>
                <c:pt idx="4495">
                  <c:v>2.2343999999999999</c:v>
                </c:pt>
                <c:pt idx="4496">
                  <c:v>3.1654</c:v>
                </c:pt>
                <c:pt idx="4497">
                  <c:v>1.6122000000000001</c:v>
                </c:pt>
                <c:pt idx="4498">
                  <c:v>1.3846000000000001</c:v>
                </c:pt>
                <c:pt idx="4499">
                  <c:v>2.52</c:v>
                </c:pt>
                <c:pt idx="4500">
                  <c:v>1.9271</c:v>
                </c:pt>
                <c:pt idx="4501">
                  <c:v>2.121</c:v>
                </c:pt>
                <c:pt idx="4502">
                  <c:v>1.9615</c:v>
                </c:pt>
                <c:pt idx="4503">
                  <c:v>1.9205000000000001</c:v>
                </c:pt>
                <c:pt idx="4504">
                  <c:v>1.7054</c:v>
                </c:pt>
                <c:pt idx="4505">
                  <c:v>2.02</c:v>
                </c:pt>
                <c:pt idx="4506">
                  <c:v>2.625</c:v>
                </c:pt>
                <c:pt idx="4507">
                  <c:v>2.7707999999999999</c:v>
                </c:pt>
                <c:pt idx="4508">
                  <c:v>2.1057999999999999</c:v>
                </c:pt>
                <c:pt idx="4509">
                  <c:v>2.29</c:v>
                </c:pt>
                <c:pt idx="4510">
                  <c:v>2.1806000000000001</c:v>
                </c:pt>
                <c:pt idx="4511">
                  <c:v>1.9688000000000001</c:v>
                </c:pt>
                <c:pt idx="4512">
                  <c:v>2.1071</c:v>
                </c:pt>
                <c:pt idx="4513">
                  <c:v>3.2639</c:v>
                </c:pt>
                <c:pt idx="4514">
                  <c:v>2.0699999999999998</c:v>
                </c:pt>
                <c:pt idx="4515">
                  <c:v>3.7618999999999998</c:v>
                </c:pt>
                <c:pt idx="4516">
                  <c:v>2.3715999999999999</c:v>
                </c:pt>
                <c:pt idx="4517">
                  <c:v>1.8224</c:v>
                </c:pt>
                <c:pt idx="4518">
                  <c:v>2.181</c:v>
                </c:pt>
                <c:pt idx="4519">
                  <c:v>1.6888000000000001</c:v>
                </c:pt>
                <c:pt idx="4520">
                  <c:v>1.0333000000000001</c:v>
                </c:pt>
                <c:pt idx="4521">
                  <c:v>2.1861999999999999</c:v>
                </c:pt>
                <c:pt idx="4522">
                  <c:v>2.2454000000000001</c:v>
                </c:pt>
                <c:pt idx="4523">
                  <c:v>2.8</c:v>
                </c:pt>
                <c:pt idx="4524">
                  <c:v>1.6318999999999999</c:v>
                </c:pt>
                <c:pt idx="4525">
                  <c:v>2.1922999999999999</c:v>
                </c:pt>
                <c:pt idx="4526">
                  <c:v>1.9401999999999999</c:v>
                </c:pt>
                <c:pt idx="4527">
                  <c:v>2.5455000000000001</c:v>
                </c:pt>
                <c:pt idx="4528">
                  <c:v>1.4189000000000001</c:v>
                </c:pt>
                <c:pt idx="4529">
                  <c:v>1.2</c:v>
                </c:pt>
                <c:pt idx="4530">
                  <c:v>1.5163</c:v>
                </c:pt>
                <c:pt idx="4531">
                  <c:v>1.9404999999999999</c:v>
                </c:pt>
                <c:pt idx="4532">
                  <c:v>2.2787999999999999</c:v>
                </c:pt>
                <c:pt idx="4533">
                  <c:v>1.8125</c:v>
                </c:pt>
                <c:pt idx="4534">
                  <c:v>2.6573000000000002</c:v>
                </c:pt>
                <c:pt idx="4535">
                  <c:v>2.5268000000000002</c:v>
                </c:pt>
                <c:pt idx="4536">
                  <c:v>2.2082999999999999</c:v>
                </c:pt>
                <c:pt idx="4537">
                  <c:v>2.2656000000000001</c:v>
                </c:pt>
                <c:pt idx="4538">
                  <c:v>1.925</c:v>
                </c:pt>
                <c:pt idx="4539">
                  <c:v>2.75</c:v>
                </c:pt>
                <c:pt idx="4540">
                  <c:v>2.3472</c:v>
                </c:pt>
                <c:pt idx="4541">
                  <c:v>2.7265999999999999</c:v>
                </c:pt>
                <c:pt idx="4542">
                  <c:v>1.4115</c:v>
                </c:pt>
                <c:pt idx="4543">
                  <c:v>2.6875</c:v>
                </c:pt>
                <c:pt idx="4544">
                  <c:v>2.3574999999999999</c:v>
                </c:pt>
                <c:pt idx="4545">
                  <c:v>2.3944000000000001</c:v>
                </c:pt>
                <c:pt idx="4546">
                  <c:v>1.625</c:v>
                </c:pt>
                <c:pt idx="4547">
                  <c:v>3.7543000000000002</c:v>
                </c:pt>
                <c:pt idx="4548">
                  <c:v>7.5751999999999997</c:v>
                </c:pt>
                <c:pt idx="4549">
                  <c:v>1.3614999999999999</c:v>
                </c:pt>
                <c:pt idx="4550">
                  <c:v>2.5312999999999999</c:v>
                </c:pt>
                <c:pt idx="4551">
                  <c:v>0.82879999999999998</c:v>
                </c:pt>
                <c:pt idx="4552">
                  <c:v>1.0769</c:v>
                </c:pt>
                <c:pt idx="4553">
                  <c:v>1.1979</c:v>
                </c:pt>
                <c:pt idx="4554">
                  <c:v>1.0226999999999999</c:v>
                </c:pt>
                <c:pt idx="4555">
                  <c:v>1.7395</c:v>
                </c:pt>
                <c:pt idx="4556">
                  <c:v>0.67749999999999999</c:v>
                </c:pt>
                <c:pt idx="4557">
                  <c:v>0.81310000000000004</c:v>
                </c:pt>
                <c:pt idx="4558">
                  <c:v>5.3080999999999996</c:v>
                </c:pt>
                <c:pt idx="4559">
                  <c:v>4.0972</c:v>
                </c:pt>
                <c:pt idx="4560">
                  <c:v>2.4620000000000002</c:v>
                </c:pt>
                <c:pt idx="4561">
                  <c:v>1.7763</c:v>
                </c:pt>
                <c:pt idx="4562">
                  <c:v>1.4885999999999999</c:v>
                </c:pt>
                <c:pt idx="4563">
                  <c:v>1.8625</c:v>
                </c:pt>
                <c:pt idx="4564">
                  <c:v>1.8438000000000001</c:v>
                </c:pt>
                <c:pt idx="4565">
                  <c:v>2.2606999999999999</c:v>
                </c:pt>
                <c:pt idx="4566">
                  <c:v>2.5226999999999999</c:v>
                </c:pt>
                <c:pt idx="4567">
                  <c:v>2.3450000000000002</c:v>
                </c:pt>
                <c:pt idx="4568">
                  <c:v>1.5853999999999999</c:v>
                </c:pt>
                <c:pt idx="4569">
                  <c:v>2.3437999999999999</c:v>
                </c:pt>
                <c:pt idx="4570">
                  <c:v>1.5885</c:v>
                </c:pt>
                <c:pt idx="4571">
                  <c:v>2.3437999999999999</c:v>
                </c:pt>
                <c:pt idx="4572">
                  <c:v>2.1135000000000002</c:v>
                </c:pt>
                <c:pt idx="4573">
                  <c:v>1.9818</c:v>
                </c:pt>
                <c:pt idx="4574">
                  <c:v>2.3980999999999999</c:v>
                </c:pt>
                <c:pt idx="4575">
                  <c:v>1.9233</c:v>
                </c:pt>
                <c:pt idx="4576">
                  <c:v>2.4632000000000001</c:v>
                </c:pt>
                <c:pt idx="4577">
                  <c:v>2.2551999999999999</c:v>
                </c:pt>
                <c:pt idx="4578">
                  <c:v>2.3635999999999999</c:v>
                </c:pt>
                <c:pt idx="4579">
                  <c:v>2.0173000000000001</c:v>
                </c:pt>
                <c:pt idx="4580">
                  <c:v>1.1641999999999999</c:v>
                </c:pt>
                <c:pt idx="4581">
                  <c:v>1.7199</c:v>
                </c:pt>
                <c:pt idx="4582">
                  <c:v>1.1346000000000001</c:v>
                </c:pt>
                <c:pt idx="4583">
                  <c:v>1.3241000000000001</c:v>
                </c:pt>
                <c:pt idx="4584">
                  <c:v>1.494</c:v>
                </c:pt>
                <c:pt idx="4585">
                  <c:v>1.4903999999999999</c:v>
                </c:pt>
                <c:pt idx="4586">
                  <c:v>1.7238</c:v>
                </c:pt>
                <c:pt idx="4587">
                  <c:v>2.7633999999999999</c:v>
                </c:pt>
                <c:pt idx="4588">
                  <c:v>0.95630000000000004</c:v>
                </c:pt>
                <c:pt idx="4589">
                  <c:v>1.6184000000000001</c:v>
                </c:pt>
                <c:pt idx="4590">
                  <c:v>1.1122000000000001</c:v>
                </c:pt>
                <c:pt idx="4591">
                  <c:v>1.2254</c:v>
                </c:pt>
                <c:pt idx="4592">
                  <c:v>1.7866</c:v>
                </c:pt>
                <c:pt idx="4593">
                  <c:v>1.5727</c:v>
                </c:pt>
                <c:pt idx="4594">
                  <c:v>1.4615</c:v>
                </c:pt>
                <c:pt idx="4595">
                  <c:v>1.6355</c:v>
                </c:pt>
                <c:pt idx="4596">
                  <c:v>1.4413</c:v>
                </c:pt>
                <c:pt idx="4597">
                  <c:v>1.3</c:v>
                </c:pt>
                <c:pt idx="4598">
                  <c:v>1.4801</c:v>
                </c:pt>
                <c:pt idx="4599">
                  <c:v>1.3169</c:v>
                </c:pt>
                <c:pt idx="4600">
                  <c:v>1.7038</c:v>
                </c:pt>
                <c:pt idx="4601">
                  <c:v>1.8304</c:v>
                </c:pt>
                <c:pt idx="4602">
                  <c:v>1.2012</c:v>
                </c:pt>
                <c:pt idx="4603">
                  <c:v>8.8062000000000005</c:v>
                </c:pt>
                <c:pt idx="4604">
                  <c:v>15.0001</c:v>
                </c:pt>
                <c:pt idx="4605">
                  <c:v>15.0001</c:v>
                </c:pt>
                <c:pt idx="4606">
                  <c:v>15.0001</c:v>
                </c:pt>
                <c:pt idx="4607">
                  <c:v>7.4573999999999998</c:v>
                </c:pt>
                <c:pt idx="4608">
                  <c:v>3.4811999999999999</c:v>
                </c:pt>
                <c:pt idx="4609">
                  <c:v>1.6806000000000001</c:v>
                </c:pt>
                <c:pt idx="4610">
                  <c:v>2.5386000000000002</c:v>
                </c:pt>
                <c:pt idx="4611">
                  <c:v>2.0185</c:v>
                </c:pt>
                <c:pt idx="4612">
                  <c:v>1.6406000000000001</c:v>
                </c:pt>
                <c:pt idx="4613">
                  <c:v>2.3567</c:v>
                </c:pt>
                <c:pt idx="4614">
                  <c:v>1.925</c:v>
                </c:pt>
                <c:pt idx="4615">
                  <c:v>2.4348000000000001</c:v>
                </c:pt>
                <c:pt idx="4616">
                  <c:v>1.8238000000000001</c:v>
                </c:pt>
                <c:pt idx="4617">
                  <c:v>2.3374999999999999</c:v>
                </c:pt>
                <c:pt idx="4618">
                  <c:v>3.4249999999999998</c:v>
                </c:pt>
                <c:pt idx="4619">
                  <c:v>2.2364000000000002</c:v>
                </c:pt>
                <c:pt idx="4620">
                  <c:v>2.6217999999999999</c:v>
                </c:pt>
                <c:pt idx="4621">
                  <c:v>2.2652999999999999</c:v>
                </c:pt>
                <c:pt idx="4622">
                  <c:v>11.218500000000001</c:v>
                </c:pt>
                <c:pt idx="4623">
                  <c:v>0.88039999999999996</c:v>
                </c:pt>
                <c:pt idx="4624">
                  <c:v>5.7393000000000001</c:v>
                </c:pt>
                <c:pt idx="4625">
                  <c:v>3.5909</c:v>
                </c:pt>
                <c:pt idx="4626">
                  <c:v>15.0001</c:v>
                </c:pt>
                <c:pt idx="4627">
                  <c:v>2.3105000000000002</c:v>
                </c:pt>
                <c:pt idx="4628">
                  <c:v>1.6987000000000001</c:v>
                </c:pt>
                <c:pt idx="4629">
                  <c:v>2.2707999999999999</c:v>
                </c:pt>
                <c:pt idx="4630">
                  <c:v>2.3673999999999999</c:v>
                </c:pt>
                <c:pt idx="4631">
                  <c:v>2.2094</c:v>
                </c:pt>
                <c:pt idx="4632">
                  <c:v>1.9037999999999999</c:v>
                </c:pt>
                <c:pt idx="4633">
                  <c:v>1.7364999999999999</c:v>
                </c:pt>
                <c:pt idx="4634">
                  <c:v>1.8829</c:v>
                </c:pt>
                <c:pt idx="4635">
                  <c:v>1.6953</c:v>
                </c:pt>
                <c:pt idx="4636">
                  <c:v>1.5552999999999999</c:v>
                </c:pt>
                <c:pt idx="4637">
                  <c:v>1.5953999999999999</c:v>
                </c:pt>
                <c:pt idx="4638">
                  <c:v>2.1637</c:v>
                </c:pt>
                <c:pt idx="4639">
                  <c:v>1.468</c:v>
                </c:pt>
                <c:pt idx="4640">
                  <c:v>1.9309000000000001</c:v>
                </c:pt>
                <c:pt idx="4641">
                  <c:v>2.0331999999999999</c:v>
                </c:pt>
                <c:pt idx="4642">
                  <c:v>1.8213999999999999</c:v>
                </c:pt>
                <c:pt idx="4643">
                  <c:v>1.7896000000000001</c:v>
                </c:pt>
                <c:pt idx="4644">
                  <c:v>2.8201999999999998</c:v>
                </c:pt>
                <c:pt idx="4645">
                  <c:v>1.6725000000000001</c:v>
                </c:pt>
                <c:pt idx="4646">
                  <c:v>2.0547</c:v>
                </c:pt>
                <c:pt idx="4647">
                  <c:v>2.1435</c:v>
                </c:pt>
                <c:pt idx="4648">
                  <c:v>2.0278</c:v>
                </c:pt>
                <c:pt idx="4649">
                  <c:v>1.9948999999999999</c:v>
                </c:pt>
                <c:pt idx="4650">
                  <c:v>3.5516999999999999</c:v>
                </c:pt>
                <c:pt idx="4651">
                  <c:v>4.125</c:v>
                </c:pt>
                <c:pt idx="4652">
                  <c:v>4.5918000000000001</c:v>
                </c:pt>
                <c:pt idx="4653">
                  <c:v>8.3617000000000008</c:v>
                </c:pt>
                <c:pt idx="4654">
                  <c:v>3.375</c:v>
                </c:pt>
                <c:pt idx="4655">
                  <c:v>2.5284</c:v>
                </c:pt>
                <c:pt idx="4656">
                  <c:v>2.1736</c:v>
                </c:pt>
                <c:pt idx="4657">
                  <c:v>1.5882000000000001</c:v>
                </c:pt>
                <c:pt idx="4658">
                  <c:v>1.9923</c:v>
                </c:pt>
                <c:pt idx="4659">
                  <c:v>2.5312999999999999</c:v>
                </c:pt>
                <c:pt idx="4660">
                  <c:v>3.1406000000000001</c:v>
                </c:pt>
                <c:pt idx="4661">
                  <c:v>1.9152</c:v>
                </c:pt>
                <c:pt idx="4662">
                  <c:v>1.7210000000000001</c:v>
                </c:pt>
                <c:pt idx="4663">
                  <c:v>2.2936999999999999</c:v>
                </c:pt>
                <c:pt idx="4664">
                  <c:v>2.1414</c:v>
                </c:pt>
                <c:pt idx="4665">
                  <c:v>2.2684000000000002</c:v>
                </c:pt>
                <c:pt idx="4666">
                  <c:v>1.3867</c:v>
                </c:pt>
                <c:pt idx="4667">
                  <c:v>1.5972</c:v>
                </c:pt>
                <c:pt idx="4668">
                  <c:v>1.9322999999999999</c:v>
                </c:pt>
                <c:pt idx="4669">
                  <c:v>2.0960000000000001</c:v>
                </c:pt>
                <c:pt idx="4670">
                  <c:v>1.847</c:v>
                </c:pt>
                <c:pt idx="4671">
                  <c:v>2.3864000000000001</c:v>
                </c:pt>
                <c:pt idx="4672">
                  <c:v>2.0529999999999999</c:v>
                </c:pt>
                <c:pt idx="4673">
                  <c:v>4.6837999999999997</c:v>
                </c:pt>
                <c:pt idx="4674">
                  <c:v>4.8899999999999997</c:v>
                </c:pt>
                <c:pt idx="4675">
                  <c:v>4.1327999999999996</c:v>
                </c:pt>
                <c:pt idx="4676">
                  <c:v>5.8632</c:v>
                </c:pt>
                <c:pt idx="4677">
                  <c:v>10.586</c:v>
                </c:pt>
                <c:pt idx="4678">
                  <c:v>15.0001</c:v>
                </c:pt>
                <c:pt idx="4679">
                  <c:v>6.2222999999999997</c:v>
                </c:pt>
                <c:pt idx="4680">
                  <c:v>4.1618000000000004</c:v>
                </c:pt>
                <c:pt idx="4681">
                  <c:v>5.5871000000000004</c:v>
                </c:pt>
                <c:pt idx="4682">
                  <c:v>3.2645</c:v>
                </c:pt>
                <c:pt idx="4683">
                  <c:v>3.1764999999999999</c:v>
                </c:pt>
                <c:pt idx="4684">
                  <c:v>2.9621</c:v>
                </c:pt>
                <c:pt idx="4685">
                  <c:v>3.6111</c:v>
                </c:pt>
                <c:pt idx="4686">
                  <c:v>3.3593999999999999</c:v>
                </c:pt>
                <c:pt idx="4687">
                  <c:v>4.0179</c:v>
                </c:pt>
                <c:pt idx="4688">
                  <c:v>3.5718999999999999</c:v>
                </c:pt>
                <c:pt idx="4689">
                  <c:v>2.3374999999999999</c:v>
                </c:pt>
                <c:pt idx="4690">
                  <c:v>4.7019000000000002</c:v>
                </c:pt>
                <c:pt idx="4691">
                  <c:v>4.3666999999999998</c:v>
                </c:pt>
                <c:pt idx="4692">
                  <c:v>3.4264999999999999</c:v>
                </c:pt>
                <c:pt idx="4693">
                  <c:v>4.25</c:v>
                </c:pt>
                <c:pt idx="4694">
                  <c:v>5.24</c:v>
                </c:pt>
                <c:pt idx="4695">
                  <c:v>3.2010000000000001</c:v>
                </c:pt>
                <c:pt idx="4696">
                  <c:v>3.1677</c:v>
                </c:pt>
                <c:pt idx="4697">
                  <c:v>3.4285999999999999</c:v>
                </c:pt>
                <c:pt idx="4698">
                  <c:v>3.3988999999999998</c:v>
                </c:pt>
                <c:pt idx="4699">
                  <c:v>3.3725000000000001</c:v>
                </c:pt>
                <c:pt idx="4700">
                  <c:v>3.5573000000000001</c:v>
                </c:pt>
                <c:pt idx="4701">
                  <c:v>3.1766000000000001</c:v>
                </c:pt>
                <c:pt idx="4702">
                  <c:v>2.4722</c:v>
                </c:pt>
                <c:pt idx="4703">
                  <c:v>7.1669</c:v>
                </c:pt>
                <c:pt idx="4704">
                  <c:v>3.9167000000000001</c:v>
                </c:pt>
                <c:pt idx="4705">
                  <c:v>3.5480999999999998</c:v>
                </c:pt>
                <c:pt idx="4706">
                  <c:v>3.7166999999999999</c:v>
                </c:pt>
                <c:pt idx="4707">
                  <c:v>3.2410999999999999</c:v>
                </c:pt>
                <c:pt idx="4708">
                  <c:v>3.7166999999999999</c:v>
                </c:pt>
                <c:pt idx="4709">
                  <c:v>5.3818999999999999</c:v>
                </c:pt>
                <c:pt idx="4710">
                  <c:v>2.6781000000000001</c:v>
                </c:pt>
                <c:pt idx="4711">
                  <c:v>3.2279</c:v>
                </c:pt>
                <c:pt idx="4712">
                  <c:v>3.25</c:v>
                </c:pt>
                <c:pt idx="4713">
                  <c:v>2.9605000000000001</c:v>
                </c:pt>
                <c:pt idx="4714">
                  <c:v>4.5191999999999997</c:v>
                </c:pt>
                <c:pt idx="4715">
                  <c:v>5.5595999999999997</c:v>
                </c:pt>
                <c:pt idx="4716">
                  <c:v>3.1475</c:v>
                </c:pt>
                <c:pt idx="4717">
                  <c:v>2.7824</c:v>
                </c:pt>
                <c:pt idx="4718">
                  <c:v>2.8233000000000001</c:v>
                </c:pt>
                <c:pt idx="4719">
                  <c:v>3.5556000000000001</c:v>
                </c:pt>
                <c:pt idx="4720">
                  <c:v>3.0861999999999998</c:v>
                </c:pt>
                <c:pt idx="4721">
                  <c:v>3.8250000000000002</c:v>
                </c:pt>
                <c:pt idx="4722">
                  <c:v>4.0049999999999999</c:v>
                </c:pt>
                <c:pt idx="4723">
                  <c:v>2.9883000000000002</c:v>
                </c:pt>
                <c:pt idx="4724">
                  <c:v>5.0857999999999999</c:v>
                </c:pt>
                <c:pt idx="4725">
                  <c:v>4.0583</c:v>
                </c:pt>
                <c:pt idx="4726">
                  <c:v>3.625</c:v>
                </c:pt>
                <c:pt idx="4727">
                  <c:v>4.0217000000000001</c:v>
                </c:pt>
                <c:pt idx="4728">
                  <c:v>3.3824000000000001</c:v>
                </c:pt>
                <c:pt idx="4729">
                  <c:v>4.0625</c:v>
                </c:pt>
                <c:pt idx="4730">
                  <c:v>3.2812999999999999</c:v>
                </c:pt>
                <c:pt idx="4731">
                  <c:v>2.7917000000000001</c:v>
                </c:pt>
                <c:pt idx="4732">
                  <c:v>3.3332999999999999</c:v>
                </c:pt>
                <c:pt idx="4733">
                  <c:v>3.0832999999999999</c:v>
                </c:pt>
                <c:pt idx="4734">
                  <c:v>3.0707</c:v>
                </c:pt>
                <c:pt idx="4735">
                  <c:v>5.7508999999999997</c:v>
                </c:pt>
                <c:pt idx="4736">
                  <c:v>4.2404000000000002</c:v>
                </c:pt>
                <c:pt idx="4737">
                  <c:v>4.4191000000000003</c:v>
                </c:pt>
                <c:pt idx="4738">
                  <c:v>4.8958000000000004</c:v>
                </c:pt>
                <c:pt idx="4739">
                  <c:v>3.238</c:v>
                </c:pt>
                <c:pt idx="4740">
                  <c:v>3.0956000000000001</c:v>
                </c:pt>
                <c:pt idx="4741">
                  <c:v>2.5806</c:v>
                </c:pt>
                <c:pt idx="4742">
                  <c:v>2.0983999999999998</c:v>
                </c:pt>
                <c:pt idx="4743">
                  <c:v>2.8793000000000002</c:v>
                </c:pt>
                <c:pt idx="4744">
                  <c:v>2.5657999999999999</c:v>
                </c:pt>
                <c:pt idx="4745">
                  <c:v>2.8841000000000001</c:v>
                </c:pt>
                <c:pt idx="4746">
                  <c:v>3.1943999999999999</c:v>
                </c:pt>
                <c:pt idx="4747">
                  <c:v>2.2725</c:v>
                </c:pt>
                <c:pt idx="4748">
                  <c:v>3.6435</c:v>
                </c:pt>
                <c:pt idx="4749">
                  <c:v>2.6654</c:v>
                </c:pt>
                <c:pt idx="4750">
                  <c:v>2.532</c:v>
                </c:pt>
                <c:pt idx="4751">
                  <c:v>2.2553999999999998</c:v>
                </c:pt>
                <c:pt idx="4752">
                  <c:v>2.3525999999999998</c:v>
                </c:pt>
                <c:pt idx="4753">
                  <c:v>2.9129999999999998</c:v>
                </c:pt>
                <c:pt idx="4754">
                  <c:v>2.0706000000000002</c:v>
                </c:pt>
                <c:pt idx="4755">
                  <c:v>3.6373000000000002</c:v>
                </c:pt>
                <c:pt idx="4756">
                  <c:v>2.7408999999999999</c:v>
                </c:pt>
                <c:pt idx="4757">
                  <c:v>2.5954999999999999</c:v>
                </c:pt>
                <c:pt idx="4758">
                  <c:v>2.2254</c:v>
                </c:pt>
                <c:pt idx="4759">
                  <c:v>1.7014</c:v>
                </c:pt>
                <c:pt idx="4760">
                  <c:v>1.8685</c:v>
                </c:pt>
                <c:pt idx="4761">
                  <c:v>3.0855999999999999</c:v>
                </c:pt>
                <c:pt idx="4762">
                  <c:v>2.1711</c:v>
                </c:pt>
                <c:pt idx="4763">
                  <c:v>2.3214000000000001</c:v>
                </c:pt>
                <c:pt idx="4764">
                  <c:v>3.5160999999999998</c:v>
                </c:pt>
                <c:pt idx="4765">
                  <c:v>2.3687</c:v>
                </c:pt>
                <c:pt idx="4766">
                  <c:v>2.1078000000000001</c:v>
                </c:pt>
                <c:pt idx="4767">
                  <c:v>3.0693999999999999</c:v>
                </c:pt>
                <c:pt idx="4768">
                  <c:v>2.0537999999999998</c:v>
                </c:pt>
                <c:pt idx="4769">
                  <c:v>2.4634999999999998</c:v>
                </c:pt>
                <c:pt idx="4770">
                  <c:v>1.9</c:v>
                </c:pt>
                <c:pt idx="4771">
                  <c:v>2.5625</c:v>
                </c:pt>
                <c:pt idx="4772">
                  <c:v>2.6</c:v>
                </c:pt>
                <c:pt idx="4773">
                  <c:v>1.6580999999999999</c:v>
                </c:pt>
                <c:pt idx="4774">
                  <c:v>1.9408000000000001</c:v>
                </c:pt>
                <c:pt idx="4775">
                  <c:v>1.9750000000000001</c:v>
                </c:pt>
                <c:pt idx="4776">
                  <c:v>2.5926999999999998</c:v>
                </c:pt>
                <c:pt idx="4777">
                  <c:v>1.7377</c:v>
                </c:pt>
                <c:pt idx="4778">
                  <c:v>2.6280000000000001</c:v>
                </c:pt>
                <c:pt idx="4779">
                  <c:v>1.8332999999999999</c:v>
                </c:pt>
                <c:pt idx="4780">
                  <c:v>2.0259</c:v>
                </c:pt>
                <c:pt idx="4781">
                  <c:v>2.8654000000000002</c:v>
                </c:pt>
                <c:pt idx="4782">
                  <c:v>2.1046</c:v>
                </c:pt>
                <c:pt idx="4783">
                  <c:v>1.9017999999999999</c:v>
                </c:pt>
                <c:pt idx="4784">
                  <c:v>3.0131999999999999</c:v>
                </c:pt>
                <c:pt idx="4785">
                  <c:v>2.8971</c:v>
                </c:pt>
                <c:pt idx="4786">
                  <c:v>3.1730999999999998</c:v>
                </c:pt>
                <c:pt idx="4787">
                  <c:v>2.6097999999999999</c:v>
                </c:pt>
                <c:pt idx="4788">
                  <c:v>2.0304000000000002</c:v>
                </c:pt>
                <c:pt idx="4789">
                  <c:v>2.0042</c:v>
                </c:pt>
                <c:pt idx="4790">
                  <c:v>1.8783000000000001</c:v>
                </c:pt>
                <c:pt idx="4791">
                  <c:v>2.1979000000000002</c:v>
                </c:pt>
                <c:pt idx="4792">
                  <c:v>1.6429</c:v>
                </c:pt>
                <c:pt idx="4793">
                  <c:v>4.2218</c:v>
                </c:pt>
                <c:pt idx="4794">
                  <c:v>3.5356999999999998</c:v>
                </c:pt>
                <c:pt idx="4795">
                  <c:v>1.89</c:v>
                </c:pt>
                <c:pt idx="4796">
                  <c:v>2.2273000000000001</c:v>
                </c:pt>
                <c:pt idx="4797">
                  <c:v>3.25</c:v>
                </c:pt>
                <c:pt idx="4798">
                  <c:v>1.9927999999999999</c:v>
                </c:pt>
                <c:pt idx="4799">
                  <c:v>2.1324000000000001</c:v>
                </c:pt>
                <c:pt idx="4800">
                  <c:v>1.8315999999999999</c:v>
                </c:pt>
                <c:pt idx="4801">
                  <c:v>2.2368000000000001</c:v>
                </c:pt>
                <c:pt idx="4802">
                  <c:v>1.6452</c:v>
                </c:pt>
                <c:pt idx="4803">
                  <c:v>2.0878999999999999</c:v>
                </c:pt>
                <c:pt idx="4804">
                  <c:v>3.3635999999999999</c:v>
                </c:pt>
                <c:pt idx="4805">
                  <c:v>2.4443999999999999</c:v>
                </c:pt>
                <c:pt idx="4806">
                  <c:v>2.5156000000000001</c:v>
                </c:pt>
                <c:pt idx="4807">
                  <c:v>3.1442000000000001</c:v>
                </c:pt>
                <c:pt idx="4808">
                  <c:v>3.4306000000000001</c:v>
                </c:pt>
                <c:pt idx="4809">
                  <c:v>1.3444</c:v>
                </c:pt>
                <c:pt idx="4810">
                  <c:v>1.7159</c:v>
                </c:pt>
                <c:pt idx="4811">
                  <c:v>3.9731999999999998</c:v>
                </c:pt>
                <c:pt idx="4812">
                  <c:v>2.6154000000000002</c:v>
                </c:pt>
                <c:pt idx="4813">
                  <c:v>1.5565</c:v>
                </c:pt>
                <c:pt idx="4814">
                  <c:v>2.1696</c:v>
                </c:pt>
                <c:pt idx="4815">
                  <c:v>2.0817000000000001</c:v>
                </c:pt>
                <c:pt idx="4816">
                  <c:v>1.8571</c:v>
                </c:pt>
                <c:pt idx="4817">
                  <c:v>2.4359000000000002</c:v>
                </c:pt>
                <c:pt idx="4818">
                  <c:v>1.7224999999999999</c:v>
                </c:pt>
                <c:pt idx="4819">
                  <c:v>2.4297</c:v>
                </c:pt>
                <c:pt idx="4820">
                  <c:v>1.2786</c:v>
                </c:pt>
                <c:pt idx="4821">
                  <c:v>1.9336</c:v>
                </c:pt>
                <c:pt idx="4822">
                  <c:v>2.1162000000000001</c:v>
                </c:pt>
                <c:pt idx="4823">
                  <c:v>2.3536000000000001</c:v>
                </c:pt>
                <c:pt idx="4824">
                  <c:v>2.4047999999999998</c:v>
                </c:pt>
                <c:pt idx="4825">
                  <c:v>2.0657999999999999</c:v>
                </c:pt>
                <c:pt idx="4826">
                  <c:v>0.83509999999999995</c:v>
                </c:pt>
                <c:pt idx="4827">
                  <c:v>1.9531000000000001</c:v>
                </c:pt>
                <c:pt idx="4828">
                  <c:v>2.5832999999999999</c:v>
                </c:pt>
                <c:pt idx="4829">
                  <c:v>1.7109000000000001</c:v>
                </c:pt>
                <c:pt idx="4830">
                  <c:v>2.0059999999999998</c:v>
                </c:pt>
                <c:pt idx="4831">
                  <c:v>1.7669999999999999</c:v>
                </c:pt>
                <c:pt idx="4832">
                  <c:v>2.0405000000000002</c:v>
                </c:pt>
                <c:pt idx="4833">
                  <c:v>1.78</c:v>
                </c:pt>
                <c:pt idx="4834">
                  <c:v>2.1518000000000002</c:v>
                </c:pt>
                <c:pt idx="4835">
                  <c:v>2.1541999999999999</c:v>
                </c:pt>
                <c:pt idx="4836">
                  <c:v>2.1471</c:v>
                </c:pt>
                <c:pt idx="4837">
                  <c:v>1.9167000000000001</c:v>
                </c:pt>
                <c:pt idx="4838">
                  <c:v>2.0672999999999999</c:v>
                </c:pt>
                <c:pt idx="4839">
                  <c:v>1.2875000000000001</c:v>
                </c:pt>
                <c:pt idx="4840">
                  <c:v>1.0219</c:v>
                </c:pt>
                <c:pt idx="4841">
                  <c:v>2.0848</c:v>
                </c:pt>
                <c:pt idx="4842">
                  <c:v>0.74729999999999996</c:v>
                </c:pt>
                <c:pt idx="4843">
                  <c:v>2.1349999999999998</c:v>
                </c:pt>
                <c:pt idx="4844">
                  <c:v>2.0249999999999999</c:v>
                </c:pt>
                <c:pt idx="4845">
                  <c:v>2.8294999999999999</c:v>
                </c:pt>
                <c:pt idx="4846">
                  <c:v>2.4500000000000002</c:v>
                </c:pt>
                <c:pt idx="4847">
                  <c:v>1.4712000000000001</c:v>
                </c:pt>
                <c:pt idx="4848">
                  <c:v>2.4519000000000002</c:v>
                </c:pt>
                <c:pt idx="4849">
                  <c:v>1.2434000000000001</c:v>
                </c:pt>
                <c:pt idx="4850">
                  <c:v>2.1570999999999998</c:v>
                </c:pt>
                <c:pt idx="4851">
                  <c:v>2.7124999999999999</c:v>
                </c:pt>
                <c:pt idx="4852">
                  <c:v>1.23</c:v>
                </c:pt>
                <c:pt idx="4853">
                  <c:v>1.8564000000000001</c:v>
                </c:pt>
                <c:pt idx="4854">
                  <c:v>2.1173000000000002</c:v>
                </c:pt>
                <c:pt idx="4855">
                  <c:v>1.3187</c:v>
                </c:pt>
                <c:pt idx="4856">
                  <c:v>2.2980999999999998</c:v>
                </c:pt>
                <c:pt idx="4857">
                  <c:v>1.85</c:v>
                </c:pt>
                <c:pt idx="4858">
                  <c:v>2.0870000000000002</c:v>
                </c:pt>
                <c:pt idx="4859">
                  <c:v>1.631</c:v>
                </c:pt>
                <c:pt idx="4860">
                  <c:v>1.5781000000000001</c:v>
                </c:pt>
                <c:pt idx="4861">
                  <c:v>0.49990000000000001</c:v>
                </c:pt>
                <c:pt idx="4862">
                  <c:v>1.7545999999999999</c:v>
                </c:pt>
                <c:pt idx="4863">
                  <c:v>1.7115</c:v>
                </c:pt>
                <c:pt idx="4864">
                  <c:v>1.6089</c:v>
                </c:pt>
                <c:pt idx="4865">
                  <c:v>1.2968999999999999</c:v>
                </c:pt>
                <c:pt idx="4866">
                  <c:v>1.4167000000000001</c:v>
                </c:pt>
                <c:pt idx="4867">
                  <c:v>2.1806000000000001</c:v>
                </c:pt>
                <c:pt idx="4868">
                  <c:v>1.6036999999999999</c:v>
                </c:pt>
                <c:pt idx="4869">
                  <c:v>1.8539000000000001</c:v>
                </c:pt>
                <c:pt idx="4870">
                  <c:v>1.7976000000000001</c:v>
                </c:pt>
                <c:pt idx="4871">
                  <c:v>2.2231999999999998</c:v>
                </c:pt>
                <c:pt idx="4872">
                  <c:v>1.875</c:v>
                </c:pt>
                <c:pt idx="4873">
                  <c:v>1.9375</c:v>
                </c:pt>
                <c:pt idx="4874">
                  <c:v>0.9234</c:v>
                </c:pt>
                <c:pt idx="4875">
                  <c:v>0.84399999999999997</c:v>
                </c:pt>
                <c:pt idx="4876">
                  <c:v>1.2988999999999999</c:v>
                </c:pt>
                <c:pt idx="4877">
                  <c:v>2.1943999999999999</c:v>
                </c:pt>
                <c:pt idx="4878">
                  <c:v>1.8332999999999999</c:v>
                </c:pt>
                <c:pt idx="4879">
                  <c:v>1.2096</c:v>
                </c:pt>
                <c:pt idx="4880">
                  <c:v>2.1905000000000001</c:v>
                </c:pt>
                <c:pt idx="4881">
                  <c:v>1.6302000000000001</c:v>
                </c:pt>
                <c:pt idx="4882">
                  <c:v>1.5651999999999999</c:v>
                </c:pt>
                <c:pt idx="4883">
                  <c:v>2.1309999999999998</c:v>
                </c:pt>
                <c:pt idx="4884">
                  <c:v>1.8382000000000001</c:v>
                </c:pt>
                <c:pt idx="4885">
                  <c:v>2.1667000000000001</c:v>
                </c:pt>
                <c:pt idx="4886">
                  <c:v>1.3133999999999999</c:v>
                </c:pt>
                <c:pt idx="4887">
                  <c:v>2.0703</c:v>
                </c:pt>
                <c:pt idx="4888">
                  <c:v>1.5603</c:v>
                </c:pt>
                <c:pt idx="4889">
                  <c:v>2.2355999999999998</c:v>
                </c:pt>
                <c:pt idx="4890">
                  <c:v>1.913</c:v>
                </c:pt>
                <c:pt idx="4891">
                  <c:v>2.1957</c:v>
                </c:pt>
                <c:pt idx="4892">
                  <c:v>1.2396</c:v>
                </c:pt>
                <c:pt idx="4893">
                  <c:v>2.3304</c:v>
                </c:pt>
                <c:pt idx="4894">
                  <c:v>1.8485</c:v>
                </c:pt>
                <c:pt idx="4895">
                  <c:v>2.375</c:v>
                </c:pt>
                <c:pt idx="4896">
                  <c:v>1.8929</c:v>
                </c:pt>
                <c:pt idx="4897">
                  <c:v>2.1465999999999998</c:v>
                </c:pt>
                <c:pt idx="4898">
                  <c:v>1.7813000000000001</c:v>
                </c:pt>
                <c:pt idx="4899">
                  <c:v>1.0898000000000001</c:v>
                </c:pt>
                <c:pt idx="4900">
                  <c:v>1.2857000000000001</c:v>
                </c:pt>
                <c:pt idx="4901">
                  <c:v>1.3287</c:v>
                </c:pt>
                <c:pt idx="4902">
                  <c:v>1.7424999999999999</c:v>
                </c:pt>
                <c:pt idx="4903">
                  <c:v>1.4463999999999999</c:v>
                </c:pt>
                <c:pt idx="4904">
                  <c:v>1.4653</c:v>
                </c:pt>
                <c:pt idx="4905">
                  <c:v>1.5088999999999999</c:v>
                </c:pt>
                <c:pt idx="4906">
                  <c:v>1.9074</c:v>
                </c:pt>
                <c:pt idx="4907">
                  <c:v>1.4523999999999999</c:v>
                </c:pt>
                <c:pt idx="4908">
                  <c:v>2.1776</c:v>
                </c:pt>
                <c:pt idx="4909">
                  <c:v>2.319</c:v>
                </c:pt>
                <c:pt idx="4910">
                  <c:v>1.8652</c:v>
                </c:pt>
                <c:pt idx="4911">
                  <c:v>1.2205999999999999</c:v>
                </c:pt>
                <c:pt idx="4912">
                  <c:v>1.4327000000000001</c:v>
                </c:pt>
                <c:pt idx="4913">
                  <c:v>2.0817000000000001</c:v>
                </c:pt>
                <c:pt idx="4914">
                  <c:v>2.1480000000000001</c:v>
                </c:pt>
                <c:pt idx="4915">
                  <c:v>1.7052</c:v>
                </c:pt>
                <c:pt idx="4916">
                  <c:v>1.75</c:v>
                </c:pt>
                <c:pt idx="4917">
                  <c:v>1.8641000000000001</c:v>
                </c:pt>
                <c:pt idx="4918">
                  <c:v>1.6221000000000001</c:v>
                </c:pt>
                <c:pt idx="4919">
                  <c:v>1.7237</c:v>
                </c:pt>
                <c:pt idx="4920">
                  <c:v>1.6382000000000001</c:v>
                </c:pt>
                <c:pt idx="4921">
                  <c:v>1.5781000000000001</c:v>
                </c:pt>
                <c:pt idx="4922">
                  <c:v>1.3029999999999999</c:v>
                </c:pt>
                <c:pt idx="4923">
                  <c:v>1.4792000000000001</c:v>
                </c:pt>
                <c:pt idx="4924">
                  <c:v>1.2056</c:v>
                </c:pt>
                <c:pt idx="4925">
                  <c:v>0.94630000000000003</c:v>
                </c:pt>
                <c:pt idx="4926">
                  <c:v>2.2812999999999999</c:v>
                </c:pt>
                <c:pt idx="4927">
                  <c:v>1.7132000000000001</c:v>
                </c:pt>
                <c:pt idx="4928">
                  <c:v>1.875</c:v>
                </c:pt>
                <c:pt idx="4929">
                  <c:v>1.6731</c:v>
                </c:pt>
                <c:pt idx="4930">
                  <c:v>1.5556000000000001</c:v>
                </c:pt>
                <c:pt idx="4931">
                  <c:v>2.1793</c:v>
                </c:pt>
                <c:pt idx="4932">
                  <c:v>0.89410000000000001</c:v>
                </c:pt>
                <c:pt idx="4933">
                  <c:v>1.9208000000000001</c:v>
                </c:pt>
                <c:pt idx="4934">
                  <c:v>1.8520000000000001</c:v>
                </c:pt>
                <c:pt idx="4935">
                  <c:v>1.3403</c:v>
                </c:pt>
                <c:pt idx="4936">
                  <c:v>1.8916999999999999</c:v>
                </c:pt>
                <c:pt idx="4937">
                  <c:v>1.8242</c:v>
                </c:pt>
                <c:pt idx="4938">
                  <c:v>1.6900999999999999</c:v>
                </c:pt>
                <c:pt idx="4939">
                  <c:v>1.9531000000000001</c:v>
                </c:pt>
                <c:pt idx="4940">
                  <c:v>1.4885999999999999</c:v>
                </c:pt>
                <c:pt idx="4941">
                  <c:v>1.8086</c:v>
                </c:pt>
                <c:pt idx="4942">
                  <c:v>1.8824000000000001</c:v>
                </c:pt>
                <c:pt idx="4943">
                  <c:v>2.1381999999999999</c:v>
                </c:pt>
                <c:pt idx="4944">
                  <c:v>1.1667000000000001</c:v>
                </c:pt>
                <c:pt idx="4945">
                  <c:v>1.9152</c:v>
                </c:pt>
                <c:pt idx="4946">
                  <c:v>1.2445999999999999</c:v>
                </c:pt>
                <c:pt idx="4947">
                  <c:v>1.1563000000000001</c:v>
                </c:pt>
                <c:pt idx="4948">
                  <c:v>1.6698999999999999</c:v>
                </c:pt>
                <c:pt idx="4949">
                  <c:v>1.7961</c:v>
                </c:pt>
                <c:pt idx="4950">
                  <c:v>1.7385999999999999</c:v>
                </c:pt>
                <c:pt idx="4951">
                  <c:v>1.6667000000000001</c:v>
                </c:pt>
                <c:pt idx="4952">
                  <c:v>1.6955</c:v>
                </c:pt>
                <c:pt idx="4953">
                  <c:v>2.0417000000000001</c:v>
                </c:pt>
                <c:pt idx="4954">
                  <c:v>1.6851</c:v>
                </c:pt>
                <c:pt idx="4955">
                  <c:v>2.5263</c:v>
                </c:pt>
                <c:pt idx="4956">
                  <c:v>1.8213999999999999</c:v>
                </c:pt>
                <c:pt idx="4957">
                  <c:v>3.0758999999999999</c:v>
                </c:pt>
                <c:pt idx="4958">
                  <c:v>2.3942000000000001</c:v>
                </c:pt>
                <c:pt idx="4959">
                  <c:v>1.6505000000000001</c:v>
                </c:pt>
                <c:pt idx="4960">
                  <c:v>1.6875</c:v>
                </c:pt>
                <c:pt idx="4961">
                  <c:v>2.5884999999999998</c:v>
                </c:pt>
                <c:pt idx="4962">
                  <c:v>2.0625</c:v>
                </c:pt>
                <c:pt idx="4963">
                  <c:v>1.7142999999999999</c:v>
                </c:pt>
                <c:pt idx="4964">
                  <c:v>2.3403</c:v>
                </c:pt>
                <c:pt idx="4965">
                  <c:v>1.4639</c:v>
                </c:pt>
                <c:pt idx="4966">
                  <c:v>1.6035999999999999</c:v>
                </c:pt>
                <c:pt idx="4967">
                  <c:v>1.0539000000000001</c:v>
                </c:pt>
                <c:pt idx="4968">
                  <c:v>1.8655999999999999</c:v>
                </c:pt>
                <c:pt idx="4969">
                  <c:v>1.2064999999999999</c:v>
                </c:pt>
                <c:pt idx="4970">
                  <c:v>1.2175</c:v>
                </c:pt>
                <c:pt idx="4971">
                  <c:v>2.3309000000000002</c:v>
                </c:pt>
                <c:pt idx="4972">
                  <c:v>2.125</c:v>
                </c:pt>
                <c:pt idx="4973">
                  <c:v>2.0937999999999999</c:v>
                </c:pt>
                <c:pt idx="4974">
                  <c:v>1.2778</c:v>
                </c:pt>
                <c:pt idx="4975">
                  <c:v>1.4319999999999999</c:v>
                </c:pt>
                <c:pt idx="4976">
                  <c:v>2.1606999999999998</c:v>
                </c:pt>
                <c:pt idx="4977">
                  <c:v>2.1354000000000002</c:v>
                </c:pt>
                <c:pt idx="4978">
                  <c:v>1.2346999999999999</c:v>
                </c:pt>
                <c:pt idx="4979">
                  <c:v>2.7726999999999999</c:v>
                </c:pt>
                <c:pt idx="4980">
                  <c:v>1.1806000000000001</c:v>
                </c:pt>
                <c:pt idx="4981">
                  <c:v>1.5179</c:v>
                </c:pt>
                <c:pt idx="4982">
                  <c:v>2.0809000000000002</c:v>
                </c:pt>
                <c:pt idx="4983">
                  <c:v>2.0958000000000001</c:v>
                </c:pt>
                <c:pt idx="4984">
                  <c:v>3.05</c:v>
                </c:pt>
                <c:pt idx="4985">
                  <c:v>1.6892</c:v>
                </c:pt>
                <c:pt idx="4986">
                  <c:v>2</c:v>
                </c:pt>
                <c:pt idx="4987">
                  <c:v>1.9330000000000001</c:v>
                </c:pt>
                <c:pt idx="4988">
                  <c:v>2.1116000000000001</c:v>
                </c:pt>
                <c:pt idx="4989">
                  <c:v>1.9792000000000001</c:v>
                </c:pt>
                <c:pt idx="4990">
                  <c:v>1.6558999999999999</c:v>
                </c:pt>
                <c:pt idx="4991">
                  <c:v>2.0914999999999999</c:v>
                </c:pt>
                <c:pt idx="4992">
                  <c:v>2.2339000000000002</c:v>
                </c:pt>
                <c:pt idx="4993">
                  <c:v>1.7082999999999999</c:v>
                </c:pt>
                <c:pt idx="4994">
                  <c:v>1.5846</c:v>
                </c:pt>
                <c:pt idx="4995">
                  <c:v>1.8317000000000001</c:v>
                </c:pt>
                <c:pt idx="4996">
                  <c:v>1.9853000000000001</c:v>
                </c:pt>
                <c:pt idx="4997">
                  <c:v>1.2749999999999999</c:v>
                </c:pt>
                <c:pt idx="4998">
                  <c:v>2.0541999999999998</c:v>
                </c:pt>
                <c:pt idx="4999">
                  <c:v>2.5848</c:v>
                </c:pt>
                <c:pt idx="5000">
                  <c:v>1.7159</c:v>
                </c:pt>
                <c:pt idx="5001">
                  <c:v>1.7848999999999999</c:v>
                </c:pt>
                <c:pt idx="5002">
                  <c:v>2.6667000000000001</c:v>
                </c:pt>
                <c:pt idx="5003">
                  <c:v>4.2553999999999998</c:v>
                </c:pt>
                <c:pt idx="5004">
                  <c:v>3.3906000000000001</c:v>
                </c:pt>
                <c:pt idx="5005">
                  <c:v>3.1547999999999998</c:v>
                </c:pt>
                <c:pt idx="5006">
                  <c:v>2.4022000000000001</c:v>
                </c:pt>
                <c:pt idx="5007">
                  <c:v>4.26</c:v>
                </c:pt>
                <c:pt idx="5008">
                  <c:v>3.7726999999999999</c:v>
                </c:pt>
                <c:pt idx="5009">
                  <c:v>3.5</c:v>
                </c:pt>
                <c:pt idx="5010">
                  <c:v>2.4933999999999998</c:v>
                </c:pt>
                <c:pt idx="5011">
                  <c:v>2.0217000000000001</c:v>
                </c:pt>
                <c:pt idx="5012">
                  <c:v>1.9231</c:v>
                </c:pt>
                <c:pt idx="5013">
                  <c:v>1.9631000000000001</c:v>
                </c:pt>
                <c:pt idx="5014">
                  <c:v>1.95</c:v>
                </c:pt>
                <c:pt idx="5015">
                  <c:v>2.4582999999999999</c:v>
                </c:pt>
                <c:pt idx="5016">
                  <c:v>2.2054</c:v>
                </c:pt>
                <c:pt idx="5017">
                  <c:v>2.3332999999999999</c:v>
                </c:pt>
                <c:pt idx="5018">
                  <c:v>0.9304</c:v>
                </c:pt>
                <c:pt idx="5019">
                  <c:v>2.5909</c:v>
                </c:pt>
                <c:pt idx="5020">
                  <c:v>1.9779</c:v>
                </c:pt>
                <c:pt idx="5021">
                  <c:v>2.8542000000000001</c:v>
                </c:pt>
                <c:pt idx="5022">
                  <c:v>3.2082999999999999</c:v>
                </c:pt>
                <c:pt idx="5023">
                  <c:v>4.8125</c:v>
                </c:pt>
                <c:pt idx="5024">
                  <c:v>2.1875</c:v>
                </c:pt>
                <c:pt idx="5025">
                  <c:v>3.7166999999999999</c:v>
                </c:pt>
                <c:pt idx="5026">
                  <c:v>2.8273999999999999</c:v>
                </c:pt>
                <c:pt idx="5027">
                  <c:v>3.1730999999999998</c:v>
                </c:pt>
                <c:pt idx="5028">
                  <c:v>2.1749999999999998</c:v>
                </c:pt>
                <c:pt idx="5029">
                  <c:v>3.2343999999999999</c:v>
                </c:pt>
                <c:pt idx="5030">
                  <c:v>1.9732000000000001</c:v>
                </c:pt>
                <c:pt idx="5031">
                  <c:v>3.0832999999999999</c:v>
                </c:pt>
                <c:pt idx="5032">
                  <c:v>1.8806</c:v>
                </c:pt>
                <c:pt idx="5033">
                  <c:v>1.6476999999999999</c:v>
                </c:pt>
                <c:pt idx="5034">
                  <c:v>1.8472</c:v>
                </c:pt>
                <c:pt idx="5035">
                  <c:v>2.9643000000000002</c:v>
                </c:pt>
                <c:pt idx="5036">
                  <c:v>2.9315000000000002</c:v>
                </c:pt>
                <c:pt idx="5037">
                  <c:v>4.9531000000000001</c:v>
                </c:pt>
                <c:pt idx="5038">
                  <c:v>3.8235000000000001</c:v>
                </c:pt>
                <c:pt idx="5039">
                  <c:v>1.675</c:v>
                </c:pt>
                <c:pt idx="5040">
                  <c:v>2.2395999999999998</c:v>
                </c:pt>
                <c:pt idx="5041">
                  <c:v>3.5114000000000001</c:v>
                </c:pt>
                <c:pt idx="5042">
                  <c:v>1.7067000000000001</c:v>
                </c:pt>
                <c:pt idx="5043">
                  <c:v>1.6531</c:v>
                </c:pt>
                <c:pt idx="5044">
                  <c:v>2.5363000000000002</c:v>
                </c:pt>
                <c:pt idx="5045">
                  <c:v>4.1635</c:v>
                </c:pt>
                <c:pt idx="5046">
                  <c:v>3.8643000000000001</c:v>
                </c:pt>
                <c:pt idx="5047">
                  <c:v>6.5044000000000004</c:v>
                </c:pt>
                <c:pt idx="5048">
                  <c:v>4.4028</c:v>
                </c:pt>
                <c:pt idx="5049">
                  <c:v>4.3076999999999996</c:v>
                </c:pt>
                <c:pt idx="5050">
                  <c:v>0.87019999999999997</c:v>
                </c:pt>
                <c:pt idx="5051">
                  <c:v>2.5568</c:v>
                </c:pt>
                <c:pt idx="5052">
                  <c:v>1.7945</c:v>
                </c:pt>
                <c:pt idx="5053">
                  <c:v>1.6187</c:v>
                </c:pt>
                <c:pt idx="5054">
                  <c:v>4.0357000000000003</c:v>
                </c:pt>
                <c:pt idx="5055">
                  <c:v>1.7622</c:v>
                </c:pt>
                <c:pt idx="5056">
                  <c:v>1.5143</c:v>
                </c:pt>
                <c:pt idx="5057">
                  <c:v>1.4589000000000001</c:v>
                </c:pt>
                <c:pt idx="5058">
                  <c:v>3.6629</c:v>
                </c:pt>
                <c:pt idx="5059">
                  <c:v>3.5486</c:v>
                </c:pt>
                <c:pt idx="5060">
                  <c:v>3.25</c:v>
                </c:pt>
                <c:pt idx="5061">
                  <c:v>1.8817999999999999</c:v>
                </c:pt>
                <c:pt idx="5062">
                  <c:v>1.4624999999999999</c:v>
                </c:pt>
                <c:pt idx="5063">
                  <c:v>2.5547</c:v>
                </c:pt>
                <c:pt idx="5064">
                  <c:v>1.0516000000000001</c:v>
                </c:pt>
                <c:pt idx="5065">
                  <c:v>1.9375</c:v>
                </c:pt>
                <c:pt idx="5066">
                  <c:v>1.1645000000000001</c:v>
                </c:pt>
                <c:pt idx="5067">
                  <c:v>2.5436999999999999</c:v>
                </c:pt>
                <c:pt idx="5068">
                  <c:v>1.9556</c:v>
                </c:pt>
                <c:pt idx="5069">
                  <c:v>1.84</c:v>
                </c:pt>
                <c:pt idx="5070">
                  <c:v>5.1135999999999999</c:v>
                </c:pt>
                <c:pt idx="5071">
                  <c:v>2.895</c:v>
                </c:pt>
                <c:pt idx="5072">
                  <c:v>2</c:v>
                </c:pt>
                <c:pt idx="5073">
                  <c:v>3.5981999999999998</c:v>
                </c:pt>
                <c:pt idx="5074">
                  <c:v>1.825</c:v>
                </c:pt>
                <c:pt idx="5075">
                  <c:v>2.3976999999999999</c:v>
                </c:pt>
                <c:pt idx="5076">
                  <c:v>2.2138</c:v>
                </c:pt>
                <c:pt idx="5077">
                  <c:v>1.9125000000000001</c:v>
                </c:pt>
                <c:pt idx="5078">
                  <c:v>3.4443999999999999</c:v>
                </c:pt>
                <c:pt idx="5079">
                  <c:v>2.9432</c:v>
                </c:pt>
                <c:pt idx="5080">
                  <c:v>1.6611</c:v>
                </c:pt>
                <c:pt idx="5081">
                  <c:v>3.0455000000000001</c:v>
                </c:pt>
                <c:pt idx="5082">
                  <c:v>2.9375</c:v>
                </c:pt>
                <c:pt idx="5083">
                  <c:v>1.3479000000000001</c:v>
                </c:pt>
                <c:pt idx="5084">
                  <c:v>1.4041999999999999</c:v>
                </c:pt>
                <c:pt idx="5085">
                  <c:v>1.9563999999999999</c:v>
                </c:pt>
                <c:pt idx="5086">
                  <c:v>2.2410999999999999</c:v>
                </c:pt>
                <c:pt idx="5087">
                  <c:v>0.93369999999999997</c:v>
                </c:pt>
                <c:pt idx="5088">
                  <c:v>0.98089999999999999</c:v>
                </c:pt>
                <c:pt idx="5089">
                  <c:v>1.2230000000000001</c:v>
                </c:pt>
                <c:pt idx="5090">
                  <c:v>1.6890000000000001</c:v>
                </c:pt>
                <c:pt idx="5091">
                  <c:v>1.9218999999999999</c:v>
                </c:pt>
                <c:pt idx="5092">
                  <c:v>1.375</c:v>
                </c:pt>
                <c:pt idx="5093">
                  <c:v>1.7734000000000001</c:v>
                </c:pt>
                <c:pt idx="5094">
                  <c:v>3.375</c:v>
                </c:pt>
                <c:pt idx="5095">
                  <c:v>2.0672999999999999</c:v>
                </c:pt>
                <c:pt idx="5096">
                  <c:v>2.6311</c:v>
                </c:pt>
                <c:pt idx="5097">
                  <c:v>2.1221000000000001</c:v>
                </c:pt>
                <c:pt idx="5098">
                  <c:v>3.2187999999999999</c:v>
                </c:pt>
                <c:pt idx="5099">
                  <c:v>2.7917000000000001</c:v>
                </c:pt>
                <c:pt idx="5100">
                  <c:v>3.7250000000000001</c:v>
                </c:pt>
                <c:pt idx="5101">
                  <c:v>3.0916999999999999</c:v>
                </c:pt>
                <c:pt idx="5102">
                  <c:v>2.7401</c:v>
                </c:pt>
                <c:pt idx="5103">
                  <c:v>3.1345999999999998</c:v>
                </c:pt>
                <c:pt idx="5104">
                  <c:v>3.2707999999999999</c:v>
                </c:pt>
                <c:pt idx="5105">
                  <c:v>4.0042999999999997</c:v>
                </c:pt>
                <c:pt idx="5106">
                  <c:v>4.8295000000000003</c:v>
                </c:pt>
                <c:pt idx="5107">
                  <c:v>3.0682</c:v>
                </c:pt>
                <c:pt idx="5108">
                  <c:v>1.7470000000000001</c:v>
                </c:pt>
                <c:pt idx="5109">
                  <c:v>1.528</c:v>
                </c:pt>
                <c:pt idx="5110">
                  <c:v>3.4643000000000002</c:v>
                </c:pt>
                <c:pt idx="5111">
                  <c:v>4.0625</c:v>
                </c:pt>
                <c:pt idx="5112">
                  <c:v>3.5207999999999999</c:v>
                </c:pt>
                <c:pt idx="5113">
                  <c:v>1.4867999999999999</c:v>
                </c:pt>
                <c:pt idx="5114">
                  <c:v>2.8298999999999999</c:v>
                </c:pt>
                <c:pt idx="5115">
                  <c:v>2.6518000000000002</c:v>
                </c:pt>
                <c:pt idx="5116">
                  <c:v>1.2273000000000001</c:v>
                </c:pt>
                <c:pt idx="5117">
                  <c:v>1.6155999999999999</c:v>
                </c:pt>
                <c:pt idx="5118">
                  <c:v>1.6652</c:v>
                </c:pt>
                <c:pt idx="5119">
                  <c:v>1.3096000000000001</c:v>
                </c:pt>
                <c:pt idx="5120">
                  <c:v>3.9722</c:v>
                </c:pt>
                <c:pt idx="5121">
                  <c:v>3.0625</c:v>
                </c:pt>
                <c:pt idx="5122">
                  <c:v>4.4861000000000004</c:v>
                </c:pt>
                <c:pt idx="5123">
                  <c:v>3.7143000000000002</c:v>
                </c:pt>
                <c:pt idx="5124">
                  <c:v>1.5521</c:v>
                </c:pt>
                <c:pt idx="5125">
                  <c:v>1.625</c:v>
                </c:pt>
                <c:pt idx="5126">
                  <c:v>1.5108999999999999</c:v>
                </c:pt>
                <c:pt idx="5127">
                  <c:v>1.8047</c:v>
                </c:pt>
                <c:pt idx="5128">
                  <c:v>1.575</c:v>
                </c:pt>
                <c:pt idx="5129">
                  <c:v>1.3042</c:v>
                </c:pt>
                <c:pt idx="5130">
                  <c:v>1.3801000000000001</c:v>
                </c:pt>
                <c:pt idx="5131">
                  <c:v>2.125</c:v>
                </c:pt>
                <c:pt idx="5132">
                  <c:v>1.2315</c:v>
                </c:pt>
                <c:pt idx="5133">
                  <c:v>1.7121</c:v>
                </c:pt>
                <c:pt idx="5134">
                  <c:v>1.9556</c:v>
                </c:pt>
                <c:pt idx="5135">
                  <c:v>1.55</c:v>
                </c:pt>
                <c:pt idx="5136">
                  <c:v>1.5962000000000001</c:v>
                </c:pt>
                <c:pt idx="5137">
                  <c:v>1.64</c:v>
                </c:pt>
                <c:pt idx="5138">
                  <c:v>1.5521</c:v>
                </c:pt>
                <c:pt idx="5139">
                  <c:v>2.0754000000000001</c:v>
                </c:pt>
                <c:pt idx="5140">
                  <c:v>1.6027</c:v>
                </c:pt>
                <c:pt idx="5141">
                  <c:v>1.0207999999999999</c:v>
                </c:pt>
                <c:pt idx="5142">
                  <c:v>2.0369999999999999</c:v>
                </c:pt>
                <c:pt idx="5143">
                  <c:v>1.9348000000000001</c:v>
                </c:pt>
                <c:pt idx="5144">
                  <c:v>1.4624999999999999</c:v>
                </c:pt>
                <c:pt idx="5145">
                  <c:v>1.5303</c:v>
                </c:pt>
                <c:pt idx="5146">
                  <c:v>1.5811999999999999</c:v>
                </c:pt>
                <c:pt idx="5147">
                  <c:v>1.5326</c:v>
                </c:pt>
                <c:pt idx="5148">
                  <c:v>1.1556999999999999</c:v>
                </c:pt>
                <c:pt idx="5149">
                  <c:v>0.54949999999999999</c:v>
                </c:pt>
                <c:pt idx="5150">
                  <c:v>1.6467000000000001</c:v>
                </c:pt>
                <c:pt idx="5151">
                  <c:v>1.2091000000000001</c:v>
                </c:pt>
                <c:pt idx="5152">
                  <c:v>1.6898</c:v>
                </c:pt>
                <c:pt idx="5153">
                  <c:v>1.2968999999999999</c:v>
                </c:pt>
                <c:pt idx="5154">
                  <c:v>1.7166999999999999</c:v>
                </c:pt>
                <c:pt idx="5155">
                  <c:v>1.3971</c:v>
                </c:pt>
                <c:pt idx="5156">
                  <c:v>1.7656000000000001</c:v>
                </c:pt>
                <c:pt idx="5157">
                  <c:v>2.1436999999999999</c:v>
                </c:pt>
                <c:pt idx="5158">
                  <c:v>1.615</c:v>
                </c:pt>
                <c:pt idx="5159">
                  <c:v>1.8472</c:v>
                </c:pt>
                <c:pt idx="5160">
                  <c:v>1.5313000000000001</c:v>
                </c:pt>
                <c:pt idx="5161">
                  <c:v>2.0916999999999999</c:v>
                </c:pt>
                <c:pt idx="5162">
                  <c:v>1.6029</c:v>
                </c:pt>
                <c:pt idx="5163">
                  <c:v>1.5294000000000001</c:v>
                </c:pt>
                <c:pt idx="5164">
                  <c:v>1.9655</c:v>
                </c:pt>
                <c:pt idx="5165">
                  <c:v>1.9702</c:v>
                </c:pt>
                <c:pt idx="5166">
                  <c:v>2.7917000000000001</c:v>
                </c:pt>
                <c:pt idx="5167">
                  <c:v>2.3351999999999999</c:v>
                </c:pt>
                <c:pt idx="5168">
                  <c:v>1.5</c:v>
                </c:pt>
                <c:pt idx="5169">
                  <c:v>1.8814</c:v>
                </c:pt>
                <c:pt idx="5170">
                  <c:v>1.5267999999999999</c:v>
                </c:pt>
                <c:pt idx="5171">
                  <c:v>1.5713999999999999</c:v>
                </c:pt>
                <c:pt idx="5172">
                  <c:v>1.4103000000000001</c:v>
                </c:pt>
                <c:pt idx="5173">
                  <c:v>1.8797999999999999</c:v>
                </c:pt>
                <c:pt idx="5174">
                  <c:v>2.3365</c:v>
                </c:pt>
                <c:pt idx="5175">
                  <c:v>2.2946</c:v>
                </c:pt>
                <c:pt idx="5176">
                  <c:v>2.3056000000000001</c:v>
                </c:pt>
                <c:pt idx="5177">
                  <c:v>1.0375000000000001</c:v>
                </c:pt>
                <c:pt idx="5178">
                  <c:v>2.25</c:v>
                </c:pt>
                <c:pt idx="5179">
                  <c:v>1.6389</c:v>
                </c:pt>
                <c:pt idx="5180">
                  <c:v>1.5146999999999999</c:v>
                </c:pt>
                <c:pt idx="5181">
                  <c:v>1.6887000000000001</c:v>
                </c:pt>
                <c:pt idx="5182">
                  <c:v>1.6333</c:v>
                </c:pt>
                <c:pt idx="5183">
                  <c:v>1.65</c:v>
                </c:pt>
                <c:pt idx="5184">
                  <c:v>1.5871999999999999</c:v>
                </c:pt>
                <c:pt idx="5185">
                  <c:v>2</c:v>
                </c:pt>
                <c:pt idx="5186">
                  <c:v>1.4917</c:v>
                </c:pt>
                <c:pt idx="5187">
                  <c:v>2.6457999999999999</c:v>
                </c:pt>
                <c:pt idx="5188">
                  <c:v>2.0789</c:v>
                </c:pt>
                <c:pt idx="5189">
                  <c:v>1.6645000000000001</c:v>
                </c:pt>
                <c:pt idx="5190">
                  <c:v>1.8190999999999999</c:v>
                </c:pt>
                <c:pt idx="5191">
                  <c:v>1.5256000000000001</c:v>
                </c:pt>
                <c:pt idx="5192">
                  <c:v>1.1326000000000001</c:v>
                </c:pt>
                <c:pt idx="5193">
                  <c:v>2.5</c:v>
                </c:pt>
                <c:pt idx="5194">
                  <c:v>1.7986</c:v>
                </c:pt>
                <c:pt idx="5195">
                  <c:v>1.7262</c:v>
                </c:pt>
                <c:pt idx="5196">
                  <c:v>1.6625000000000001</c:v>
                </c:pt>
                <c:pt idx="5197">
                  <c:v>1.4490000000000001</c:v>
                </c:pt>
                <c:pt idx="5198">
                  <c:v>1.1468</c:v>
                </c:pt>
                <c:pt idx="5199">
                  <c:v>1.4329000000000001</c:v>
                </c:pt>
                <c:pt idx="5200">
                  <c:v>1.1051</c:v>
                </c:pt>
                <c:pt idx="5201">
                  <c:v>0.8952</c:v>
                </c:pt>
                <c:pt idx="5202">
                  <c:v>3.0788000000000002</c:v>
                </c:pt>
                <c:pt idx="5203">
                  <c:v>2.5179</c:v>
                </c:pt>
                <c:pt idx="5204">
                  <c:v>3.3835999999999999</c:v>
                </c:pt>
                <c:pt idx="5205">
                  <c:v>2.5398000000000001</c:v>
                </c:pt>
                <c:pt idx="5206">
                  <c:v>2.0312999999999999</c:v>
                </c:pt>
                <c:pt idx="5207">
                  <c:v>2.875</c:v>
                </c:pt>
                <c:pt idx="5208">
                  <c:v>2.2778</c:v>
                </c:pt>
                <c:pt idx="5209">
                  <c:v>1.2098</c:v>
                </c:pt>
                <c:pt idx="5210">
                  <c:v>1.5114000000000001</c:v>
                </c:pt>
                <c:pt idx="5211">
                  <c:v>2.2968999999999999</c:v>
                </c:pt>
                <c:pt idx="5212">
                  <c:v>3.5832999999999999</c:v>
                </c:pt>
                <c:pt idx="5213">
                  <c:v>0.49990000000000001</c:v>
                </c:pt>
                <c:pt idx="5214">
                  <c:v>2.3332999999999999</c:v>
                </c:pt>
                <c:pt idx="5215">
                  <c:v>1.1434</c:v>
                </c:pt>
                <c:pt idx="5216">
                  <c:v>0.85270000000000001</c:v>
                </c:pt>
                <c:pt idx="5217">
                  <c:v>0.68310000000000004</c:v>
                </c:pt>
                <c:pt idx="5218">
                  <c:v>1.35</c:v>
                </c:pt>
                <c:pt idx="5219">
                  <c:v>1.4792000000000001</c:v>
                </c:pt>
                <c:pt idx="5220">
                  <c:v>1.25</c:v>
                </c:pt>
                <c:pt idx="5221">
                  <c:v>0.9708</c:v>
                </c:pt>
                <c:pt idx="5222">
                  <c:v>1.5427</c:v>
                </c:pt>
                <c:pt idx="5223">
                  <c:v>1.6513</c:v>
                </c:pt>
                <c:pt idx="5224">
                  <c:v>1.1384000000000001</c:v>
                </c:pt>
                <c:pt idx="5225">
                  <c:v>0.9889</c:v>
                </c:pt>
                <c:pt idx="5226">
                  <c:v>0.92979999999999996</c:v>
                </c:pt>
                <c:pt idx="5227">
                  <c:v>1.1346000000000001</c:v>
                </c:pt>
                <c:pt idx="5228">
                  <c:v>2</c:v>
                </c:pt>
                <c:pt idx="5229">
                  <c:v>2.0769000000000002</c:v>
                </c:pt>
                <c:pt idx="5230">
                  <c:v>1.5132000000000001</c:v>
                </c:pt>
                <c:pt idx="5231">
                  <c:v>1.0625</c:v>
                </c:pt>
                <c:pt idx="5232">
                  <c:v>0.97050000000000003</c:v>
                </c:pt>
                <c:pt idx="5233">
                  <c:v>1.7212000000000001</c:v>
                </c:pt>
                <c:pt idx="5234">
                  <c:v>2.0186999999999999</c:v>
                </c:pt>
                <c:pt idx="5235">
                  <c:v>2.1606999999999998</c:v>
                </c:pt>
                <c:pt idx="5236">
                  <c:v>2.3332999999999999</c:v>
                </c:pt>
                <c:pt idx="5237">
                  <c:v>1.2679</c:v>
                </c:pt>
                <c:pt idx="5238">
                  <c:v>1.3</c:v>
                </c:pt>
                <c:pt idx="5239">
                  <c:v>0.8478</c:v>
                </c:pt>
                <c:pt idx="5240">
                  <c:v>0.89839999999999998</c:v>
                </c:pt>
                <c:pt idx="5241">
                  <c:v>8.2815999999999992</c:v>
                </c:pt>
                <c:pt idx="5242">
                  <c:v>15.0001</c:v>
                </c:pt>
                <c:pt idx="5243">
                  <c:v>12.3767</c:v>
                </c:pt>
                <c:pt idx="5244">
                  <c:v>12.7296</c:v>
                </c:pt>
                <c:pt idx="5245">
                  <c:v>7.9835000000000003</c:v>
                </c:pt>
                <c:pt idx="5246">
                  <c:v>9.7448999999999995</c:v>
                </c:pt>
                <c:pt idx="5247">
                  <c:v>15.0001</c:v>
                </c:pt>
                <c:pt idx="5248">
                  <c:v>15.0001</c:v>
                </c:pt>
                <c:pt idx="5249">
                  <c:v>7.1576000000000004</c:v>
                </c:pt>
                <c:pt idx="5250">
                  <c:v>11.844200000000001</c:v>
                </c:pt>
                <c:pt idx="5251">
                  <c:v>7.8426</c:v>
                </c:pt>
                <c:pt idx="5252">
                  <c:v>11.197800000000001</c:v>
                </c:pt>
                <c:pt idx="5253">
                  <c:v>13.2935</c:v>
                </c:pt>
                <c:pt idx="5254">
                  <c:v>10.793699999999999</c:v>
                </c:pt>
                <c:pt idx="5255">
                  <c:v>8.5152999999999999</c:v>
                </c:pt>
                <c:pt idx="5256">
                  <c:v>12.8665</c:v>
                </c:pt>
                <c:pt idx="5257">
                  <c:v>15.0001</c:v>
                </c:pt>
                <c:pt idx="5258">
                  <c:v>13.572800000000001</c:v>
                </c:pt>
                <c:pt idx="5259">
                  <c:v>13.946999999999999</c:v>
                </c:pt>
                <c:pt idx="5260">
                  <c:v>15</c:v>
                </c:pt>
                <c:pt idx="5261">
                  <c:v>8.1888000000000005</c:v>
                </c:pt>
                <c:pt idx="5262">
                  <c:v>4.8250000000000002</c:v>
                </c:pt>
                <c:pt idx="5263">
                  <c:v>6.5147000000000004</c:v>
                </c:pt>
                <c:pt idx="5264">
                  <c:v>11.2866</c:v>
                </c:pt>
                <c:pt idx="5265">
                  <c:v>8.5649999999999995</c:v>
                </c:pt>
                <c:pt idx="5266">
                  <c:v>8.8619000000000003</c:v>
                </c:pt>
                <c:pt idx="5267">
                  <c:v>8.2934000000000001</c:v>
                </c:pt>
                <c:pt idx="5268">
                  <c:v>7.3030999999999997</c:v>
                </c:pt>
                <c:pt idx="5269">
                  <c:v>11.423299999999999</c:v>
                </c:pt>
                <c:pt idx="5270">
                  <c:v>6.0307000000000004</c:v>
                </c:pt>
                <c:pt idx="5271">
                  <c:v>10.808199999999999</c:v>
                </c:pt>
                <c:pt idx="5272">
                  <c:v>13.684200000000001</c:v>
                </c:pt>
                <c:pt idx="5273">
                  <c:v>9.1077999999999992</c:v>
                </c:pt>
                <c:pt idx="5274">
                  <c:v>7.0317999999999996</c:v>
                </c:pt>
                <c:pt idx="5275">
                  <c:v>15.0001</c:v>
                </c:pt>
                <c:pt idx="5276">
                  <c:v>7.9096000000000002</c:v>
                </c:pt>
                <c:pt idx="5277">
                  <c:v>10.1882</c:v>
                </c:pt>
                <c:pt idx="5278">
                  <c:v>7.6447000000000003</c:v>
                </c:pt>
                <c:pt idx="5279">
                  <c:v>9.4664000000000001</c:v>
                </c:pt>
                <c:pt idx="5280">
                  <c:v>9.5221</c:v>
                </c:pt>
                <c:pt idx="5281">
                  <c:v>15.0001</c:v>
                </c:pt>
                <c:pt idx="5282">
                  <c:v>4.8010000000000002</c:v>
                </c:pt>
                <c:pt idx="5283">
                  <c:v>4.2553999999999998</c:v>
                </c:pt>
                <c:pt idx="5284">
                  <c:v>3.5909</c:v>
                </c:pt>
                <c:pt idx="5285">
                  <c:v>3.7721</c:v>
                </c:pt>
                <c:pt idx="5286">
                  <c:v>4.6196999999999999</c:v>
                </c:pt>
                <c:pt idx="5287">
                  <c:v>4.7008999999999999</c:v>
                </c:pt>
                <c:pt idx="5288">
                  <c:v>4.1749999999999998</c:v>
                </c:pt>
                <c:pt idx="5289">
                  <c:v>6.7496</c:v>
                </c:pt>
                <c:pt idx="5290">
                  <c:v>7.0285000000000002</c:v>
                </c:pt>
                <c:pt idx="5291">
                  <c:v>15.0001</c:v>
                </c:pt>
                <c:pt idx="5292">
                  <c:v>10.3467</c:v>
                </c:pt>
                <c:pt idx="5293">
                  <c:v>7.7382</c:v>
                </c:pt>
                <c:pt idx="5294">
                  <c:v>7.1673999999999998</c:v>
                </c:pt>
                <c:pt idx="5295">
                  <c:v>8.9565000000000001</c:v>
                </c:pt>
                <c:pt idx="5296">
                  <c:v>5.5</c:v>
                </c:pt>
                <c:pt idx="5297">
                  <c:v>2.0510999999999999</c:v>
                </c:pt>
                <c:pt idx="5298">
                  <c:v>2.2856999999999998</c:v>
                </c:pt>
                <c:pt idx="5299">
                  <c:v>1.3125</c:v>
                </c:pt>
                <c:pt idx="5300">
                  <c:v>1.583</c:v>
                </c:pt>
                <c:pt idx="5301">
                  <c:v>2.2444000000000002</c:v>
                </c:pt>
                <c:pt idx="5302">
                  <c:v>7.0674000000000001</c:v>
                </c:pt>
                <c:pt idx="5303">
                  <c:v>6.7702999999999998</c:v>
                </c:pt>
                <c:pt idx="5304">
                  <c:v>14.2867</c:v>
                </c:pt>
                <c:pt idx="5305">
                  <c:v>9.2225000000000001</c:v>
                </c:pt>
                <c:pt idx="5306">
                  <c:v>3.2545000000000002</c:v>
                </c:pt>
                <c:pt idx="5307">
                  <c:v>4.4673999999999996</c:v>
                </c:pt>
                <c:pt idx="5308">
                  <c:v>4.7108999999999996</c:v>
                </c:pt>
                <c:pt idx="5309">
                  <c:v>5.7096999999999998</c:v>
                </c:pt>
                <c:pt idx="5310">
                  <c:v>7.2675000000000001</c:v>
                </c:pt>
                <c:pt idx="5311">
                  <c:v>5.3776999999999999</c:v>
                </c:pt>
                <c:pt idx="5312">
                  <c:v>5.2554999999999996</c:v>
                </c:pt>
                <c:pt idx="5313">
                  <c:v>6.2389000000000001</c:v>
                </c:pt>
                <c:pt idx="5314">
                  <c:v>6.1527000000000003</c:v>
                </c:pt>
                <c:pt idx="5315">
                  <c:v>7.4218999999999999</c:v>
                </c:pt>
                <c:pt idx="5316">
                  <c:v>4.1908000000000003</c:v>
                </c:pt>
                <c:pt idx="5317">
                  <c:v>5.1999000000000004</c:v>
                </c:pt>
                <c:pt idx="5318">
                  <c:v>10.804500000000001</c:v>
                </c:pt>
                <c:pt idx="5319">
                  <c:v>6.8710000000000004</c:v>
                </c:pt>
                <c:pt idx="5320">
                  <c:v>4.8304</c:v>
                </c:pt>
                <c:pt idx="5321">
                  <c:v>6.7115</c:v>
                </c:pt>
                <c:pt idx="5322">
                  <c:v>3.9672999999999998</c:v>
                </c:pt>
                <c:pt idx="5323">
                  <c:v>4.1140999999999996</c:v>
                </c:pt>
                <c:pt idx="5324">
                  <c:v>4.8617999999999997</c:v>
                </c:pt>
                <c:pt idx="5325">
                  <c:v>5.8586999999999998</c:v>
                </c:pt>
                <c:pt idx="5326">
                  <c:v>2.1875</c:v>
                </c:pt>
                <c:pt idx="5327">
                  <c:v>3.6673</c:v>
                </c:pt>
                <c:pt idx="5328">
                  <c:v>2.7679</c:v>
                </c:pt>
                <c:pt idx="5329">
                  <c:v>2.6509</c:v>
                </c:pt>
                <c:pt idx="5330">
                  <c:v>3.7549000000000001</c:v>
                </c:pt>
                <c:pt idx="5331">
                  <c:v>3.2663000000000002</c:v>
                </c:pt>
                <c:pt idx="5332">
                  <c:v>3.5335000000000001</c:v>
                </c:pt>
                <c:pt idx="5333">
                  <c:v>3.0173000000000001</c:v>
                </c:pt>
                <c:pt idx="5334">
                  <c:v>3.0068999999999999</c:v>
                </c:pt>
                <c:pt idx="5335">
                  <c:v>3.6976</c:v>
                </c:pt>
                <c:pt idx="5336">
                  <c:v>3.1234999999999999</c:v>
                </c:pt>
                <c:pt idx="5337">
                  <c:v>3.2869999999999999</c:v>
                </c:pt>
                <c:pt idx="5338">
                  <c:v>3.9489000000000001</c:v>
                </c:pt>
                <c:pt idx="5339">
                  <c:v>2.6528</c:v>
                </c:pt>
                <c:pt idx="5340">
                  <c:v>3.7812999999999999</c:v>
                </c:pt>
                <c:pt idx="5341">
                  <c:v>2.1875</c:v>
                </c:pt>
                <c:pt idx="5342">
                  <c:v>0.53600000000000003</c:v>
                </c:pt>
                <c:pt idx="5343">
                  <c:v>3.0714000000000001</c:v>
                </c:pt>
                <c:pt idx="5344">
                  <c:v>5.2953999999999999</c:v>
                </c:pt>
                <c:pt idx="5345">
                  <c:v>4.9249999999999998</c:v>
                </c:pt>
                <c:pt idx="5346">
                  <c:v>4.5833000000000004</c:v>
                </c:pt>
                <c:pt idx="5347">
                  <c:v>5.8757999999999999</c:v>
                </c:pt>
                <c:pt idx="5348">
                  <c:v>5.0151000000000003</c:v>
                </c:pt>
                <c:pt idx="5349">
                  <c:v>7.8163999999999998</c:v>
                </c:pt>
                <c:pt idx="5350">
                  <c:v>5.0762</c:v>
                </c:pt>
                <c:pt idx="5351">
                  <c:v>9.2720000000000002</c:v>
                </c:pt>
                <c:pt idx="5352">
                  <c:v>12.8483</c:v>
                </c:pt>
                <c:pt idx="5353">
                  <c:v>8.1484000000000005</c:v>
                </c:pt>
                <c:pt idx="5354">
                  <c:v>3.7277</c:v>
                </c:pt>
                <c:pt idx="5355">
                  <c:v>8.0238999999999994</c:v>
                </c:pt>
                <c:pt idx="5356">
                  <c:v>4.0282999999999998</c:v>
                </c:pt>
                <c:pt idx="5357">
                  <c:v>5.2220000000000004</c:v>
                </c:pt>
                <c:pt idx="5358">
                  <c:v>3.6953</c:v>
                </c:pt>
                <c:pt idx="5359">
                  <c:v>4.0152999999999999</c:v>
                </c:pt>
                <c:pt idx="5360">
                  <c:v>10.980499999999999</c:v>
                </c:pt>
                <c:pt idx="5361">
                  <c:v>11.1768</c:v>
                </c:pt>
                <c:pt idx="5362">
                  <c:v>5.1637000000000004</c:v>
                </c:pt>
                <c:pt idx="5363">
                  <c:v>6.6260000000000003</c:v>
                </c:pt>
                <c:pt idx="5364">
                  <c:v>5.6454000000000004</c:v>
                </c:pt>
                <c:pt idx="5365">
                  <c:v>7.3028000000000004</c:v>
                </c:pt>
                <c:pt idx="5366">
                  <c:v>5.5951000000000004</c:v>
                </c:pt>
                <c:pt idx="5367">
                  <c:v>8.5937999999999999</c:v>
                </c:pt>
                <c:pt idx="5368">
                  <c:v>10.4519</c:v>
                </c:pt>
                <c:pt idx="5369">
                  <c:v>6.6368</c:v>
                </c:pt>
                <c:pt idx="5370">
                  <c:v>2.2961</c:v>
                </c:pt>
                <c:pt idx="5371">
                  <c:v>2.7225999999999999</c:v>
                </c:pt>
                <c:pt idx="5372">
                  <c:v>6.2895000000000003</c:v>
                </c:pt>
                <c:pt idx="5373">
                  <c:v>2.0436999999999999</c:v>
                </c:pt>
                <c:pt idx="5374">
                  <c:v>3.4062999999999999</c:v>
                </c:pt>
                <c:pt idx="5375">
                  <c:v>4.125</c:v>
                </c:pt>
                <c:pt idx="5376">
                  <c:v>4.7385999999999999</c:v>
                </c:pt>
                <c:pt idx="5377">
                  <c:v>3.9037999999999999</c:v>
                </c:pt>
                <c:pt idx="5378">
                  <c:v>3.2227999999999999</c:v>
                </c:pt>
                <c:pt idx="5379">
                  <c:v>3.0573999999999999</c:v>
                </c:pt>
                <c:pt idx="5380">
                  <c:v>3.2222</c:v>
                </c:pt>
                <c:pt idx="5381">
                  <c:v>6.5669000000000004</c:v>
                </c:pt>
                <c:pt idx="5382">
                  <c:v>2.8418000000000001</c:v>
                </c:pt>
                <c:pt idx="5383">
                  <c:v>3.1160000000000001</c:v>
                </c:pt>
                <c:pt idx="5384">
                  <c:v>2.4135</c:v>
                </c:pt>
                <c:pt idx="5385">
                  <c:v>3.1642000000000001</c:v>
                </c:pt>
                <c:pt idx="5386">
                  <c:v>3.5022000000000002</c:v>
                </c:pt>
                <c:pt idx="5387">
                  <c:v>3.0964999999999998</c:v>
                </c:pt>
                <c:pt idx="5388">
                  <c:v>3.1415000000000002</c:v>
                </c:pt>
                <c:pt idx="5389">
                  <c:v>3.4058000000000002</c:v>
                </c:pt>
                <c:pt idx="5390">
                  <c:v>2.9344000000000001</c:v>
                </c:pt>
                <c:pt idx="5391">
                  <c:v>3.7206000000000001</c:v>
                </c:pt>
                <c:pt idx="5392">
                  <c:v>3.1827000000000001</c:v>
                </c:pt>
                <c:pt idx="5393">
                  <c:v>2.7669999999999999</c:v>
                </c:pt>
                <c:pt idx="5394">
                  <c:v>2.6402000000000001</c:v>
                </c:pt>
                <c:pt idx="5395">
                  <c:v>2.25</c:v>
                </c:pt>
                <c:pt idx="5396">
                  <c:v>4.0781000000000001</c:v>
                </c:pt>
                <c:pt idx="5397">
                  <c:v>5.0865999999999998</c:v>
                </c:pt>
                <c:pt idx="5398">
                  <c:v>5.2099000000000002</c:v>
                </c:pt>
                <c:pt idx="5399">
                  <c:v>3.2307999999999999</c:v>
                </c:pt>
                <c:pt idx="5400">
                  <c:v>3.1875</c:v>
                </c:pt>
                <c:pt idx="5401">
                  <c:v>3.3542000000000001</c:v>
                </c:pt>
                <c:pt idx="5402">
                  <c:v>3.2395999999999998</c:v>
                </c:pt>
                <c:pt idx="5403">
                  <c:v>3.6467000000000001</c:v>
                </c:pt>
                <c:pt idx="5404">
                  <c:v>3.625</c:v>
                </c:pt>
                <c:pt idx="5405">
                  <c:v>4.2434000000000003</c:v>
                </c:pt>
                <c:pt idx="5406">
                  <c:v>3.125</c:v>
                </c:pt>
                <c:pt idx="5407">
                  <c:v>3.3481999999999998</c:v>
                </c:pt>
                <c:pt idx="5408">
                  <c:v>4.0231000000000003</c:v>
                </c:pt>
                <c:pt idx="5409">
                  <c:v>4.2411000000000003</c:v>
                </c:pt>
                <c:pt idx="5410">
                  <c:v>6.2583000000000002</c:v>
                </c:pt>
                <c:pt idx="5411">
                  <c:v>4.5795000000000003</c:v>
                </c:pt>
                <c:pt idx="5412">
                  <c:v>5.1707999999999998</c:v>
                </c:pt>
                <c:pt idx="5413">
                  <c:v>5.8666</c:v>
                </c:pt>
                <c:pt idx="5414">
                  <c:v>6.3516000000000004</c:v>
                </c:pt>
                <c:pt idx="5415">
                  <c:v>6.4755000000000003</c:v>
                </c:pt>
                <c:pt idx="5416">
                  <c:v>4.0429000000000004</c:v>
                </c:pt>
                <c:pt idx="5417">
                  <c:v>5.3403</c:v>
                </c:pt>
                <c:pt idx="5418">
                  <c:v>6.2916999999999996</c:v>
                </c:pt>
                <c:pt idx="5419">
                  <c:v>3.9091</c:v>
                </c:pt>
                <c:pt idx="5420">
                  <c:v>8.1631</c:v>
                </c:pt>
                <c:pt idx="5421">
                  <c:v>4.3906000000000001</c:v>
                </c:pt>
                <c:pt idx="5422">
                  <c:v>4.5278</c:v>
                </c:pt>
                <c:pt idx="5423">
                  <c:v>3.6019000000000001</c:v>
                </c:pt>
                <c:pt idx="5424">
                  <c:v>3.6488</c:v>
                </c:pt>
                <c:pt idx="5425">
                  <c:v>4.9676</c:v>
                </c:pt>
                <c:pt idx="5426">
                  <c:v>3.1941000000000002</c:v>
                </c:pt>
                <c:pt idx="5427">
                  <c:v>2.2402000000000002</c:v>
                </c:pt>
                <c:pt idx="5428">
                  <c:v>3.3462000000000001</c:v>
                </c:pt>
                <c:pt idx="5429">
                  <c:v>3.1745999999999999</c:v>
                </c:pt>
                <c:pt idx="5430">
                  <c:v>3.4268999999999998</c:v>
                </c:pt>
                <c:pt idx="5431">
                  <c:v>3.7250000000000001</c:v>
                </c:pt>
                <c:pt idx="5432">
                  <c:v>3.3955000000000002</c:v>
                </c:pt>
                <c:pt idx="5433">
                  <c:v>3.0832999999999999</c:v>
                </c:pt>
                <c:pt idx="5434">
                  <c:v>4.7083000000000004</c:v>
                </c:pt>
                <c:pt idx="5435">
                  <c:v>3.5667</c:v>
                </c:pt>
                <c:pt idx="5436">
                  <c:v>2.6970000000000001</c:v>
                </c:pt>
                <c:pt idx="5437">
                  <c:v>6.4231999999999996</c:v>
                </c:pt>
                <c:pt idx="5438">
                  <c:v>4.7008999999999999</c:v>
                </c:pt>
                <c:pt idx="5439">
                  <c:v>6.0804</c:v>
                </c:pt>
                <c:pt idx="5440">
                  <c:v>2.5990000000000002</c:v>
                </c:pt>
                <c:pt idx="5441">
                  <c:v>4.75</c:v>
                </c:pt>
                <c:pt idx="5442">
                  <c:v>4.7</c:v>
                </c:pt>
                <c:pt idx="5443">
                  <c:v>3.875</c:v>
                </c:pt>
                <c:pt idx="5444">
                  <c:v>3.3995000000000002</c:v>
                </c:pt>
                <c:pt idx="5445">
                  <c:v>3.1579000000000002</c:v>
                </c:pt>
                <c:pt idx="5446">
                  <c:v>4.1082999999999998</c:v>
                </c:pt>
                <c:pt idx="5447">
                  <c:v>3.0990000000000002</c:v>
                </c:pt>
                <c:pt idx="5448">
                  <c:v>3.6610999999999998</c:v>
                </c:pt>
                <c:pt idx="5449">
                  <c:v>3.9798</c:v>
                </c:pt>
                <c:pt idx="5450">
                  <c:v>2.7058</c:v>
                </c:pt>
                <c:pt idx="5451">
                  <c:v>5.6428000000000003</c:v>
                </c:pt>
                <c:pt idx="5452">
                  <c:v>2.9180000000000001</c:v>
                </c:pt>
                <c:pt idx="5453">
                  <c:v>5.1664000000000003</c:v>
                </c:pt>
                <c:pt idx="5454">
                  <c:v>4.7343999999999999</c:v>
                </c:pt>
                <c:pt idx="5455">
                  <c:v>4.2812999999999999</c:v>
                </c:pt>
                <c:pt idx="5456">
                  <c:v>2.7143000000000002</c:v>
                </c:pt>
                <c:pt idx="5457">
                  <c:v>2.2879999999999998</c:v>
                </c:pt>
                <c:pt idx="5458">
                  <c:v>2.3542000000000001</c:v>
                </c:pt>
                <c:pt idx="5459">
                  <c:v>2.8416999999999999</c:v>
                </c:pt>
                <c:pt idx="5460">
                  <c:v>2.6042000000000001</c:v>
                </c:pt>
                <c:pt idx="5461">
                  <c:v>2.0714000000000001</c:v>
                </c:pt>
                <c:pt idx="5462">
                  <c:v>2.5937999999999999</c:v>
                </c:pt>
                <c:pt idx="5463">
                  <c:v>2.1471</c:v>
                </c:pt>
                <c:pt idx="5464">
                  <c:v>2.3416999999999999</c:v>
                </c:pt>
                <c:pt idx="5465">
                  <c:v>2.5522999999999998</c:v>
                </c:pt>
                <c:pt idx="5466">
                  <c:v>3.0150000000000001</c:v>
                </c:pt>
                <c:pt idx="5467">
                  <c:v>3.0682</c:v>
                </c:pt>
                <c:pt idx="5468">
                  <c:v>2.8513999999999999</c:v>
                </c:pt>
                <c:pt idx="5469">
                  <c:v>3.4070999999999998</c:v>
                </c:pt>
                <c:pt idx="5470">
                  <c:v>2.9750000000000001</c:v>
                </c:pt>
                <c:pt idx="5471">
                  <c:v>2.2643</c:v>
                </c:pt>
                <c:pt idx="5472">
                  <c:v>4.1860999999999997</c:v>
                </c:pt>
                <c:pt idx="5473">
                  <c:v>3.5234000000000001</c:v>
                </c:pt>
                <c:pt idx="5474">
                  <c:v>4.0598000000000001</c:v>
                </c:pt>
                <c:pt idx="5475">
                  <c:v>3.6457999999999999</c:v>
                </c:pt>
                <c:pt idx="5476">
                  <c:v>3.875</c:v>
                </c:pt>
                <c:pt idx="5477">
                  <c:v>4.45</c:v>
                </c:pt>
                <c:pt idx="5478">
                  <c:v>3.9620000000000002</c:v>
                </c:pt>
                <c:pt idx="5479">
                  <c:v>4.5750000000000002</c:v>
                </c:pt>
                <c:pt idx="5480">
                  <c:v>2.9722</c:v>
                </c:pt>
                <c:pt idx="5481">
                  <c:v>3.1606999999999998</c:v>
                </c:pt>
                <c:pt idx="5482">
                  <c:v>3.1991999999999998</c:v>
                </c:pt>
                <c:pt idx="5483">
                  <c:v>4.3369999999999997</c:v>
                </c:pt>
                <c:pt idx="5484">
                  <c:v>5.2121000000000004</c:v>
                </c:pt>
                <c:pt idx="5485">
                  <c:v>4.0156000000000001</c:v>
                </c:pt>
                <c:pt idx="5486">
                  <c:v>3.8935</c:v>
                </c:pt>
                <c:pt idx="5487">
                  <c:v>5.1280000000000001</c:v>
                </c:pt>
                <c:pt idx="5488">
                  <c:v>4.5673000000000004</c:v>
                </c:pt>
                <c:pt idx="5489">
                  <c:v>6.0671999999999997</c:v>
                </c:pt>
                <c:pt idx="5490">
                  <c:v>3.8068</c:v>
                </c:pt>
                <c:pt idx="5491">
                  <c:v>3.8698000000000001</c:v>
                </c:pt>
                <c:pt idx="5492">
                  <c:v>6.1726000000000001</c:v>
                </c:pt>
                <c:pt idx="5493">
                  <c:v>10</c:v>
                </c:pt>
                <c:pt idx="5494">
                  <c:v>12.008800000000001</c:v>
                </c:pt>
                <c:pt idx="5495">
                  <c:v>5.8083</c:v>
                </c:pt>
                <c:pt idx="5496">
                  <c:v>2.8393000000000002</c:v>
                </c:pt>
                <c:pt idx="5497">
                  <c:v>3.1909999999999998</c:v>
                </c:pt>
                <c:pt idx="5498">
                  <c:v>2.9338000000000002</c:v>
                </c:pt>
                <c:pt idx="5499">
                  <c:v>3.1602999999999999</c:v>
                </c:pt>
                <c:pt idx="5500">
                  <c:v>3.7250000000000001</c:v>
                </c:pt>
                <c:pt idx="5501">
                  <c:v>4.3281000000000001</c:v>
                </c:pt>
                <c:pt idx="5502">
                  <c:v>7.5426000000000002</c:v>
                </c:pt>
                <c:pt idx="5503">
                  <c:v>2.6667000000000001</c:v>
                </c:pt>
                <c:pt idx="5504">
                  <c:v>4.0189000000000004</c:v>
                </c:pt>
                <c:pt idx="5505">
                  <c:v>4.4227999999999996</c:v>
                </c:pt>
                <c:pt idx="5506">
                  <c:v>3.6667000000000001</c:v>
                </c:pt>
                <c:pt idx="5507">
                  <c:v>4.875</c:v>
                </c:pt>
                <c:pt idx="5508">
                  <c:v>4.3333000000000004</c:v>
                </c:pt>
                <c:pt idx="5509">
                  <c:v>1.1984999999999999</c:v>
                </c:pt>
                <c:pt idx="5510">
                  <c:v>4.0892999999999997</c:v>
                </c:pt>
                <c:pt idx="5511">
                  <c:v>4.5521000000000003</c:v>
                </c:pt>
                <c:pt idx="5512">
                  <c:v>2.7153</c:v>
                </c:pt>
                <c:pt idx="5513">
                  <c:v>3.6537999999999999</c:v>
                </c:pt>
                <c:pt idx="5514">
                  <c:v>2.8250000000000002</c:v>
                </c:pt>
                <c:pt idx="5515">
                  <c:v>3.9727000000000001</c:v>
                </c:pt>
                <c:pt idx="5516">
                  <c:v>6.2672999999999996</c:v>
                </c:pt>
                <c:pt idx="5517">
                  <c:v>7.4897</c:v>
                </c:pt>
                <c:pt idx="5518">
                  <c:v>6.2350000000000003</c:v>
                </c:pt>
                <c:pt idx="5519">
                  <c:v>5.1333000000000002</c:v>
                </c:pt>
                <c:pt idx="5520">
                  <c:v>6.5777999999999999</c:v>
                </c:pt>
                <c:pt idx="5521">
                  <c:v>5.8143000000000002</c:v>
                </c:pt>
                <c:pt idx="5522">
                  <c:v>3.625</c:v>
                </c:pt>
                <c:pt idx="5523">
                  <c:v>3.0926999999999998</c:v>
                </c:pt>
                <c:pt idx="5524">
                  <c:v>4.3437999999999999</c:v>
                </c:pt>
                <c:pt idx="5525">
                  <c:v>3.3889</c:v>
                </c:pt>
                <c:pt idx="5526">
                  <c:v>6.1333000000000002</c:v>
                </c:pt>
                <c:pt idx="5527">
                  <c:v>5.5941000000000001</c:v>
                </c:pt>
                <c:pt idx="5528">
                  <c:v>6.8197000000000001</c:v>
                </c:pt>
                <c:pt idx="5529">
                  <c:v>6.0286</c:v>
                </c:pt>
                <c:pt idx="5530">
                  <c:v>6.2022000000000004</c:v>
                </c:pt>
                <c:pt idx="5531">
                  <c:v>4.6176000000000004</c:v>
                </c:pt>
                <c:pt idx="5532">
                  <c:v>4.9375</c:v>
                </c:pt>
                <c:pt idx="5533">
                  <c:v>5.6180000000000003</c:v>
                </c:pt>
                <c:pt idx="5534">
                  <c:v>6.1985000000000001</c:v>
                </c:pt>
                <c:pt idx="5535">
                  <c:v>5.8864000000000001</c:v>
                </c:pt>
                <c:pt idx="5536">
                  <c:v>5.6435000000000004</c:v>
                </c:pt>
                <c:pt idx="5537">
                  <c:v>8.7819000000000003</c:v>
                </c:pt>
                <c:pt idx="5538">
                  <c:v>7.7196999999999996</c:v>
                </c:pt>
                <c:pt idx="5539">
                  <c:v>5.0713999999999997</c:v>
                </c:pt>
                <c:pt idx="5540">
                  <c:v>5.1063999999999998</c:v>
                </c:pt>
                <c:pt idx="5541">
                  <c:v>5.6169000000000002</c:v>
                </c:pt>
                <c:pt idx="5542">
                  <c:v>5.9855999999999998</c:v>
                </c:pt>
                <c:pt idx="5543">
                  <c:v>5.6109999999999998</c:v>
                </c:pt>
                <c:pt idx="5544">
                  <c:v>7.5952999999999999</c:v>
                </c:pt>
                <c:pt idx="5545">
                  <c:v>4.6364000000000001</c:v>
                </c:pt>
                <c:pt idx="5546">
                  <c:v>5.9543999999999997</c:v>
                </c:pt>
                <c:pt idx="5547">
                  <c:v>5.6731999999999996</c:v>
                </c:pt>
                <c:pt idx="5548">
                  <c:v>5.726</c:v>
                </c:pt>
                <c:pt idx="5549">
                  <c:v>6.0190000000000001</c:v>
                </c:pt>
                <c:pt idx="5550">
                  <c:v>4.6923000000000004</c:v>
                </c:pt>
                <c:pt idx="5551">
                  <c:v>3.2707999999999999</c:v>
                </c:pt>
                <c:pt idx="5552">
                  <c:v>2.5832999999999999</c:v>
                </c:pt>
                <c:pt idx="5553">
                  <c:v>3.1110000000000002</c:v>
                </c:pt>
                <c:pt idx="5554">
                  <c:v>4.1852</c:v>
                </c:pt>
                <c:pt idx="5555">
                  <c:v>3.9792000000000001</c:v>
                </c:pt>
                <c:pt idx="5556">
                  <c:v>4.1471</c:v>
                </c:pt>
                <c:pt idx="5557">
                  <c:v>4.7374999999999998</c:v>
                </c:pt>
                <c:pt idx="5558">
                  <c:v>5.7229999999999999</c:v>
                </c:pt>
                <c:pt idx="5559">
                  <c:v>6.3266999999999998</c:v>
                </c:pt>
                <c:pt idx="5560">
                  <c:v>6.2550999999999997</c:v>
                </c:pt>
                <c:pt idx="5561">
                  <c:v>2.1875</c:v>
                </c:pt>
                <c:pt idx="5562">
                  <c:v>2.6545999999999998</c:v>
                </c:pt>
                <c:pt idx="5563">
                  <c:v>4.4635999999999996</c:v>
                </c:pt>
                <c:pt idx="5564">
                  <c:v>3.8372000000000002</c:v>
                </c:pt>
                <c:pt idx="5565">
                  <c:v>2.4741</c:v>
                </c:pt>
                <c:pt idx="5566">
                  <c:v>2.7368000000000001</c:v>
                </c:pt>
                <c:pt idx="5567">
                  <c:v>2.6617999999999999</c:v>
                </c:pt>
                <c:pt idx="5568">
                  <c:v>4.3170000000000002</c:v>
                </c:pt>
                <c:pt idx="5569">
                  <c:v>2.9062999999999999</c:v>
                </c:pt>
                <c:pt idx="5570">
                  <c:v>3.59</c:v>
                </c:pt>
                <c:pt idx="5571">
                  <c:v>4.3810000000000002</c:v>
                </c:pt>
                <c:pt idx="5572">
                  <c:v>5.1726999999999999</c:v>
                </c:pt>
                <c:pt idx="5573">
                  <c:v>4.9791999999999996</c:v>
                </c:pt>
                <c:pt idx="5574">
                  <c:v>1.9049</c:v>
                </c:pt>
                <c:pt idx="5575">
                  <c:v>2.6490999999999998</c:v>
                </c:pt>
                <c:pt idx="5576">
                  <c:v>4.7222</c:v>
                </c:pt>
                <c:pt idx="5577">
                  <c:v>4.9196</c:v>
                </c:pt>
                <c:pt idx="5578">
                  <c:v>2.3942000000000001</c:v>
                </c:pt>
                <c:pt idx="5579">
                  <c:v>3.1850999999999998</c:v>
                </c:pt>
                <c:pt idx="5580">
                  <c:v>3.5472999999999999</c:v>
                </c:pt>
                <c:pt idx="5581">
                  <c:v>2.9619</c:v>
                </c:pt>
                <c:pt idx="5582">
                  <c:v>2.6135999999999999</c:v>
                </c:pt>
                <c:pt idx="5583">
                  <c:v>2.8106</c:v>
                </c:pt>
                <c:pt idx="5584">
                  <c:v>2.6368</c:v>
                </c:pt>
                <c:pt idx="5585">
                  <c:v>5.3220000000000001</c:v>
                </c:pt>
                <c:pt idx="5586">
                  <c:v>5.3106</c:v>
                </c:pt>
                <c:pt idx="5587">
                  <c:v>3.125</c:v>
                </c:pt>
                <c:pt idx="5588">
                  <c:v>3.0057</c:v>
                </c:pt>
                <c:pt idx="5589">
                  <c:v>2.9154</c:v>
                </c:pt>
                <c:pt idx="5590">
                  <c:v>3.1629999999999998</c:v>
                </c:pt>
                <c:pt idx="5591">
                  <c:v>4.6207000000000003</c:v>
                </c:pt>
                <c:pt idx="5592">
                  <c:v>3.1779000000000002</c:v>
                </c:pt>
                <c:pt idx="5593">
                  <c:v>3.35</c:v>
                </c:pt>
                <c:pt idx="5594">
                  <c:v>5.5</c:v>
                </c:pt>
                <c:pt idx="5595">
                  <c:v>2.375</c:v>
                </c:pt>
                <c:pt idx="5596">
                  <c:v>3.6160999999999999</c:v>
                </c:pt>
                <c:pt idx="5597">
                  <c:v>1.3332999999999999</c:v>
                </c:pt>
                <c:pt idx="5598">
                  <c:v>3.35</c:v>
                </c:pt>
                <c:pt idx="5599">
                  <c:v>3.1613000000000002</c:v>
                </c:pt>
                <c:pt idx="5600">
                  <c:v>3.3929</c:v>
                </c:pt>
                <c:pt idx="5601">
                  <c:v>4</c:v>
                </c:pt>
                <c:pt idx="5602">
                  <c:v>4.3815999999999997</c:v>
                </c:pt>
                <c:pt idx="5603">
                  <c:v>3.3008999999999999</c:v>
                </c:pt>
                <c:pt idx="5604">
                  <c:v>3.2010999999999998</c:v>
                </c:pt>
                <c:pt idx="5605">
                  <c:v>2</c:v>
                </c:pt>
                <c:pt idx="5606">
                  <c:v>3.3426999999999998</c:v>
                </c:pt>
                <c:pt idx="5607">
                  <c:v>2.5</c:v>
                </c:pt>
                <c:pt idx="5608">
                  <c:v>3.1392000000000002</c:v>
                </c:pt>
                <c:pt idx="5609">
                  <c:v>2.9375</c:v>
                </c:pt>
                <c:pt idx="5610">
                  <c:v>2.0457999999999998</c:v>
                </c:pt>
                <c:pt idx="5611">
                  <c:v>2.1446999999999998</c:v>
                </c:pt>
                <c:pt idx="5612">
                  <c:v>2.8462000000000001</c:v>
                </c:pt>
                <c:pt idx="5613">
                  <c:v>2.7143000000000002</c:v>
                </c:pt>
                <c:pt idx="5614">
                  <c:v>2.7307999999999999</c:v>
                </c:pt>
                <c:pt idx="5615">
                  <c:v>1.9208000000000001</c:v>
                </c:pt>
                <c:pt idx="5616">
                  <c:v>1.9923</c:v>
                </c:pt>
                <c:pt idx="5617">
                  <c:v>3.5488</c:v>
                </c:pt>
                <c:pt idx="5618">
                  <c:v>2.5588000000000002</c:v>
                </c:pt>
                <c:pt idx="5619">
                  <c:v>2.0956000000000001</c:v>
                </c:pt>
                <c:pt idx="5620">
                  <c:v>1.4443999999999999</c:v>
                </c:pt>
                <c:pt idx="5621">
                  <c:v>2.25</c:v>
                </c:pt>
                <c:pt idx="5622">
                  <c:v>2.1311</c:v>
                </c:pt>
                <c:pt idx="5623">
                  <c:v>2.4544999999999999</c:v>
                </c:pt>
                <c:pt idx="5624">
                  <c:v>1.9964</c:v>
                </c:pt>
                <c:pt idx="5625">
                  <c:v>2.5261999999999998</c:v>
                </c:pt>
                <c:pt idx="5626">
                  <c:v>3.2115</c:v>
                </c:pt>
                <c:pt idx="5627">
                  <c:v>1.5368999999999999</c:v>
                </c:pt>
                <c:pt idx="5628">
                  <c:v>3.125</c:v>
                </c:pt>
                <c:pt idx="5629">
                  <c:v>2.9571000000000001</c:v>
                </c:pt>
                <c:pt idx="5630">
                  <c:v>5.7763999999999998</c:v>
                </c:pt>
                <c:pt idx="5631">
                  <c:v>2.9062999999999999</c:v>
                </c:pt>
                <c:pt idx="5632">
                  <c:v>2.4500000000000002</c:v>
                </c:pt>
                <c:pt idx="5633">
                  <c:v>1.8392999999999999</c:v>
                </c:pt>
                <c:pt idx="5634">
                  <c:v>1.5394000000000001</c:v>
                </c:pt>
                <c:pt idx="5635">
                  <c:v>1.2276</c:v>
                </c:pt>
                <c:pt idx="5636">
                  <c:v>0.7591</c:v>
                </c:pt>
                <c:pt idx="5637">
                  <c:v>4.2308000000000003</c:v>
                </c:pt>
                <c:pt idx="5638">
                  <c:v>5.1269</c:v>
                </c:pt>
                <c:pt idx="5639">
                  <c:v>5.6611000000000002</c:v>
                </c:pt>
                <c:pt idx="5640">
                  <c:v>4.625</c:v>
                </c:pt>
                <c:pt idx="5641">
                  <c:v>4.4671000000000003</c:v>
                </c:pt>
                <c:pt idx="5642">
                  <c:v>4.5073999999999996</c:v>
                </c:pt>
                <c:pt idx="5643">
                  <c:v>4.3472</c:v>
                </c:pt>
                <c:pt idx="5644">
                  <c:v>2.5794999999999999</c:v>
                </c:pt>
                <c:pt idx="5645">
                  <c:v>3.5055999999999998</c:v>
                </c:pt>
                <c:pt idx="5646">
                  <c:v>2.7031000000000001</c:v>
                </c:pt>
                <c:pt idx="5647">
                  <c:v>2.1473</c:v>
                </c:pt>
                <c:pt idx="5648">
                  <c:v>2.2187999999999999</c:v>
                </c:pt>
                <c:pt idx="5649">
                  <c:v>2.75</c:v>
                </c:pt>
                <c:pt idx="5650">
                  <c:v>2.0329000000000002</c:v>
                </c:pt>
                <c:pt idx="5651">
                  <c:v>2.5758999999999999</c:v>
                </c:pt>
                <c:pt idx="5652">
                  <c:v>2.1381999999999999</c:v>
                </c:pt>
                <c:pt idx="5653">
                  <c:v>3.3616000000000001</c:v>
                </c:pt>
                <c:pt idx="5654">
                  <c:v>2.7450999999999999</c:v>
                </c:pt>
                <c:pt idx="5655">
                  <c:v>2.9386000000000001</c:v>
                </c:pt>
                <c:pt idx="5656">
                  <c:v>5.0873999999999997</c:v>
                </c:pt>
                <c:pt idx="5657">
                  <c:v>5.2489999999999997</c:v>
                </c:pt>
                <c:pt idx="5658">
                  <c:v>3.9167000000000001</c:v>
                </c:pt>
                <c:pt idx="5659">
                  <c:v>4.194</c:v>
                </c:pt>
                <c:pt idx="5660">
                  <c:v>4.2058999999999997</c:v>
                </c:pt>
                <c:pt idx="5661">
                  <c:v>1.8584000000000001</c:v>
                </c:pt>
                <c:pt idx="5662">
                  <c:v>2.0468999999999999</c:v>
                </c:pt>
                <c:pt idx="5663">
                  <c:v>2.1934999999999998</c:v>
                </c:pt>
                <c:pt idx="5664">
                  <c:v>1.9167000000000001</c:v>
                </c:pt>
                <c:pt idx="5665">
                  <c:v>2.7139000000000002</c:v>
                </c:pt>
                <c:pt idx="5666">
                  <c:v>3.1932</c:v>
                </c:pt>
                <c:pt idx="5667">
                  <c:v>3.4474</c:v>
                </c:pt>
                <c:pt idx="5668">
                  <c:v>3.3397000000000001</c:v>
                </c:pt>
                <c:pt idx="5669">
                  <c:v>3.5693999999999999</c:v>
                </c:pt>
                <c:pt idx="5670">
                  <c:v>4.1811999999999996</c:v>
                </c:pt>
                <c:pt idx="5671">
                  <c:v>4.1451000000000002</c:v>
                </c:pt>
                <c:pt idx="5672">
                  <c:v>4.7215999999999996</c:v>
                </c:pt>
                <c:pt idx="5673">
                  <c:v>5.4532999999999996</c:v>
                </c:pt>
                <c:pt idx="5674">
                  <c:v>7.6886000000000001</c:v>
                </c:pt>
                <c:pt idx="5675">
                  <c:v>6.4245999999999999</c:v>
                </c:pt>
                <c:pt idx="5676">
                  <c:v>3.7595999999999998</c:v>
                </c:pt>
                <c:pt idx="5677">
                  <c:v>5.3074000000000003</c:v>
                </c:pt>
                <c:pt idx="5678">
                  <c:v>6.2027999999999999</c:v>
                </c:pt>
                <c:pt idx="5679">
                  <c:v>3.1071</c:v>
                </c:pt>
                <c:pt idx="5680">
                  <c:v>4.25</c:v>
                </c:pt>
                <c:pt idx="5681">
                  <c:v>4.5606</c:v>
                </c:pt>
                <c:pt idx="5682">
                  <c:v>3.274</c:v>
                </c:pt>
                <c:pt idx="5683">
                  <c:v>3.5108999999999999</c:v>
                </c:pt>
                <c:pt idx="5684">
                  <c:v>3.7282000000000002</c:v>
                </c:pt>
                <c:pt idx="5685">
                  <c:v>7.6420000000000003</c:v>
                </c:pt>
                <c:pt idx="5686">
                  <c:v>6</c:v>
                </c:pt>
                <c:pt idx="5687">
                  <c:v>7.1463000000000001</c:v>
                </c:pt>
                <c:pt idx="5688">
                  <c:v>7.585</c:v>
                </c:pt>
                <c:pt idx="5689">
                  <c:v>4.5486000000000004</c:v>
                </c:pt>
                <c:pt idx="5690">
                  <c:v>5.3472999999999997</c:v>
                </c:pt>
                <c:pt idx="5691">
                  <c:v>6.01</c:v>
                </c:pt>
                <c:pt idx="5692">
                  <c:v>5.1028000000000002</c:v>
                </c:pt>
                <c:pt idx="5693">
                  <c:v>4.1666999999999996</c:v>
                </c:pt>
                <c:pt idx="5694">
                  <c:v>4.9355000000000002</c:v>
                </c:pt>
                <c:pt idx="5695">
                  <c:v>4.6852</c:v>
                </c:pt>
                <c:pt idx="5696">
                  <c:v>6.1872999999999996</c:v>
                </c:pt>
                <c:pt idx="5697">
                  <c:v>6.6276999999999999</c:v>
                </c:pt>
                <c:pt idx="5698">
                  <c:v>5.7083000000000004</c:v>
                </c:pt>
                <c:pt idx="5699">
                  <c:v>4.4821</c:v>
                </c:pt>
                <c:pt idx="5700">
                  <c:v>4.4082999999999997</c:v>
                </c:pt>
                <c:pt idx="5701">
                  <c:v>5.5362</c:v>
                </c:pt>
                <c:pt idx="5702">
                  <c:v>5.0861999999999998</c:v>
                </c:pt>
                <c:pt idx="5703">
                  <c:v>4.5758999999999999</c:v>
                </c:pt>
                <c:pt idx="5704">
                  <c:v>7.5582000000000003</c:v>
                </c:pt>
                <c:pt idx="5705">
                  <c:v>5.4306000000000001</c:v>
                </c:pt>
                <c:pt idx="5706">
                  <c:v>3.5707</c:v>
                </c:pt>
                <c:pt idx="5707">
                  <c:v>3.5173999999999999</c:v>
                </c:pt>
                <c:pt idx="5708">
                  <c:v>3.3287</c:v>
                </c:pt>
                <c:pt idx="5709">
                  <c:v>2.5463</c:v>
                </c:pt>
                <c:pt idx="5710">
                  <c:v>3.4148000000000001</c:v>
                </c:pt>
                <c:pt idx="5711">
                  <c:v>3.4531000000000001</c:v>
                </c:pt>
                <c:pt idx="5712">
                  <c:v>4.1523000000000003</c:v>
                </c:pt>
                <c:pt idx="5713">
                  <c:v>3.8068</c:v>
                </c:pt>
                <c:pt idx="5714">
                  <c:v>6.2130000000000001</c:v>
                </c:pt>
                <c:pt idx="5715">
                  <c:v>5.3925000000000001</c:v>
                </c:pt>
                <c:pt idx="5716">
                  <c:v>3.399</c:v>
                </c:pt>
                <c:pt idx="5717">
                  <c:v>5.5755999999999997</c:v>
                </c:pt>
                <c:pt idx="5718">
                  <c:v>3.5777000000000001</c:v>
                </c:pt>
                <c:pt idx="5719">
                  <c:v>5.5289999999999999</c:v>
                </c:pt>
                <c:pt idx="5720">
                  <c:v>7.2812000000000001</c:v>
                </c:pt>
                <c:pt idx="5721">
                  <c:v>3.6875</c:v>
                </c:pt>
                <c:pt idx="5722">
                  <c:v>6.2069999999999999</c:v>
                </c:pt>
                <c:pt idx="5723">
                  <c:v>8.1132000000000009</c:v>
                </c:pt>
                <c:pt idx="5724">
                  <c:v>8.1656999999999993</c:v>
                </c:pt>
                <c:pt idx="5725">
                  <c:v>3.2149999999999999</c:v>
                </c:pt>
                <c:pt idx="5726">
                  <c:v>4.9297000000000004</c:v>
                </c:pt>
                <c:pt idx="5727">
                  <c:v>3.9777</c:v>
                </c:pt>
                <c:pt idx="5728">
                  <c:v>12.1579</c:v>
                </c:pt>
                <c:pt idx="5729">
                  <c:v>3.5781000000000001</c:v>
                </c:pt>
                <c:pt idx="5730">
                  <c:v>8.1325000000000003</c:v>
                </c:pt>
                <c:pt idx="5731">
                  <c:v>5.9199000000000002</c:v>
                </c:pt>
                <c:pt idx="5732">
                  <c:v>6.6009000000000002</c:v>
                </c:pt>
                <c:pt idx="5733">
                  <c:v>6.8316999999999997</c:v>
                </c:pt>
                <c:pt idx="5734">
                  <c:v>5.1718000000000002</c:v>
                </c:pt>
                <c:pt idx="5735">
                  <c:v>3.1004</c:v>
                </c:pt>
                <c:pt idx="5736">
                  <c:v>5.3369</c:v>
                </c:pt>
                <c:pt idx="5737">
                  <c:v>3.3332999999999999</c:v>
                </c:pt>
                <c:pt idx="5738">
                  <c:v>9.5823</c:v>
                </c:pt>
                <c:pt idx="5739">
                  <c:v>6.6603000000000003</c:v>
                </c:pt>
                <c:pt idx="5740">
                  <c:v>4.9135</c:v>
                </c:pt>
                <c:pt idx="5741">
                  <c:v>5.1242000000000001</c:v>
                </c:pt>
                <c:pt idx="5742">
                  <c:v>2.5668000000000002</c:v>
                </c:pt>
                <c:pt idx="5743">
                  <c:v>3.8576000000000001</c:v>
                </c:pt>
                <c:pt idx="5744">
                  <c:v>3.1484000000000001</c:v>
                </c:pt>
                <c:pt idx="5745">
                  <c:v>3.1732999999999998</c:v>
                </c:pt>
                <c:pt idx="5746">
                  <c:v>3.7321</c:v>
                </c:pt>
                <c:pt idx="5747">
                  <c:v>5.5118</c:v>
                </c:pt>
                <c:pt idx="5748">
                  <c:v>2.9148000000000001</c:v>
                </c:pt>
                <c:pt idx="5749">
                  <c:v>3.6587000000000001</c:v>
                </c:pt>
                <c:pt idx="5750">
                  <c:v>5.5658000000000003</c:v>
                </c:pt>
                <c:pt idx="5751">
                  <c:v>6.9135</c:v>
                </c:pt>
                <c:pt idx="5752">
                  <c:v>7.8383000000000003</c:v>
                </c:pt>
                <c:pt idx="5753">
                  <c:v>6.2976000000000001</c:v>
                </c:pt>
                <c:pt idx="5754">
                  <c:v>7.4046000000000003</c:v>
                </c:pt>
                <c:pt idx="5755">
                  <c:v>5.3185000000000002</c:v>
                </c:pt>
                <c:pt idx="5756">
                  <c:v>5.0490000000000004</c:v>
                </c:pt>
                <c:pt idx="5757">
                  <c:v>6.8840000000000003</c:v>
                </c:pt>
                <c:pt idx="5758">
                  <c:v>3.6354000000000002</c:v>
                </c:pt>
                <c:pt idx="5759">
                  <c:v>2.3481999999999998</c:v>
                </c:pt>
                <c:pt idx="5760">
                  <c:v>4.3250000000000002</c:v>
                </c:pt>
                <c:pt idx="5761">
                  <c:v>3.6974</c:v>
                </c:pt>
                <c:pt idx="5762">
                  <c:v>3.7082999999999999</c:v>
                </c:pt>
                <c:pt idx="5763">
                  <c:v>4.3437999999999999</c:v>
                </c:pt>
                <c:pt idx="5764">
                  <c:v>2.9</c:v>
                </c:pt>
                <c:pt idx="5765">
                  <c:v>2.6015999999999999</c:v>
                </c:pt>
                <c:pt idx="5766">
                  <c:v>5.0056000000000003</c:v>
                </c:pt>
                <c:pt idx="5767">
                  <c:v>3.2082999999999999</c:v>
                </c:pt>
                <c:pt idx="5768">
                  <c:v>3.2321</c:v>
                </c:pt>
                <c:pt idx="5769">
                  <c:v>2.8342000000000001</c:v>
                </c:pt>
                <c:pt idx="5770">
                  <c:v>3.0114000000000001</c:v>
                </c:pt>
                <c:pt idx="5771">
                  <c:v>2.6728999999999998</c:v>
                </c:pt>
                <c:pt idx="5772">
                  <c:v>3.0198999999999998</c:v>
                </c:pt>
                <c:pt idx="5773">
                  <c:v>3.2170999999999998</c:v>
                </c:pt>
                <c:pt idx="5774">
                  <c:v>3.1396999999999999</c:v>
                </c:pt>
                <c:pt idx="5775">
                  <c:v>4.3437999999999999</c:v>
                </c:pt>
                <c:pt idx="5776">
                  <c:v>2.9491000000000001</c:v>
                </c:pt>
                <c:pt idx="5777">
                  <c:v>3.5417000000000001</c:v>
                </c:pt>
                <c:pt idx="5778">
                  <c:v>3</c:v>
                </c:pt>
                <c:pt idx="5779">
                  <c:v>2.8883999999999999</c:v>
                </c:pt>
                <c:pt idx="5780">
                  <c:v>2.8088000000000002</c:v>
                </c:pt>
                <c:pt idx="5781">
                  <c:v>6.9408000000000003</c:v>
                </c:pt>
                <c:pt idx="5782">
                  <c:v>3.3906000000000001</c:v>
                </c:pt>
                <c:pt idx="5783">
                  <c:v>3.1435</c:v>
                </c:pt>
                <c:pt idx="5784">
                  <c:v>3.6875</c:v>
                </c:pt>
                <c:pt idx="5785">
                  <c:v>3.9054000000000002</c:v>
                </c:pt>
                <c:pt idx="5786">
                  <c:v>3.052</c:v>
                </c:pt>
                <c:pt idx="5787">
                  <c:v>2.5924</c:v>
                </c:pt>
                <c:pt idx="5788">
                  <c:v>2.8477999999999999</c:v>
                </c:pt>
                <c:pt idx="5789">
                  <c:v>2.2621000000000002</c:v>
                </c:pt>
                <c:pt idx="5790">
                  <c:v>3.0440999999999998</c:v>
                </c:pt>
                <c:pt idx="5791">
                  <c:v>2.6267999999999998</c:v>
                </c:pt>
                <c:pt idx="5792">
                  <c:v>3.0206</c:v>
                </c:pt>
                <c:pt idx="5793">
                  <c:v>2.1444000000000001</c:v>
                </c:pt>
                <c:pt idx="5794">
                  <c:v>3.0287999999999999</c:v>
                </c:pt>
                <c:pt idx="5795">
                  <c:v>2.9167000000000001</c:v>
                </c:pt>
                <c:pt idx="5796">
                  <c:v>2.4620000000000002</c:v>
                </c:pt>
                <c:pt idx="5797">
                  <c:v>1.9125000000000001</c:v>
                </c:pt>
                <c:pt idx="5798">
                  <c:v>3.3635999999999999</c:v>
                </c:pt>
                <c:pt idx="5799">
                  <c:v>5.6920999999999999</c:v>
                </c:pt>
                <c:pt idx="5800">
                  <c:v>1.7301</c:v>
                </c:pt>
                <c:pt idx="5801">
                  <c:v>2.4420999999999999</c:v>
                </c:pt>
                <c:pt idx="5802">
                  <c:v>1.8929</c:v>
                </c:pt>
                <c:pt idx="5803">
                  <c:v>1.8234999999999999</c:v>
                </c:pt>
                <c:pt idx="5804">
                  <c:v>0.81850000000000001</c:v>
                </c:pt>
                <c:pt idx="5805">
                  <c:v>1.5417000000000001</c:v>
                </c:pt>
                <c:pt idx="5806">
                  <c:v>2.2614000000000001</c:v>
                </c:pt>
                <c:pt idx="5807">
                  <c:v>3.0074000000000001</c:v>
                </c:pt>
                <c:pt idx="5808">
                  <c:v>4.1082999999999998</c:v>
                </c:pt>
                <c:pt idx="5809">
                  <c:v>3.008</c:v>
                </c:pt>
                <c:pt idx="5810">
                  <c:v>2.6673</c:v>
                </c:pt>
                <c:pt idx="5811">
                  <c:v>2.5</c:v>
                </c:pt>
                <c:pt idx="5812">
                  <c:v>1.2188000000000001</c:v>
                </c:pt>
                <c:pt idx="5813">
                  <c:v>2.5388000000000002</c:v>
                </c:pt>
                <c:pt idx="5814">
                  <c:v>2.1602000000000001</c:v>
                </c:pt>
                <c:pt idx="5815">
                  <c:v>2.5059999999999998</c:v>
                </c:pt>
                <c:pt idx="5816">
                  <c:v>2.5417000000000001</c:v>
                </c:pt>
                <c:pt idx="5817">
                  <c:v>4.0271999999999997</c:v>
                </c:pt>
                <c:pt idx="5818">
                  <c:v>2.125</c:v>
                </c:pt>
                <c:pt idx="5819">
                  <c:v>2.2244000000000002</c:v>
                </c:pt>
                <c:pt idx="5820">
                  <c:v>2.4855999999999998</c:v>
                </c:pt>
                <c:pt idx="5821">
                  <c:v>7.1261999999999999</c:v>
                </c:pt>
                <c:pt idx="5822">
                  <c:v>6.9809999999999999</c:v>
                </c:pt>
                <c:pt idx="5823">
                  <c:v>4.7885</c:v>
                </c:pt>
                <c:pt idx="5824">
                  <c:v>3.9041000000000001</c:v>
                </c:pt>
                <c:pt idx="5825">
                  <c:v>3.5083000000000002</c:v>
                </c:pt>
                <c:pt idx="5826">
                  <c:v>4.7986000000000004</c:v>
                </c:pt>
                <c:pt idx="5827">
                  <c:v>4.375</c:v>
                </c:pt>
                <c:pt idx="5828">
                  <c:v>3.7014999999999998</c:v>
                </c:pt>
                <c:pt idx="5829">
                  <c:v>4.9042000000000003</c:v>
                </c:pt>
                <c:pt idx="5830">
                  <c:v>5.0865</c:v>
                </c:pt>
                <c:pt idx="5831">
                  <c:v>6.9908999999999999</c:v>
                </c:pt>
                <c:pt idx="5832">
                  <c:v>4.9885999999999999</c:v>
                </c:pt>
                <c:pt idx="5833">
                  <c:v>3.9866000000000001</c:v>
                </c:pt>
                <c:pt idx="5834">
                  <c:v>3.6071</c:v>
                </c:pt>
                <c:pt idx="5835">
                  <c:v>4.3631000000000002</c:v>
                </c:pt>
                <c:pt idx="5836">
                  <c:v>3.0430999999999999</c:v>
                </c:pt>
                <c:pt idx="5837">
                  <c:v>2.875</c:v>
                </c:pt>
                <c:pt idx="5838">
                  <c:v>2.5266999999999999</c:v>
                </c:pt>
                <c:pt idx="5839">
                  <c:v>4.375</c:v>
                </c:pt>
                <c:pt idx="5840">
                  <c:v>4.1730999999999998</c:v>
                </c:pt>
                <c:pt idx="5841">
                  <c:v>3.0179</c:v>
                </c:pt>
                <c:pt idx="5842">
                  <c:v>3.0625</c:v>
                </c:pt>
                <c:pt idx="5843">
                  <c:v>3.3896999999999999</c:v>
                </c:pt>
                <c:pt idx="5844">
                  <c:v>3.1051000000000002</c:v>
                </c:pt>
                <c:pt idx="5845">
                  <c:v>3.0973000000000002</c:v>
                </c:pt>
                <c:pt idx="5846">
                  <c:v>3.0687000000000002</c:v>
                </c:pt>
                <c:pt idx="5847">
                  <c:v>3.3205</c:v>
                </c:pt>
                <c:pt idx="5848">
                  <c:v>3.1587000000000001</c:v>
                </c:pt>
                <c:pt idx="5849">
                  <c:v>2.0874999999999999</c:v>
                </c:pt>
                <c:pt idx="5850">
                  <c:v>3.0179</c:v>
                </c:pt>
                <c:pt idx="5851">
                  <c:v>3.4</c:v>
                </c:pt>
                <c:pt idx="5852">
                  <c:v>3.5874999999999999</c:v>
                </c:pt>
                <c:pt idx="5853">
                  <c:v>5.1007999999999996</c:v>
                </c:pt>
                <c:pt idx="5854">
                  <c:v>4.2396000000000003</c:v>
                </c:pt>
                <c:pt idx="5855">
                  <c:v>3.7343999999999999</c:v>
                </c:pt>
                <c:pt idx="5856">
                  <c:v>4.6898</c:v>
                </c:pt>
                <c:pt idx="5857">
                  <c:v>3.1379999999999999</c:v>
                </c:pt>
                <c:pt idx="5858">
                  <c:v>3.1406000000000001</c:v>
                </c:pt>
                <c:pt idx="5859">
                  <c:v>3.7410999999999999</c:v>
                </c:pt>
                <c:pt idx="5860">
                  <c:v>3.8462000000000001</c:v>
                </c:pt>
                <c:pt idx="5861">
                  <c:v>5.6974999999999998</c:v>
                </c:pt>
                <c:pt idx="5862">
                  <c:v>2.6827000000000001</c:v>
                </c:pt>
                <c:pt idx="5863">
                  <c:v>4.1923000000000004</c:v>
                </c:pt>
                <c:pt idx="5864">
                  <c:v>3.24</c:v>
                </c:pt>
                <c:pt idx="5865">
                  <c:v>2.8125</c:v>
                </c:pt>
                <c:pt idx="5866">
                  <c:v>4.0312999999999999</c:v>
                </c:pt>
                <c:pt idx="5867">
                  <c:v>5.1814</c:v>
                </c:pt>
                <c:pt idx="5868">
                  <c:v>4.282</c:v>
                </c:pt>
                <c:pt idx="5869">
                  <c:v>3.3056000000000001</c:v>
                </c:pt>
                <c:pt idx="5870">
                  <c:v>3.5583</c:v>
                </c:pt>
                <c:pt idx="5871">
                  <c:v>2.0385</c:v>
                </c:pt>
                <c:pt idx="5872">
                  <c:v>4.4408000000000003</c:v>
                </c:pt>
                <c:pt idx="5873">
                  <c:v>4.0742000000000003</c:v>
                </c:pt>
                <c:pt idx="5874">
                  <c:v>3.875</c:v>
                </c:pt>
                <c:pt idx="5875">
                  <c:v>3.8668</c:v>
                </c:pt>
                <c:pt idx="5876">
                  <c:v>4.1161000000000003</c:v>
                </c:pt>
                <c:pt idx="5877">
                  <c:v>3.2014999999999998</c:v>
                </c:pt>
                <c:pt idx="5878">
                  <c:v>4.2211999999999996</c:v>
                </c:pt>
                <c:pt idx="5879">
                  <c:v>5.6360000000000001</c:v>
                </c:pt>
                <c:pt idx="5880">
                  <c:v>2.4729999999999999</c:v>
                </c:pt>
                <c:pt idx="5881">
                  <c:v>3.7940999999999998</c:v>
                </c:pt>
                <c:pt idx="5882">
                  <c:v>3.2124999999999999</c:v>
                </c:pt>
                <c:pt idx="5883">
                  <c:v>4.875</c:v>
                </c:pt>
                <c:pt idx="5884">
                  <c:v>3.6111</c:v>
                </c:pt>
                <c:pt idx="5885">
                  <c:v>3.6920000000000002</c:v>
                </c:pt>
                <c:pt idx="5886">
                  <c:v>3.4285999999999999</c:v>
                </c:pt>
                <c:pt idx="5887">
                  <c:v>2.3666999999999998</c:v>
                </c:pt>
                <c:pt idx="5888">
                  <c:v>4.2679</c:v>
                </c:pt>
                <c:pt idx="5889">
                  <c:v>3.5636999999999999</c:v>
                </c:pt>
                <c:pt idx="5890">
                  <c:v>4.0892999999999997</c:v>
                </c:pt>
                <c:pt idx="5891">
                  <c:v>3.6486000000000001</c:v>
                </c:pt>
                <c:pt idx="5892">
                  <c:v>4.0648</c:v>
                </c:pt>
                <c:pt idx="5893">
                  <c:v>3.2111999999999998</c:v>
                </c:pt>
                <c:pt idx="5894">
                  <c:v>6.2546999999999997</c:v>
                </c:pt>
                <c:pt idx="5895">
                  <c:v>2.9306000000000001</c:v>
                </c:pt>
                <c:pt idx="5896">
                  <c:v>3.4016000000000002</c:v>
                </c:pt>
                <c:pt idx="5897">
                  <c:v>4.3173000000000004</c:v>
                </c:pt>
                <c:pt idx="5898">
                  <c:v>3.1551</c:v>
                </c:pt>
                <c:pt idx="5899">
                  <c:v>3.9464000000000001</c:v>
                </c:pt>
                <c:pt idx="5900">
                  <c:v>3.1823000000000001</c:v>
                </c:pt>
                <c:pt idx="5901">
                  <c:v>2.4074</c:v>
                </c:pt>
                <c:pt idx="5902">
                  <c:v>4.0223000000000004</c:v>
                </c:pt>
                <c:pt idx="5903">
                  <c:v>3.6023000000000001</c:v>
                </c:pt>
                <c:pt idx="5904">
                  <c:v>3.1212</c:v>
                </c:pt>
                <c:pt idx="5905">
                  <c:v>3.4821</c:v>
                </c:pt>
                <c:pt idx="5906">
                  <c:v>1.7061999999999999</c:v>
                </c:pt>
                <c:pt idx="5907">
                  <c:v>4.6863999999999999</c:v>
                </c:pt>
                <c:pt idx="5908">
                  <c:v>2.8650000000000002</c:v>
                </c:pt>
                <c:pt idx="5909">
                  <c:v>3.6726000000000001</c:v>
                </c:pt>
                <c:pt idx="5910">
                  <c:v>3.2094999999999998</c:v>
                </c:pt>
                <c:pt idx="5911">
                  <c:v>2.3723999999999998</c:v>
                </c:pt>
                <c:pt idx="5912">
                  <c:v>2.0286</c:v>
                </c:pt>
                <c:pt idx="5913">
                  <c:v>3.1587999999999998</c:v>
                </c:pt>
                <c:pt idx="5914">
                  <c:v>2.3374999999999999</c:v>
                </c:pt>
                <c:pt idx="5915">
                  <c:v>1.7707999999999999</c:v>
                </c:pt>
                <c:pt idx="5916">
                  <c:v>2.875</c:v>
                </c:pt>
                <c:pt idx="5917">
                  <c:v>1.9688000000000001</c:v>
                </c:pt>
                <c:pt idx="5918">
                  <c:v>3.3687</c:v>
                </c:pt>
                <c:pt idx="5919">
                  <c:v>2.5146999999999999</c:v>
                </c:pt>
                <c:pt idx="5920">
                  <c:v>2.7155</c:v>
                </c:pt>
                <c:pt idx="5921">
                  <c:v>7.9067999999999996</c:v>
                </c:pt>
                <c:pt idx="5922">
                  <c:v>6.1730999999999998</c:v>
                </c:pt>
                <c:pt idx="5923">
                  <c:v>5.8818999999999999</c:v>
                </c:pt>
                <c:pt idx="5924">
                  <c:v>7.4836999999999998</c:v>
                </c:pt>
                <c:pt idx="5925">
                  <c:v>5.5423</c:v>
                </c:pt>
                <c:pt idx="5926">
                  <c:v>4.7968999999999999</c:v>
                </c:pt>
                <c:pt idx="5927">
                  <c:v>3.5602999999999998</c:v>
                </c:pt>
                <c:pt idx="5928">
                  <c:v>6.2455999999999996</c:v>
                </c:pt>
                <c:pt idx="5929">
                  <c:v>4.8125</c:v>
                </c:pt>
                <c:pt idx="5930">
                  <c:v>4.4722</c:v>
                </c:pt>
                <c:pt idx="5931">
                  <c:v>6.5252999999999997</c:v>
                </c:pt>
                <c:pt idx="5932">
                  <c:v>8.0683000000000007</c:v>
                </c:pt>
                <c:pt idx="5933">
                  <c:v>6.1321000000000003</c:v>
                </c:pt>
                <c:pt idx="5934">
                  <c:v>4.6936999999999998</c:v>
                </c:pt>
                <c:pt idx="5935">
                  <c:v>8.2827000000000002</c:v>
                </c:pt>
                <c:pt idx="5936">
                  <c:v>4.0392999999999999</c:v>
                </c:pt>
                <c:pt idx="5937">
                  <c:v>3.3942000000000001</c:v>
                </c:pt>
                <c:pt idx="5938">
                  <c:v>3.8365</c:v>
                </c:pt>
                <c:pt idx="5939">
                  <c:v>3.3043</c:v>
                </c:pt>
                <c:pt idx="5940">
                  <c:v>2.2442000000000002</c:v>
                </c:pt>
                <c:pt idx="5941">
                  <c:v>3.3654000000000002</c:v>
                </c:pt>
                <c:pt idx="5942">
                  <c:v>7.5111999999999997</c:v>
                </c:pt>
                <c:pt idx="5943">
                  <c:v>3.875</c:v>
                </c:pt>
                <c:pt idx="5944">
                  <c:v>4.0023</c:v>
                </c:pt>
                <c:pt idx="5945">
                  <c:v>6.1048999999999998</c:v>
                </c:pt>
                <c:pt idx="5946">
                  <c:v>4.9090999999999996</c:v>
                </c:pt>
                <c:pt idx="5947">
                  <c:v>6.2088999999999999</c:v>
                </c:pt>
                <c:pt idx="5948">
                  <c:v>5.4223999999999997</c:v>
                </c:pt>
                <c:pt idx="5949">
                  <c:v>3.1905000000000001</c:v>
                </c:pt>
                <c:pt idx="5950">
                  <c:v>2.9375</c:v>
                </c:pt>
                <c:pt idx="5951">
                  <c:v>4.3144999999999998</c:v>
                </c:pt>
                <c:pt idx="5952">
                  <c:v>3.0448</c:v>
                </c:pt>
                <c:pt idx="5953">
                  <c:v>4.6360000000000001</c:v>
                </c:pt>
                <c:pt idx="5954">
                  <c:v>2.5880000000000001</c:v>
                </c:pt>
                <c:pt idx="5955">
                  <c:v>3.4106999999999998</c:v>
                </c:pt>
                <c:pt idx="5956">
                  <c:v>3.4218999999999999</c:v>
                </c:pt>
                <c:pt idx="5957">
                  <c:v>3.12</c:v>
                </c:pt>
                <c:pt idx="5958">
                  <c:v>5.27</c:v>
                </c:pt>
                <c:pt idx="5959">
                  <c:v>4.8304</c:v>
                </c:pt>
                <c:pt idx="5960">
                  <c:v>4.9843999999999999</c:v>
                </c:pt>
                <c:pt idx="5961">
                  <c:v>4.8894000000000002</c:v>
                </c:pt>
                <c:pt idx="5962">
                  <c:v>4.3920000000000003</c:v>
                </c:pt>
                <c:pt idx="5963">
                  <c:v>4.5708000000000002</c:v>
                </c:pt>
                <c:pt idx="5964">
                  <c:v>7.7876000000000003</c:v>
                </c:pt>
                <c:pt idx="5965">
                  <c:v>4.8228999999999997</c:v>
                </c:pt>
                <c:pt idx="5966">
                  <c:v>3.6200999999999999</c:v>
                </c:pt>
                <c:pt idx="5967">
                  <c:v>3.8929</c:v>
                </c:pt>
                <c:pt idx="5968">
                  <c:v>4.0750000000000002</c:v>
                </c:pt>
                <c:pt idx="5969">
                  <c:v>2.621</c:v>
                </c:pt>
                <c:pt idx="5970">
                  <c:v>3.7176999999999998</c:v>
                </c:pt>
                <c:pt idx="5971">
                  <c:v>3.5192000000000001</c:v>
                </c:pt>
                <c:pt idx="5972">
                  <c:v>4.2415000000000003</c:v>
                </c:pt>
                <c:pt idx="5973">
                  <c:v>4.4608999999999996</c:v>
                </c:pt>
                <c:pt idx="5974">
                  <c:v>3.9824999999999999</c:v>
                </c:pt>
                <c:pt idx="5975">
                  <c:v>2.8818000000000001</c:v>
                </c:pt>
                <c:pt idx="5976">
                  <c:v>3.75</c:v>
                </c:pt>
                <c:pt idx="5977">
                  <c:v>3.0735000000000001</c:v>
                </c:pt>
                <c:pt idx="5978">
                  <c:v>5.3636999999999997</c:v>
                </c:pt>
                <c:pt idx="5979">
                  <c:v>4.3148</c:v>
                </c:pt>
                <c:pt idx="5980">
                  <c:v>2.6779000000000002</c:v>
                </c:pt>
                <c:pt idx="5981">
                  <c:v>3.5072000000000001</c:v>
                </c:pt>
                <c:pt idx="5982">
                  <c:v>3.2755999999999998</c:v>
                </c:pt>
                <c:pt idx="5983">
                  <c:v>5.6784999999999997</c:v>
                </c:pt>
                <c:pt idx="5984">
                  <c:v>6.2088999999999999</c:v>
                </c:pt>
                <c:pt idx="5985">
                  <c:v>2.2812999999999999</c:v>
                </c:pt>
                <c:pt idx="5986">
                  <c:v>1.875</c:v>
                </c:pt>
                <c:pt idx="5987">
                  <c:v>3.1476999999999999</c:v>
                </c:pt>
                <c:pt idx="5988">
                  <c:v>2.4952000000000001</c:v>
                </c:pt>
                <c:pt idx="5989">
                  <c:v>5.5</c:v>
                </c:pt>
                <c:pt idx="5990">
                  <c:v>5.8891</c:v>
                </c:pt>
                <c:pt idx="5991">
                  <c:v>4.1738999999999997</c:v>
                </c:pt>
                <c:pt idx="5992">
                  <c:v>4.2638999999999996</c:v>
                </c:pt>
                <c:pt idx="5993">
                  <c:v>3.2566000000000002</c:v>
                </c:pt>
                <c:pt idx="5994">
                  <c:v>3.7957999999999998</c:v>
                </c:pt>
                <c:pt idx="5995">
                  <c:v>2.4375</c:v>
                </c:pt>
                <c:pt idx="5996">
                  <c:v>3.5312999999999999</c:v>
                </c:pt>
                <c:pt idx="5997">
                  <c:v>2.9062999999999999</c:v>
                </c:pt>
                <c:pt idx="5998">
                  <c:v>3.4870999999999999</c:v>
                </c:pt>
                <c:pt idx="5999">
                  <c:v>3.6358999999999999</c:v>
                </c:pt>
                <c:pt idx="6000">
                  <c:v>4.0368000000000004</c:v>
                </c:pt>
                <c:pt idx="6001">
                  <c:v>4.2142999999999997</c:v>
                </c:pt>
                <c:pt idx="6002">
                  <c:v>2.9388000000000001</c:v>
                </c:pt>
                <c:pt idx="6003">
                  <c:v>6.0434000000000001</c:v>
                </c:pt>
                <c:pt idx="6004">
                  <c:v>2.8660999999999999</c:v>
                </c:pt>
                <c:pt idx="6005">
                  <c:v>3.0638000000000001</c:v>
                </c:pt>
                <c:pt idx="6006">
                  <c:v>2.63</c:v>
                </c:pt>
                <c:pt idx="6007">
                  <c:v>2.3155999999999999</c:v>
                </c:pt>
                <c:pt idx="6008">
                  <c:v>2.8593999999999999</c:v>
                </c:pt>
                <c:pt idx="6009">
                  <c:v>1.9937</c:v>
                </c:pt>
                <c:pt idx="6010">
                  <c:v>1.9582999999999999</c:v>
                </c:pt>
                <c:pt idx="6011">
                  <c:v>1.9765999999999999</c:v>
                </c:pt>
                <c:pt idx="6012">
                  <c:v>3.9784000000000002</c:v>
                </c:pt>
                <c:pt idx="6013">
                  <c:v>2.2258</c:v>
                </c:pt>
                <c:pt idx="6014">
                  <c:v>3.7583000000000002</c:v>
                </c:pt>
                <c:pt idx="6015">
                  <c:v>3.7932999999999999</c:v>
                </c:pt>
                <c:pt idx="6016">
                  <c:v>2.4464000000000001</c:v>
                </c:pt>
                <c:pt idx="6017">
                  <c:v>3.9224000000000001</c:v>
                </c:pt>
                <c:pt idx="6018">
                  <c:v>4.1117999999999997</c:v>
                </c:pt>
                <c:pt idx="6019">
                  <c:v>3.6297999999999999</c:v>
                </c:pt>
                <c:pt idx="6020">
                  <c:v>3.1640999999999999</c:v>
                </c:pt>
                <c:pt idx="6021">
                  <c:v>2.2269999999999999</c:v>
                </c:pt>
                <c:pt idx="6022">
                  <c:v>1.9029</c:v>
                </c:pt>
                <c:pt idx="6023">
                  <c:v>1.6645000000000001</c:v>
                </c:pt>
                <c:pt idx="6024">
                  <c:v>2.3858999999999999</c:v>
                </c:pt>
                <c:pt idx="6025">
                  <c:v>3.4398</c:v>
                </c:pt>
                <c:pt idx="6026">
                  <c:v>3.0293999999999999</c:v>
                </c:pt>
                <c:pt idx="6027">
                  <c:v>2.8982999999999999</c:v>
                </c:pt>
                <c:pt idx="6028">
                  <c:v>4.2415000000000003</c:v>
                </c:pt>
                <c:pt idx="6029">
                  <c:v>5.2268999999999997</c:v>
                </c:pt>
                <c:pt idx="6030">
                  <c:v>1.6006</c:v>
                </c:pt>
                <c:pt idx="6031">
                  <c:v>3.2481</c:v>
                </c:pt>
                <c:pt idx="6032">
                  <c:v>3.7321</c:v>
                </c:pt>
                <c:pt idx="6033">
                  <c:v>3.8437999999999999</c:v>
                </c:pt>
                <c:pt idx="6034">
                  <c:v>4.1338999999999997</c:v>
                </c:pt>
                <c:pt idx="6035">
                  <c:v>1.9642999999999999</c:v>
                </c:pt>
                <c:pt idx="6036">
                  <c:v>3.1785999999999999</c:v>
                </c:pt>
                <c:pt idx="6037">
                  <c:v>1.4063000000000001</c:v>
                </c:pt>
                <c:pt idx="6038">
                  <c:v>2.3405999999999998</c:v>
                </c:pt>
                <c:pt idx="6039">
                  <c:v>2.2595999999999998</c:v>
                </c:pt>
                <c:pt idx="6040">
                  <c:v>2.8929</c:v>
                </c:pt>
                <c:pt idx="6041">
                  <c:v>2.0733999999999999</c:v>
                </c:pt>
                <c:pt idx="6042">
                  <c:v>2.625</c:v>
                </c:pt>
                <c:pt idx="6043">
                  <c:v>2.1354000000000002</c:v>
                </c:pt>
                <c:pt idx="6044">
                  <c:v>2.1141000000000001</c:v>
                </c:pt>
                <c:pt idx="6045">
                  <c:v>1.9718</c:v>
                </c:pt>
                <c:pt idx="6046">
                  <c:v>3.15</c:v>
                </c:pt>
                <c:pt idx="6047">
                  <c:v>3.0375000000000001</c:v>
                </c:pt>
                <c:pt idx="6048">
                  <c:v>3.7454000000000001</c:v>
                </c:pt>
                <c:pt idx="6049">
                  <c:v>3.0428999999999999</c:v>
                </c:pt>
                <c:pt idx="6050">
                  <c:v>3.4609000000000001</c:v>
                </c:pt>
                <c:pt idx="6051">
                  <c:v>3.125</c:v>
                </c:pt>
                <c:pt idx="6052">
                  <c:v>2.8347000000000002</c:v>
                </c:pt>
                <c:pt idx="6053">
                  <c:v>3.4464000000000001</c:v>
                </c:pt>
                <c:pt idx="6054">
                  <c:v>5.6513</c:v>
                </c:pt>
                <c:pt idx="6055">
                  <c:v>6.3875000000000002</c:v>
                </c:pt>
                <c:pt idx="6056">
                  <c:v>6.2384000000000004</c:v>
                </c:pt>
                <c:pt idx="6057">
                  <c:v>6.0190999999999999</c:v>
                </c:pt>
                <c:pt idx="6058">
                  <c:v>5.0110999999999999</c:v>
                </c:pt>
                <c:pt idx="6059">
                  <c:v>5.0869</c:v>
                </c:pt>
                <c:pt idx="6060">
                  <c:v>4.9588999999999999</c:v>
                </c:pt>
                <c:pt idx="6061">
                  <c:v>6.4265999999999996</c:v>
                </c:pt>
                <c:pt idx="6062">
                  <c:v>6.8757999999999999</c:v>
                </c:pt>
                <c:pt idx="6063">
                  <c:v>6.2733999999999996</c:v>
                </c:pt>
                <c:pt idx="6064">
                  <c:v>6.1075999999999997</c:v>
                </c:pt>
                <c:pt idx="6065">
                  <c:v>7.0328999999999997</c:v>
                </c:pt>
                <c:pt idx="6066">
                  <c:v>6.6288</c:v>
                </c:pt>
                <c:pt idx="6067">
                  <c:v>5.9715999999999996</c:v>
                </c:pt>
                <c:pt idx="6068">
                  <c:v>5.1761999999999997</c:v>
                </c:pt>
                <c:pt idx="6069">
                  <c:v>6.4333</c:v>
                </c:pt>
                <c:pt idx="6070">
                  <c:v>6.9753999999999996</c:v>
                </c:pt>
                <c:pt idx="6071">
                  <c:v>7.5286</c:v>
                </c:pt>
                <c:pt idx="6072">
                  <c:v>8.1050000000000004</c:v>
                </c:pt>
                <c:pt idx="6073">
                  <c:v>11.107699999999999</c:v>
                </c:pt>
                <c:pt idx="6074">
                  <c:v>7.5195999999999996</c:v>
                </c:pt>
                <c:pt idx="6075">
                  <c:v>5.6014999999999997</c:v>
                </c:pt>
                <c:pt idx="6076">
                  <c:v>3.8167</c:v>
                </c:pt>
                <c:pt idx="6077">
                  <c:v>4.51</c:v>
                </c:pt>
                <c:pt idx="6078">
                  <c:v>5.5495999999999999</c:v>
                </c:pt>
                <c:pt idx="6079">
                  <c:v>6.4667000000000003</c:v>
                </c:pt>
                <c:pt idx="6080">
                  <c:v>6.1497999999999999</c:v>
                </c:pt>
                <c:pt idx="6081">
                  <c:v>3.7749999999999999</c:v>
                </c:pt>
                <c:pt idx="6082">
                  <c:v>3.6484000000000001</c:v>
                </c:pt>
                <c:pt idx="6083">
                  <c:v>4.2685000000000004</c:v>
                </c:pt>
                <c:pt idx="6084">
                  <c:v>5.5629</c:v>
                </c:pt>
                <c:pt idx="6085">
                  <c:v>5.2404999999999999</c:v>
                </c:pt>
                <c:pt idx="6086">
                  <c:v>3.2469000000000001</c:v>
                </c:pt>
                <c:pt idx="6087">
                  <c:v>3.5108999999999999</c:v>
                </c:pt>
                <c:pt idx="6088">
                  <c:v>3.5977000000000001</c:v>
                </c:pt>
                <c:pt idx="6089">
                  <c:v>5.0831999999999997</c:v>
                </c:pt>
                <c:pt idx="6090">
                  <c:v>3.875</c:v>
                </c:pt>
                <c:pt idx="6091">
                  <c:v>3.8464999999999998</c:v>
                </c:pt>
                <c:pt idx="6092">
                  <c:v>3.1133000000000002</c:v>
                </c:pt>
                <c:pt idx="6093">
                  <c:v>4.2454000000000001</c:v>
                </c:pt>
                <c:pt idx="6094">
                  <c:v>5.1707999999999998</c:v>
                </c:pt>
                <c:pt idx="6095">
                  <c:v>4.0416999999999996</c:v>
                </c:pt>
                <c:pt idx="6096">
                  <c:v>3.8571</c:v>
                </c:pt>
                <c:pt idx="6097">
                  <c:v>4.6555999999999997</c:v>
                </c:pt>
                <c:pt idx="6098">
                  <c:v>4.5233999999999996</c:v>
                </c:pt>
                <c:pt idx="6099">
                  <c:v>4.1410999999999998</c:v>
                </c:pt>
                <c:pt idx="6100">
                  <c:v>4.9238999999999997</c:v>
                </c:pt>
                <c:pt idx="6101">
                  <c:v>4.0937999999999999</c:v>
                </c:pt>
                <c:pt idx="6102">
                  <c:v>4.5221</c:v>
                </c:pt>
                <c:pt idx="6103">
                  <c:v>3.2383000000000002</c:v>
                </c:pt>
                <c:pt idx="6104">
                  <c:v>3.9933999999999998</c:v>
                </c:pt>
                <c:pt idx="6105">
                  <c:v>4.05</c:v>
                </c:pt>
                <c:pt idx="6106">
                  <c:v>3.6875</c:v>
                </c:pt>
                <c:pt idx="6107">
                  <c:v>4.2019000000000002</c:v>
                </c:pt>
                <c:pt idx="6108">
                  <c:v>2.8546999999999998</c:v>
                </c:pt>
                <c:pt idx="6109">
                  <c:v>4.1836000000000002</c:v>
                </c:pt>
                <c:pt idx="6110">
                  <c:v>4.1994999999999996</c:v>
                </c:pt>
                <c:pt idx="6111">
                  <c:v>2.6619000000000002</c:v>
                </c:pt>
                <c:pt idx="6112">
                  <c:v>2.6292</c:v>
                </c:pt>
                <c:pt idx="6113">
                  <c:v>1.5</c:v>
                </c:pt>
                <c:pt idx="6114">
                  <c:v>3.1597</c:v>
                </c:pt>
                <c:pt idx="6115">
                  <c:v>2.6629</c:v>
                </c:pt>
                <c:pt idx="6116">
                  <c:v>4.0529000000000002</c:v>
                </c:pt>
                <c:pt idx="6117">
                  <c:v>3.3321999999999998</c:v>
                </c:pt>
                <c:pt idx="6118">
                  <c:v>2.2132000000000001</c:v>
                </c:pt>
                <c:pt idx="6119">
                  <c:v>2.8643000000000001</c:v>
                </c:pt>
                <c:pt idx="6120">
                  <c:v>3.7846000000000002</c:v>
                </c:pt>
                <c:pt idx="6121">
                  <c:v>4.1943999999999999</c:v>
                </c:pt>
                <c:pt idx="6122">
                  <c:v>2.9459</c:v>
                </c:pt>
                <c:pt idx="6123">
                  <c:v>3.5385</c:v>
                </c:pt>
                <c:pt idx="6124">
                  <c:v>2.1667000000000001</c:v>
                </c:pt>
                <c:pt idx="6125">
                  <c:v>3.5249999999999999</c:v>
                </c:pt>
                <c:pt idx="6126">
                  <c:v>3.2202000000000002</c:v>
                </c:pt>
                <c:pt idx="6127">
                  <c:v>3.3624999999999998</c:v>
                </c:pt>
                <c:pt idx="6128">
                  <c:v>3.0417000000000001</c:v>
                </c:pt>
                <c:pt idx="6129">
                  <c:v>3.5625</c:v>
                </c:pt>
                <c:pt idx="6130">
                  <c:v>3.4327000000000001</c:v>
                </c:pt>
                <c:pt idx="6131">
                  <c:v>3.0184000000000002</c:v>
                </c:pt>
                <c:pt idx="6132">
                  <c:v>2.9106999999999998</c:v>
                </c:pt>
                <c:pt idx="6133">
                  <c:v>2.5640000000000001</c:v>
                </c:pt>
                <c:pt idx="6134">
                  <c:v>2.25</c:v>
                </c:pt>
                <c:pt idx="6135">
                  <c:v>2.4910999999999999</c:v>
                </c:pt>
                <c:pt idx="6136">
                  <c:v>2.8906000000000001</c:v>
                </c:pt>
                <c:pt idx="6137">
                  <c:v>3.0806</c:v>
                </c:pt>
                <c:pt idx="6138">
                  <c:v>3.3260999999999998</c:v>
                </c:pt>
                <c:pt idx="6139">
                  <c:v>3.7736000000000001</c:v>
                </c:pt>
                <c:pt idx="6140">
                  <c:v>3.2</c:v>
                </c:pt>
                <c:pt idx="6141">
                  <c:v>2.7801999999999998</c:v>
                </c:pt>
                <c:pt idx="6142">
                  <c:v>3.4784000000000002</c:v>
                </c:pt>
                <c:pt idx="6143">
                  <c:v>3.7726999999999999</c:v>
                </c:pt>
                <c:pt idx="6144">
                  <c:v>3.5</c:v>
                </c:pt>
                <c:pt idx="6145">
                  <c:v>4.1303999999999998</c:v>
                </c:pt>
                <c:pt idx="6146">
                  <c:v>3.1034000000000002</c:v>
                </c:pt>
                <c:pt idx="6147">
                  <c:v>3.2957000000000001</c:v>
                </c:pt>
                <c:pt idx="6148">
                  <c:v>2.9712000000000001</c:v>
                </c:pt>
                <c:pt idx="6149">
                  <c:v>4</c:v>
                </c:pt>
                <c:pt idx="6150">
                  <c:v>3.4426999999999999</c:v>
                </c:pt>
                <c:pt idx="6151">
                  <c:v>3.1621000000000001</c:v>
                </c:pt>
                <c:pt idx="6152">
                  <c:v>3.2265999999999999</c:v>
                </c:pt>
                <c:pt idx="6153">
                  <c:v>3.4032</c:v>
                </c:pt>
                <c:pt idx="6154">
                  <c:v>2.8374999999999999</c:v>
                </c:pt>
                <c:pt idx="6155">
                  <c:v>3.125</c:v>
                </c:pt>
                <c:pt idx="6156">
                  <c:v>2.851</c:v>
                </c:pt>
                <c:pt idx="6157">
                  <c:v>2.2679</c:v>
                </c:pt>
                <c:pt idx="6158">
                  <c:v>3.1911999999999998</c:v>
                </c:pt>
                <c:pt idx="6159">
                  <c:v>3.9741</c:v>
                </c:pt>
                <c:pt idx="6160">
                  <c:v>2.1061999999999999</c:v>
                </c:pt>
                <c:pt idx="6161">
                  <c:v>4.4653</c:v>
                </c:pt>
                <c:pt idx="6162">
                  <c:v>4.0640000000000001</c:v>
                </c:pt>
                <c:pt idx="6163">
                  <c:v>4.87</c:v>
                </c:pt>
                <c:pt idx="6164">
                  <c:v>3.2968999999999999</c:v>
                </c:pt>
                <c:pt idx="6165">
                  <c:v>4.1172000000000004</c:v>
                </c:pt>
                <c:pt idx="6166">
                  <c:v>3.9861</c:v>
                </c:pt>
                <c:pt idx="6167">
                  <c:v>4.2061999999999999</c:v>
                </c:pt>
                <c:pt idx="6168">
                  <c:v>4.0167000000000002</c:v>
                </c:pt>
                <c:pt idx="6169">
                  <c:v>4.4625000000000004</c:v>
                </c:pt>
                <c:pt idx="6170">
                  <c:v>3.8704999999999998</c:v>
                </c:pt>
                <c:pt idx="6171">
                  <c:v>4.1311999999999998</c:v>
                </c:pt>
                <c:pt idx="6172">
                  <c:v>3.3976999999999999</c:v>
                </c:pt>
                <c:pt idx="6173">
                  <c:v>4.5077999999999996</c:v>
                </c:pt>
                <c:pt idx="6174">
                  <c:v>3.9582999999999999</c:v>
                </c:pt>
                <c:pt idx="6175">
                  <c:v>4.3947000000000003</c:v>
                </c:pt>
                <c:pt idx="6176">
                  <c:v>4.125</c:v>
                </c:pt>
                <c:pt idx="6177">
                  <c:v>3.6625000000000001</c:v>
                </c:pt>
                <c:pt idx="6178">
                  <c:v>3.5794999999999999</c:v>
                </c:pt>
                <c:pt idx="6179">
                  <c:v>4.2986000000000004</c:v>
                </c:pt>
                <c:pt idx="6180">
                  <c:v>3.5535999999999999</c:v>
                </c:pt>
                <c:pt idx="6181">
                  <c:v>5.7039</c:v>
                </c:pt>
                <c:pt idx="6182">
                  <c:v>3.2812999999999999</c:v>
                </c:pt>
                <c:pt idx="6183">
                  <c:v>3.0440999999999998</c:v>
                </c:pt>
                <c:pt idx="6184">
                  <c:v>5.0122999999999998</c:v>
                </c:pt>
                <c:pt idx="6185">
                  <c:v>4.375</c:v>
                </c:pt>
                <c:pt idx="6186">
                  <c:v>3.7082999999999999</c:v>
                </c:pt>
                <c:pt idx="6187">
                  <c:v>4.25</c:v>
                </c:pt>
                <c:pt idx="6188">
                  <c:v>4.0052000000000003</c:v>
                </c:pt>
                <c:pt idx="6189">
                  <c:v>2.9437000000000002</c:v>
                </c:pt>
                <c:pt idx="6190">
                  <c:v>3.8304</c:v>
                </c:pt>
                <c:pt idx="6191">
                  <c:v>3.125</c:v>
                </c:pt>
                <c:pt idx="6192">
                  <c:v>4.5655000000000001</c:v>
                </c:pt>
                <c:pt idx="6193">
                  <c:v>4.125</c:v>
                </c:pt>
                <c:pt idx="6194">
                  <c:v>5.2119999999999997</c:v>
                </c:pt>
                <c:pt idx="6195">
                  <c:v>2.4167000000000001</c:v>
                </c:pt>
                <c:pt idx="6196">
                  <c:v>2.3971</c:v>
                </c:pt>
                <c:pt idx="6197">
                  <c:v>3.4453</c:v>
                </c:pt>
                <c:pt idx="6198">
                  <c:v>4.3409000000000004</c:v>
                </c:pt>
                <c:pt idx="6199">
                  <c:v>2.7763</c:v>
                </c:pt>
                <c:pt idx="6200">
                  <c:v>3.5</c:v>
                </c:pt>
                <c:pt idx="6201">
                  <c:v>3.1949000000000001</c:v>
                </c:pt>
                <c:pt idx="6202">
                  <c:v>3.8837000000000002</c:v>
                </c:pt>
                <c:pt idx="6203">
                  <c:v>3.2942999999999998</c:v>
                </c:pt>
                <c:pt idx="6204">
                  <c:v>10.1248</c:v>
                </c:pt>
                <c:pt idx="6205">
                  <c:v>5.9253999999999998</c:v>
                </c:pt>
                <c:pt idx="6206">
                  <c:v>7.5</c:v>
                </c:pt>
                <c:pt idx="6207">
                  <c:v>5.4469000000000003</c:v>
                </c:pt>
                <c:pt idx="6208">
                  <c:v>5.6406000000000001</c:v>
                </c:pt>
                <c:pt idx="6209">
                  <c:v>3.9807999999999999</c:v>
                </c:pt>
                <c:pt idx="6210">
                  <c:v>3.0550000000000002</c:v>
                </c:pt>
                <c:pt idx="6211">
                  <c:v>4.5179</c:v>
                </c:pt>
                <c:pt idx="6212">
                  <c:v>5.3663999999999996</c:v>
                </c:pt>
                <c:pt idx="6213">
                  <c:v>5.8518999999999997</c:v>
                </c:pt>
                <c:pt idx="6214">
                  <c:v>5.0896999999999997</c:v>
                </c:pt>
                <c:pt idx="6215">
                  <c:v>4.5594000000000001</c:v>
                </c:pt>
                <c:pt idx="6216">
                  <c:v>3.5547</c:v>
                </c:pt>
                <c:pt idx="6217">
                  <c:v>4.7708000000000004</c:v>
                </c:pt>
                <c:pt idx="6218">
                  <c:v>3.2122000000000002</c:v>
                </c:pt>
                <c:pt idx="6219">
                  <c:v>5.1120000000000001</c:v>
                </c:pt>
                <c:pt idx="6220">
                  <c:v>5.0758000000000001</c:v>
                </c:pt>
                <c:pt idx="6221">
                  <c:v>5.1840000000000002</c:v>
                </c:pt>
                <c:pt idx="6222">
                  <c:v>5.4634999999999998</c:v>
                </c:pt>
                <c:pt idx="6223">
                  <c:v>3.9375</c:v>
                </c:pt>
                <c:pt idx="6224">
                  <c:v>4.1730999999999998</c:v>
                </c:pt>
                <c:pt idx="6225">
                  <c:v>4.2926000000000002</c:v>
                </c:pt>
                <c:pt idx="6226">
                  <c:v>9.7065999999999999</c:v>
                </c:pt>
                <c:pt idx="6227">
                  <c:v>3.4596</c:v>
                </c:pt>
                <c:pt idx="6228">
                  <c:v>5.8722000000000003</c:v>
                </c:pt>
                <c:pt idx="6229">
                  <c:v>4.0332999999999997</c:v>
                </c:pt>
                <c:pt idx="6230">
                  <c:v>3.6648000000000001</c:v>
                </c:pt>
                <c:pt idx="6231">
                  <c:v>5.3559000000000001</c:v>
                </c:pt>
                <c:pt idx="6232">
                  <c:v>3.3523000000000001</c:v>
                </c:pt>
                <c:pt idx="6233">
                  <c:v>3.2082999999999999</c:v>
                </c:pt>
                <c:pt idx="6234">
                  <c:v>4.6311999999999998</c:v>
                </c:pt>
                <c:pt idx="6235">
                  <c:v>4.6117999999999997</c:v>
                </c:pt>
                <c:pt idx="6236">
                  <c:v>4.4101999999999997</c:v>
                </c:pt>
                <c:pt idx="6237">
                  <c:v>2.0670000000000002</c:v>
                </c:pt>
                <c:pt idx="6238">
                  <c:v>3.6562999999999999</c:v>
                </c:pt>
                <c:pt idx="6239">
                  <c:v>4.0468999999999999</c:v>
                </c:pt>
                <c:pt idx="6240">
                  <c:v>4.5416999999999996</c:v>
                </c:pt>
                <c:pt idx="6241">
                  <c:v>3.2412999999999998</c:v>
                </c:pt>
                <c:pt idx="6242">
                  <c:v>4.0274000000000001</c:v>
                </c:pt>
                <c:pt idx="6243">
                  <c:v>3.7454000000000001</c:v>
                </c:pt>
                <c:pt idx="6244">
                  <c:v>3.7917000000000001</c:v>
                </c:pt>
                <c:pt idx="6245">
                  <c:v>2.8437999999999999</c:v>
                </c:pt>
                <c:pt idx="6246">
                  <c:v>3.1667000000000001</c:v>
                </c:pt>
                <c:pt idx="6247">
                  <c:v>3.5179</c:v>
                </c:pt>
                <c:pt idx="6248">
                  <c:v>2.8332999999999999</c:v>
                </c:pt>
                <c:pt idx="6249">
                  <c:v>4.1429</c:v>
                </c:pt>
                <c:pt idx="6250">
                  <c:v>3.4722</c:v>
                </c:pt>
                <c:pt idx="6251">
                  <c:v>4.1189999999999998</c:v>
                </c:pt>
                <c:pt idx="6252">
                  <c:v>2.5192000000000001</c:v>
                </c:pt>
                <c:pt idx="6253">
                  <c:v>3.4115000000000002</c:v>
                </c:pt>
                <c:pt idx="6254">
                  <c:v>3.9803000000000002</c:v>
                </c:pt>
                <c:pt idx="6255">
                  <c:v>3.7578</c:v>
                </c:pt>
                <c:pt idx="6256">
                  <c:v>2.7361</c:v>
                </c:pt>
                <c:pt idx="6257">
                  <c:v>4.6364000000000001</c:v>
                </c:pt>
                <c:pt idx="6258">
                  <c:v>3.0903999999999998</c:v>
                </c:pt>
                <c:pt idx="6259">
                  <c:v>4.375</c:v>
                </c:pt>
                <c:pt idx="6260">
                  <c:v>4.7679</c:v>
                </c:pt>
                <c:pt idx="6261">
                  <c:v>3.1591</c:v>
                </c:pt>
                <c:pt idx="6262">
                  <c:v>4.7954999999999997</c:v>
                </c:pt>
                <c:pt idx="6263">
                  <c:v>4.0250000000000004</c:v>
                </c:pt>
                <c:pt idx="6264">
                  <c:v>3.7258</c:v>
                </c:pt>
                <c:pt idx="6265">
                  <c:v>3.7707999999999999</c:v>
                </c:pt>
                <c:pt idx="6266">
                  <c:v>3.5592000000000001</c:v>
                </c:pt>
                <c:pt idx="6267">
                  <c:v>3.8409</c:v>
                </c:pt>
                <c:pt idx="6268">
                  <c:v>3.3409</c:v>
                </c:pt>
                <c:pt idx="6269">
                  <c:v>3.4940000000000002</c:v>
                </c:pt>
                <c:pt idx="6270">
                  <c:v>3.8864000000000001</c:v>
                </c:pt>
                <c:pt idx="6271">
                  <c:v>2.274</c:v>
                </c:pt>
                <c:pt idx="6272">
                  <c:v>3.83</c:v>
                </c:pt>
                <c:pt idx="6273">
                  <c:v>4.0521000000000003</c:v>
                </c:pt>
                <c:pt idx="6274">
                  <c:v>3.3389000000000002</c:v>
                </c:pt>
                <c:pt idx="6275">
                  <c:v>2.1863000000000001</c:v>
                </c:pt>
                <c:pt idx="6276">
                  <c:v>4.2266000000000004</c:v>
                </c:pt>
                <c:pt idx="6277">
                  <c:v>3.871</c:v>
                </c:pt>
                <c:pt idx="6278">
                  <c:v>3.875</c:v>
                </c:pt>
                <c:pt idx="6279">
                  <c:v>4.2577999999999996</c:v>
                </c:pt>
                <c:pt idx="6280">
                  <c:v>4.1117999999999997</c:v>
                </c:pt>
                <c:pt idx="6281">
                  <c:v>3.9750000000000001</c:v>
                </c:pt>
                <c:pt idx="6282">
                  <c:v>3.9218999999999999</c:v>
                </c:pt>
                <c:pt idx="6283">
                  <c:v>3.8580999999999999</c:v>
                </c:pt>
                <c:pt idx="6284">
                  <c:v>4.7916999999999996</c:v>
                </c:pt>
                <c:pt idx="6285">
                  <c:v>4.9341999999999997</c:v>
                </c:pt>
                <c:pt idx="6286">
                  <c:v>4.8853999999999997</c:v>
                </c:pt>
                <c:pt idx="6287">
                  <c:v>4.5553999999999997</c:v>
                </c:pt>
                <c:pt idx="6288">
                  <c:v>7.6285999999999996</c:v>
                </c:pt>
                <c:pt idx="6289">
                  <c:v>4.6323999999999996</c:v>
                </c:pt>
                <c:pt idx="6290">
                  <c:v>4.6586999999999996</c:v>
                </c:pt>
                <c:pt idx="6291">
                  <c:v>4.7588999999999997</c:v>
                </c:pt>
                <c:pt idx="6292">
                  <c:v>3.6307999999999998</c:v>
                </c:pt>
                <c:pt idx="6293">
                  <c:v>3.6274999999999999</c:v>
                </c:pt>
                <c:pt idx="6294">
                  <c:v>3.7917000000000001</c:v>
                </c:pt>
                <c:pt idx="6295">
                  <c:v>3.9702000000000002</c:v>
                </c:pt>
                <c:pt idx="6296">
                  <c:v>3.2799</c:v>
                </c:pt>
                <c:pt idx="6297">
                  <c:v>5.0704000000000002</c:v>
                </c:pt>
                <c:pt idx="6298">
                  <c:v>3.8201000000000001</c:v>
                </c:pt>
                <c:pt idx="6299">
                  <c:v>3.375</c:v>
                </c:pt>
                <c:pt idx="6300">
                  <c:v>3.75</c:v>
                </c:pt>
                <c:pt idx="6301">
                  <c:v>2.375</c:v>
                </c:pt>
                <c:pt idx="6302">
                  <c:v>2.625</c:v>
                </c:pt>
                <c:pt idx="6303">
                  <c:v>3.4430000000000001</c:v>
                </c:pt>
                <c:pt idx="6304">
                  <c:v>3.8125</c:v>
                </c:pt>
                <c:pt idx="6305">
                  <c:v>3.9375</c:v>
                </c:pt>
                <c:pt idx="6306">
                  <c:v>4.0324</c:v>
                </c:pt>
                <c:pt idx="6307">
                  <c:v>4.9271000000000003</c:v>
                </c:pt>
                <c:pt idx="6308">
                  <c:v>3.8125</c:v>
                </c:pt>
                <c:pt idx="6309">
                  <c:v>3.1850000000000001</c:v>
                </c:pt>
                <c:pt idx="6310">
                  <c:v>5.0650000000000004</c:v>
                </c:pt>
                <c:pt idx="6311">
                  <c:v>5.2569999999999997</c:v>
                </c:pt>
                <c:pt idx="6312">
                  <c:v>3.1979000000000002</c:v>
                </c:pt>
                <c:pt idx="6313">
                  <c:v>4.4653</c:v>
                </c:pt>
                <c:pt idx="6314">
                  <c:v>5.7057000000000002</c:v>
                </c:pt>
                <c:pt idx="6315">
                  <c:v>6.6988000000000003</c:v>
                </c:pt>
                <c:pt idx="6316">
                  <c:v>5.2404999999999999</c:v>
                </c:pt>
                <c:pt idx="6317">
                  <c:v>3.7458999999999998</c:v>
                </c:pt>
                <c:pt idx="6318">
                  <c:v>3.7082999999999999</c:v>
                </c:pt>
                <c:pt idx="6319">
                  <c:v>3.8319000000000001</c:v>
                </c:pt>
                <c:pt idx="6320">
                  <c:v>4.7332000000000001</c:v>
                </c:pt>
                <c:pt idx="6321">
                  <c:v>6.0190000000000001</c:v>
                </c:pt>
                <c:pt idx="6322">
                  <c:v>7.0777999999999999</c:v>
                </c:pt>
                <c:pt idx="6323">
                  <c:v>6.2217000000000002</c:v>
                </c:pt>
                <c:pt idx="6324">
                  <c:v>6.9695</c:v>
                </c:pt>
                <c:pt idx="6325">
                  <c:v>4.1327999999999996</c:v>
                </c:pt>
                <c:pt idx="6326">
                  <c:v>4.4038000000000004</c:v>
                </c:pt>
                <c:pt idx="6327">
                  <c:v>4.5163000000000002</c:v>
                </c:pt>
                <c:pt idx="6328">
                  <c:v>6.1551999999999998</c:v>
                </c:pt>
                <c:pt idx="6329">
                  <c:v>5.6715999999999998</c:v>
                </c:pt>
                <c:pt idx="6330">
                  <c:v>4.9931999999999999</c:v>
                </c:pt>
                <c:pt idx="6331">
                  <c:v>5.0141999999999998</c:v>
                </c:pt>
                <c:pt idx="6332">
                  <c:v>6.7977999999999996</c:v>
                </c:pt>
                <c:pt idx="6333">
                  <c:v>6.8491999999999997</c:v>
                </c:pt>
                <c:pt idx="6334">
                  <c:v>5.2851999999999997</c:v>
                </c:pt>
                <c:pt idx="6335">
                  <c:v>6.2516999999999996</c:v>
                </c:pt>
                <c:pt idx="6336">
                  <c:v>5.7267999999999999</c:v>
                </c:pt>
                <c:pt idx="6337">
                  <c:v>5.7407000000000004</c:v>
                </c:pt>
                <c:pt idx="6338">
                  <c:v>5.5468999999999999</c:v>
                </c:pt>
                <c:pt idx="6339">
                  <c:v>2.5125000000000002</c:v>
                </c:pt>
                <c:pt idx="6340">
                  <c:v>3.2530000000000001</c:v>
                </c:pt>
                <c:pt idx="6341">
                  <c:v>5.4154999999999998</c:v>
                </c:pt>
                <c:pt idx="6342">
                  <c:v>1.9762</c:v>
                </c:pt>
                <c:pt idx="6343">
                  <c:v>0.49990000000000001</c:v>
                </c:pt>
                <c:pt idx="6344">
                  <c:v>1.4722</c:v>
                </c:pt>
                <c:pt idx="6345">
                  <c:v>1.7205999999999999</c:v>
                </c:pt>
                <c:pt idx="6346">
                  <c:v>2.1907999999999999</c:v>
                </c:pt>
                <c:pt idx="6347">
                  <c:v>2.0156000000000001</c:v>
                </c:pt>
                <c:pt idx="6348">
                  <c:v>1.625</c:v>
                </c:pt>
                <c:pt idx="6349">
                  <c:v>4.4821</c:v>
                </c:pt>
                <c:pt idx="6350">
                  <c:v>6.2653999999999996</c:v>
                </c:pt>
                <c:pt idx="6351">
                  <c:v>5.4109999999999996</c:v>
                </c:pt>
                <c:pt idx="6352">
                  <c:v>4.5594000000000001</c:v>
                </c:pt>
                <c:pt idx="6353">
                  <c:v>3.0379999999999998</c:v>
                </c:pt>
                <c:pt idx="6354">
                  <c:v>2.5274999999999999</c:v>
                </c:pt>
                <c:pt idx="6355">
                  <c:v>3.766</c:v>
                </c:pt>
                <c:pt idx="6356">
                  <c:v>3.9464000000000001</c:v>
                </c:pt>
                <c:pt idx="6357">
                  <c:v>2.6013999999999999</c:v>
                </c:pt>
                <c:pt idx="6358">
                  <c:v>3.1093999999999999</c:v>
                </c:pt>
                <c:pt idx="6359">
                  <c:v>3.4375</c:v>
                </c:pt>
                <c:pt idx="6360">
                  <c:v>3.0417000000000001</c:v>
                </c:pt>
                <c:pt idx="6361">
                  <c:v>3.4777</c:v>
                </c:pt>
                <c:pt idx="6362">
                  <c:v>4.0083000000000002</c:v>
                </c:pt>
                <c:pt idx="6363">
                  <c:v>3.6806000000000001</c:v>
                </c:pt>
                <c:pt idx="6364">
                  <c:v>6.4576000000000002</c:v>
                </c:pt>
                <c:pt idx="6365">
                  <c:v>4.9968000000000004</c:v>
                </c:pt>
                <c:pt idx="6366">
                  <c:v>6.101</c:v>
                </c:pt>
                <c:pt idx="6367">
                  <c:v>5.532</c:v>
                </c:pt>
                <c:pt idx="6368">
                  <c:v>6.5254000000000003</c:v>
                </c:pt>
                <c:pt idx="6369">
                  <c:v>4.2407000000000004</c:v>
                </c:pt>
                <c:pt idx="6370">
                  <c:v>4.8059000000000003</c:v>
                </c:pt>
                <c:pt idx="6371">
                  <c:v>4.2750000000000004</c:v>
                </c:pt>
                <c:pt idx="6372">
                  <c:v>3.9125000000000001</c:v>
                </c:pt>
                <c:pt idx="6373">
                  <c:v>3.875</c:v>
                </c:pt>
                <c:pt idx="6374">
                  <c:v>9.4666999999999994</c:v>
                </c:pt>
                <c:pt idx="6375">
                  <c:v>6.6887999999999996</c:v>
                </c:pt>
                <c:pt idx="6376">
                  <c:v>4.1797000000000004</c:v>
                </c:pt>
                <c:pt idx="6377">
                  <c:v>3.6</c:v>
                </c:pt>
                <c:pt idx="6378">
                  <c:v>7.2419000000000002</c:v>
                </c:pt>
                <c:pt idx="6379">
                  <c:v>5.0481999999999996</c:v>
                </c:pt>
                <c:pt idx="6380">
                  <c:v>4.0385</c:v>
                </c:pt>
                <c:pt idx="6381">
                  <c:v>5.2865000000000002</c:v>
                </c:pt>
                <c:pt idx="6382">
                  <c:v>5.9581999999999997</c:v>
                </c:pt>
                <c:pt idx="6383">
                  <c:v>4.5625</c:v>
                </c:pt>
                <c:pt idx="6384">
                  <c:v>3.5693999999999999</c:v>
                </c:pt>
                <c:pt idx="6385">
                  <c:v>3.6705000000000001</c:v>
                </c:pt>
                <c:pt idx="6386">
                  <c:v>4.8213999999999997</c:v>
                </c:pt>
                <c:pt idx="6387">
                  <c:v>4.125</c:v>
                </c:pt>
                <c:pt idx="6388">
                  <c:v>7.1615000000000002</c:v>
                </c:pt>
                <c:pt idx="6389">
                  <c:v>9.8097999999999992</c:v>
                </c:pt>
                <c:pt idx="6390">
                  <c:v>8.2004000000000001</c:v>
                </c:pt>
                <c:pt idx="6391">
                  <c:v>15.0001</c:v>
                </c:pt>
                <c:pt idx="6392">
                  <c:v>8.9727999999999994</c:v>
                </c:pt>
                <c:pt idx="6393">
                  <c:v>3.6341000000000001</c:v>
                </c:pt>
                <c:pt idx="6394">
                  <c:v>7.0315000000000003</c:v>
                </c:pt>
                <c:pt idx="6395">
                  <c:v>8.4888999999999992</c:v>
                </c:pt>
                <c:pt idx="6396">
                  <c:v>4.7308000000000003</c:v>
                </c:pt>
                <c:pt idx="6397">
                  <c:v>4.6449999999999996</c:v>
                </c:pt>
                <c:pt idx="6398">
                  <c:v>3.3620999999999999</c:v>
                </c:pt>
                <c:pt idx="6399">
                  <c:v>15.0001</c:v>
                </c:pt>
                <c:pt idx="6400">
                  <c:v>3.7349999999999999</c:v>
                </c:pt>
                <c:pt idx="6401">
                  <c:v>3.2919999999999998</c:v>
                </c:pt>
                <c:pt idx="6402">
                  <c:v>2.6316000000000002</c:v>
                </c:pt>
                <c:pt idx="6403">
                  <c:v>3.9464000000000001</c:v>
                </c:pt>
                <c:pt idx="6404">
                  <c:v>3.0727000000000002</c:v>
                </c:pt>
                <c:pt idx="6405">
                  <c:v>4.7159000000000004</c:v>
                </c:pt>
                <c:pt idx="6406">
                  <c:v>5.2328999999999999</c:v>
                </c:pt>
                <c:pt idx="6407">
                  <c:v>7.7306999999999997</c:v>
                </c:pt>
                <c:pt idx="6408">
                  <c:v>4.9583000000000004</c:v>
                </c:pt>
                <c:pt idx="6409">
                  <c:v>6.1536</c:v>
                </c:pt>
                <c:pt idx="6410">
                  <c:v>3.8029000000000002</c:v>
                </c:pt>
                <c:pt idx="6411">
                  <c:v>5.4554999999999998</c:v>
                </c:pt>
                <c:pt idx="6412">
                  <c:v>6.5784000000000002</c:v>
                </c:pt>
                <c:pt idx="6413">
                  <c:v>6.5721999999999996</c:v>
                </c:pt>
                <c:pt idx="6414">
                  <c:v>2.8351999999999999</c:v>
                </c:pt>
                <c:pt idx="6415">
                  <c:v>3.52</c:v>
                </c:pt>
                <c:pt idx="6416">
                  <c:v>3.5878000000000001</c:v>
                </c:pt>
                <c:pt idx="6417">
                  <c:v>3.1303999999999998</c:v>
                </c:pt>
                <c:pt idx="6418">
                  <c:v>2.5417000000000001</c:v>
                </c:pt>
                <c:pt idx="6419">
                  <c:v>3.2376999999999998</c:v>
                </c:pt>
                <c:pt idx="6420">
                  <c:v>3.6335999999999999</c:v>
                </c:pt>
                <c:pt idx="6421">
                  <c:v>2.5625</c:v>
                </c:pt>
                <c:pt idx="6422">
                  <c:v>3.2841</c:v>
                </c:pt>
                <c:pt idx="6423">
                  <c:v>1.0548</c:v>
                </c:pt>
                <c:pt idx="6424">
                  <c:v>3.2723</c:v>
                </c:pt>
                <c:pt idx="6425">
                  <c:v>3.5480999999999998</c:v>
                </c:pt>
                <c:pt idx="6426">
                  <c:v>2.9605000000000001</c:v>
                </c:pt>
                <c:pt idx="6427">
                  <c:v>3.2856999999999998</c:v>
                </c:pt>
                <c:pt idx="6428">
                  <c:v>2.5394999999999999</c:v>
                </c:pt>
                <c:pt idx="6429">
                  <c:v>3.9218999999999999</c:v>
                </c:pt>
                <c:pt idx="6430">
                  <c:v>4.625</c:v>
                </c:pt>
                <c:pt idx="6431">
                  <c:v>4.0728999999999997</c:v>
                </c:pt>
                <c:pt idx="6432">
                  <c:v>4.5491000000000001</c:v>
                </c:pt>
                <c:pt idx="6433">
                  <c:v>3.94</c:v>
                </c:pt>
                <c:pt idx="6434">
                  <c:v>2.5114000000000001</c:v>
                </c:pt>
                <c:pt idx="6435">
                  <c:v>3.5625</c:v>
                </c:pt>
                <c:pt idx="6436">
                  <c:v>4.2131999999999996</c:v>
                </c:pt>
                <c:pt idx="6437">
                  <c:v>4.7329999999999997</c:v>
                </c:pt>
                <c:pt idx="6438">
                  <c:v>1.9688000000000001</c:v>
                </c:pt>
                <c:pt idx="6439">
                  <c:v>4.625</c:v>
                </c:pt>
                <c:pt idx="6440">
                  <c:v>4.4236000000000004</c:v>
                </c:pt>
                <c:pt idx="6441">
                  <c:v>2.7856999999999998</c:v>
                </c:pt>
                <c:pt idx="6442">
                  <c:v>3.94</c:v>
                </c:pt>
                <c:pt idx="6443">
                  <c:v>2.9422000000000001</c:v>
                </c:pt>
                <c:pt idx="6444">
                  <c:v>5.9175000000000004</c:v>
                </c:pt>
                <c:pt idx="6445">
                  <c:v>5</c:v>
                </c:pt>
                <c:pt idx="6446">
                  <c:v>7.1885000000000003</c:v>
                </c:pt>
                <c:pt idx="6447">
                  <c:v>5.1509</c:v>
                </c:pt>
                <c:pt idx="6448">
                  <c:v>6.0877999999999997</c:v>
                </c:pt>
                <c:pt idx="6449">
                  <c:v>5.2248999999999999</c:v>
                </c:pt>
                <c:pt idx="6450">
                  <c:v>6.5989000000000004</c:v>
                </c:pt>
                <c:pt idx="6451">
                  <c:v>5.6916000000000002</c:v>
                </c:pt>
                <c:pt idx="6452">
                  <c:v>3.55</c:v>
                </c:pt>
                <c:pt idx="6453">
                  <c:v>3.6638999999999999</c:v>
                </c:pt>
                <c:pt idx="6454">
                  <c:v>4.5667</c:v>
                </c:pt>
                <c:pt idx="6455">
                  <c:v>4.1875</c:v>
                </c:pt>
                <c:pt idx="6456">
                  <c:v>3.2595999999999998</c:v>
                </c:pt>
                <c:pt idx="6457">
                  <c:v>2.7656000000000001</c:v>
                </c:pt>
                <c:pt idx="6458">
                  <c:v>3.0853999999999999</c:v>
                </c:pt>
                <c:pt idx="6459">
                  <c:v>4.8017000000000003</c:v>
                </c:pt>
                <c:pt idx="6460">
                  <c:v>4.7930999999999999</c:v>
                </c:pt>
                <c:pt idx="6461">
                  <c:v>3.8645999999999998</c:v>
                </c:pt>
                <c:pt idx="6462">
                  <c:v>4.3522999999999996</c:v>
                </c:pt>
                <c:pt idx="6463">
                  <c:v>3.5760999999999998</c:v>
                </c:pt>
                <c:pt idx="6464">
                  <c:v>3.6995</c:v>
                </c:pt>
                <c:pt idx="6465">
                  <c:v>4.1487999999999996</c:v>
                </c:pt>
                <c:pt idx="6466">
                  <c:v>4.6211000000000002</c:v>
                </c:pt>
                <c:pt idx="6467">
                  <c:v>4.2321</c:v>
                </c:pt>
                <c:pt idx="6468">
                  <c:v>4.0179</c:v>
                </c:pt>
                <c:pt idx="6469">
                  <c:v>4.0625</c:v>
                </c:pt>
                <c:pt idx="6470">
                  <c:v>4.8593999999999999</c:v>
                </c:pt>
                <c:pt idx="6471">
                  <c:v>3.2440000000000002</c:v>
                </c:pt>
                <c:pt idx="6472">
                  <c:v>4.2897999999999996</c:v>
                </c:pt>
                <c:pt idx="6473">
                  <c:v>2.5474000000000001</c:v>
                </c:pt>
                <c:pt idx="6474">
                  <c:v>4.0987</c:v>
                </c:pt>
                <c:pt idx="6475">
                  <c:v>2.9196</c:v>
                </c:pt>
                <c:pt idx="6476">
                  <c:v>3.7222</c:v>
                </c:pt>
                <c:pt idx="6477">
                  <c:v>3.7065999999999999</c:v>
                </c:pt>
                <c:pt idx="6478">
                  <c:v>3.8304</c:v>
                </c:pt>
                <c:pt idx="6479">
                  <c:v>4.0369999999999999</c:v>
                </c:pt>
                <c:pt idx="6480">
                  <c:v>2.8332999999999999</c:v>
                </c:pt>
                <c:pt idx="6481">
                  <c:v>3.5268000000000002</c:v>
                </c:pt>
                <c:pt idx="6482">
                  <c:v>3.4285999999999999</c:v>
                </c:pt>
                <c:pt idx="6483">
                  <c:v>3.6943999999999999</c:v>
                </c:pt>
                <c:pt idx="6484">
                  <c:v>2.6917</c:v>
                </c:pt>
                <c:pt idx="6485">
                  <c:v>2.8029000000000002</c:v>
                </c:pt>
                <c:pt idx="6486">
                  <c:v>2.4464000000000001</c:v>
                </c:pt>
                <c:pt idx="6487">
                  <c:v>3.4005000000000001</c:v>
                </c:pt>
                <c:pt idx="6488">
                  <c:v>3.6093999999999999</c:v>
                </c:pt>
                <c:pt idx="6489">
                  <c:v>3.8085</c:v>
                </c:pt>
                <c:pt idx="6490">
                  <c:v>3.4609000000000001</c:v>
                </c:pt>
                <c:pt idx="6491">
                  <c:v>3.9940000000000002</c:v>
                </c:pt>
                <c:pt idx="6492">
                  <c:v>3.6530999999999998</c:v>
                </c:pt>
                <c:pt idx="6493">
                  <c:v>2.6071</c:v>
                </c:pt>
                <c:pt idx="6494">
                  <c:v>4.2750000000000004</c:v>
                </c:pt>
                <c:pt idx="6495">
                  <c:v>3.1943999999999999</c:v>
                </c:pt>
                <c:pt idx="6496">
                  <c:v>4.6467000000000001</c:v>
                </c:pt>
                <c:pt idx="6497">
                  <c:v>2.3332999999999999</c:v>
                </c:pt>
                <c:pt idx="6498">
                  <c:v>3.25</c:v>
                </c:pt>
                <c:pt idx="6499">
                  <c:v>2.9687999999999999</c:v>
                </c:pt>
                <c:pt idx="6500">
                  <c:v>2.3611</c:v>
                </c:pt>
                <c:pt idx="6501">
                  <c:v>2.0432999999999999</c:v>
                </c:pt>
                <c:pt idx="6502">
                  <c:v>2.7254</c:v>
                </c:pt>
                <c:pt idx="6503">
                  <c:v>2.4914000000000001</c:v>
                </c:pt>
                <c:pt idx="6504">
                  <c:v>2.5118999999999998</c:v>
                </c:pt>
                <c:pt idx="6505">
                  <c:v>3.4201999999999999</c:v>
                </c:pt>
                <c:pt idx="6506">
                  <c:v>3.2568999999999999</c:v>
                </c:pt>
                <c:pt idx="6507">
                  <c:v>3.2311999999999999</c:v>
                </c:pt>
                <c:pt idx="6508">
                  <c:v>3.125</c:v>
                </c:pt>
                <c:pt idx="6509">
                  <c:v>2.806</c:v>
                </c:pt>
                <c:pt idx="6510">
                  <c:v>3.2372999999999998</c:v>
                </c:pt>
                <c:pt idx="6511">
                  <c:v>2.3929</c:v>
                </c:pt>
                <c:pt idx="6512">
                  <c:v>3.1042000000000001</c:v>
                </c:pt>
                <c:pt idx="6513">
                  <c:v>2.1453000000000002</c:v>
                </c:pt>
                <c:pt idx="6514">
                  <c:v>3.8125</c:v>
                </c:pt>
                <c:pt idx="6515">
                  <c:v>2.3098000000000001</c:v>
                </c:pt>
                <c:pt idx="6516">
                  <c:v>2.9333999999999998</c:v>
                </c:pt>
                <c:pt idx="6517">
                  <c:v>2.7721</c:v>
                </c:pt>
                <c:pt idx="6518">
                  <c:v>2.2559</c:v>
                </c:pt>
                <c:pt idx="6519">
                  <c:v>2.3235999999999999</c:v>
                </c:pt>
                <c:pt idx="6520">
                  <c:v>2.4706000000000001</c:v>
                </c:pt>
                <c:pt idx="6521">
                  <c:v>2.1093999999999999</c:v>
                </c:pt>
                <c:pt idx="6522">
                  <c:v>2.4874999999999998</c:v>
                </c:pt>
                <c:pt idx="6523">
                  <c:v>2.1383000000000001</c:v>
                </c:pt>
                <c:pt idx="6524">
                  <c:v>3.1875</c:v>
                </c:pt>
                <c:pt idx="6525">
                  <c:v>3.2132000000000001</c:v>
                </c:pt>
                <c:pt idx="6526">
                  <c:v>2.1781000000000001</c:v>
                </c:pt>
                <c:pt idx="6527">
                  <c:v>2.1406000000000001</c:v>
                </c:pt>
                <c:pt idx="6528">
                  <c:v>3.0230000000000001</c:v>
                </c:pt>
                <c:pt idx="6529">
                  <c:v>2.5762999999999998</c:v>
                </c:pt>
                <c:pt idx="6530">
                  <c:v>1.9189000000000001</c:v>
                </c:pt>
                <c:pt idx="6531">
                  <c:v>3.5156000000000001</c:v>
                </c:pt>
                <c:pt idx="6532">
                  <c:v>3.29</c:v>
                </c:pt>
                <c:pt idx="6533">
                  <c:v>2.5985</c:v>
                </c:pt>
                <c:pt idx="6534">
                  <c:v>2.6579000000000002</c:v>
                </c:pt>
                <c:pt idx="6535">
                  <c:v>3.7279</c:v>
                </c:pt>
                <c:pt idx="6536">
                  <c:v>2.6288</c:v>
                </c:pt>
                <c:pt idx="6537">
                  <c:v>2.5445000000000002</c:v>
                </c:pt>
                <c:pt idx="6538">
                  <c:v>3.0535999999999999</c:v>
                </c:pt>
                <c:pt idx="6539">
                  <c:v>3</c:v>
                </c:pt>
                <c:pt idx="6540">
                  <c:v>3.5</c:v>
                </c:pt>
                <c:pt idx="6541">
                  <c:v>4.2916999999999996</c:v>
                </c:pt>
                <c:pt idx="6542">
                  <c:v>2.375</c:v>
                </c:pt>
                <c:pt idx="6543">
                  <c:v>2.2576999999999998</c:v>
                </c:pt>
                <c:pt idx="6544">
                  <c:v>2.5562</c:v>
                </c:pt>
                <c:pt idx="6545">
                  <c:v>2.7955000000000001</c:v>
                </c:pt>
                <c:pt idx="6546">
                  <c:v>3.5129000000000001</c:v>
                </c:pt>
                <c:pt idx="6547">
                  <c:v>2.1602000000000001</c:v>
                </c:pt>
                <c:pt idx="6548">
                  <c:v>2.3611</c:v>
                </c:pt>
                <c:pt idx="6549">
                  <c:v>3.0625</c:v>
                </c:pt>
                <c:pt idx="6550">
                  <c:v>2.8820999999999999</c:v>
                </c:pt>
                <c:pt idx="6551">
                  <c:v>10.228899999999999</c:v>
                </c:pt>
                <c:pt idx="6552">
                  <c:v>7.8587999999999996</c:v>
                </c:pt>
                <c:pt idx="6553">
                  <c:v>5.5418000000000003</c:v>
                </c:pt>
                <c:pt idx="6554">
                  <c:v>5.7050999999999998</c:v>
                </c:pt>
                <c:pt idx="6555">
                  <c:v>7.7107999999999999</c:v>
                </c:pt>
                <c:pt idx="6556">
                  <c:v>9.532</c:v>
                </c:pt>
                <c:pt idx="6557">
                  <c:v>8.7835000000000001</c:v>
                </c:pt>
                <c:pt idx="6558">
                  <c:v>6.827</c:v>
                </c:pt>
                <c:pt idx="6559">
                  <c:v>6.4287999999999998</c:v>
                </c:pt>
                <c:pt idx="6560">
                  <c:v>4.7268999999999997</c:v>
                </c:pt>
                <c:pt idx="6561">
                  <c:v>6.1824000000000003</c:v>
                </c:pt>
                <c:pt idx="6562">
                  <c:v>5.6628999999999996</c:v>
                </c:pt>
                <c:pt idx="6563">
                  <c:v>4.9311999999999996</c:v>
                </c:pt>
                <c:pt idx="6564">
                  <c:v>2.92</c:v>
                </c:pt>
                <c:pt idx="6565">
                  <c:v>4.7300000000000004</c:v>
                </c:pt>
                <c:pt idx="6566">
                  <c:v>5.0952999999999999</c:v>
                </c:pt>
                <c:pt idx="6567">
                  <c:v>3.7932000000000001</c:v>
                </c:pt>
                <c:pt idx="6568">
                  <c:v>4.1517999999999997</c:v>
                </c:pt>
                <c:pt idx="6569">
                  <c:v>4.5</c:v>
                </c:pt>
                <c:pt idx="6570">
                  <c:v>5.4726999999999997</c:v>
                </c:pt>
                <c:pt idx="6571">
                  <c:v>3.2216</c:v>
                </c:pt>
                <c:pt idx="6572">
                  <c:v>3.6093999999999999</c:v>
                </c:pt>
                <c:pt idx="6573">
                  <c:v>4.25</c:v>
                </c:pt>
                <c:pt idx="6574">
                  <c:v>3.8203</c:v>
                </c:pt>
                <c:pt idx="6575">
                  <c:v>5.9844999999999997</c:v>
                </c:pt>
                <c:pt idx="6576">
                  <c:v>9.8413000000000004</c:v>
                </c:pt>
                <c:pt idx="6577">
                  <c:v>8.3695000000000004</c:v>
                </c:pt>
                <c:pt idx="6578">
                  <c:v>8.7200000000000006</c:v>
                </c:pt>
                <c:pt idx="6579">
                  <c:v>7.4189999999999996</c:v>
                </c:pt>
                <c:pt idx="6580">
                  <c:v>6.5529999999999999</c:v>
                </c:pt>
                <c:pt idx="6581">
                  <c:v>7.8375000000000004</c:v>
                </c:pt>
                <c:pt idx="6582">
                  <c:v>6.7571000000000003</c:v>
                </c:pt>
                <c:pt idx="6583">
                  <c:v>4.7733999999999996</c:v>
                </c:pt>
                <c:pt idx="6584">
                  <c:v>8.4802</c:v>
                </c:pt>
                <c:pt idx="6585">
                  <c:v>9.2462999999999997</c:v>
                </c:pt>
                <c:pt idx="6586">
                  <c:v>7.0058999999999996</c:v>
                </c:pt>
                <c:pt idx="6587">
                  <c:v>5.9771000000000001</c:v>
                </c:pt>
                <c:pt idx="6588">
                  <c:v>6.3794000000000004</c:v>
                </c:pt>
                <c:pt idx="6589">
                  <c:v>6.9870000000000001</c:v>
                </c:pt>
                <c:pt idx="6590">
                  <c:v>15.0001</c:v>
                </c:pt>
                <c:pt idx="6591">
                  <c:v>15.0001</c:v>
                </c:pt>
                <c:pt idx="6592">
                  <c:v>15.0001</c:v>
                </c:pt>
                <c:pt idx="6593">
                  <c:v>9.0701999999999998</c:v>
                </c:pt>
                <c:pt idx="6594">
                  <c:v>9.4986999999999995</c:v>
                </c:pt>
                <c:pt idx="6595">
                  <c:v>2.2328000000000001</c:v>
                </c:pt>
                <c:pt idx="6596">
                  <c:v>2.0278</c:v>
                </c:pt>
                <c:pt idx="6597">
                  <c:v>1.8932</c:v>
                </c:pt>
                <c:pt idx="6598">
                  <c:v>2.4135</c:v>
                </c:pt>
                <c:pt idx="6599">
                  <c:v>3.1741000000000001</c:v>
                </c:pt>
                <c:pt idx="6600">
                  <c:v>2.8472</c:v>
                </c:pt>
                <c:pt idx="6601">
                  <c:v>3.3125</c:v>
                </c:pt>
                <c:pt idx="6602">
                  <c:v>2.2326000000000001</c:v>
                </c:pt>
                <c:pt idx="6603">
                  <c:v>3.5886999999999998</c:v>
                </c:pt>
                <c:pt idx="6604">
                  <c:v>4.375</c:v>
                </c:pt>
                <c:pt idx="6605">
                  <c:v>4.0984999999999996</c:v>
                </c:pt>
                <c:pt idx="6606">
                  <c:v>4.0713999999999997</c:v>
                </c:pt>
                <c:pt idx="6607">
                  <c:v>3.5164</c:v>
                </c:pt>
                <c:pt idx="6608">
                  <c:v>3.7222</c:v>
                </c:pt>
                <c:pt idx="6609">
                  <c:v>2.3967000000000001</c:v>
                </c:pt>
                <c:pt idx="6610">
                  <c:v>5.8940000000000001</c:v>
                </c:pt>
                <c:pt idx="6611">
                  <c:v>5.9009</c:v>
                </c:pt>
                <c:pt idx="6612">
                  <c:v>6.3467000000000002</c:v>
                </c:pt>
                <c:pt idx="6613">
                  <c:v>6.4222999999999999</c:v>
                </c:pt>
                <c:pt idx="6614">
                  <c:v>4.7241</c:v>
                </c:pt>
                <c:pt idx="6615">
                  <c:v>3.2812999999999999</c:v>
                </c:pt>
                <c:pt idx="6616">
                  <c:v>4.99</c:v>
                </c:pt>
                <c:pt idx="6617">
                  <c:v>3.1114999999999999</c:v>
                </c:pt>
                <c:pt idx="6618">
                  <c:v>3.4777</c:v>
                </c:pt>
                <c:pt idx="6619">
                  <c:v>5.8308999999999997</c:v>
                </c:pt>
                <c:pt idx="6620">
                  <c:v>2.2692000000000001</c:v>
                </c:pt>
                <c:pt idx="6621">
                  <c:v>3.7159</c:v>
                </c:pt>
                <c:pt idx="6622">
                  <c:v>3.6093999999999999</c:v>
                </c:pt>
                <c:pt idx="6623">
                  <c:v>3.9687999999999999</c:v>
                </c:pt>
                <c:pt idx="6624">
                  <c:v>4.0523999999999996</c:v>
                </c:pt>
                <c:pt idx="6625">
                  <c:v>2.7147999999999999</c:v>
                </c:pt>
                <c:pt idx="6626">
                  <c:v>3.3068</c:v>
                </c:pt>
                <c:pt idx="6627">
                  <c:v>2.2999999999999998</c:v>
                </c:pt>
                <c:pt idx="6628">
                  <c:v>2.3029000000000002</c:v>
                </c:pt>
                <c:pt idx="6629">
                  <c:v>1.2890999999999999</c:v>
                </c:pt>
                <c:pt idx="6630">
                  <c:v>2.2765</c:v>
                </c:pt>
                <c:pt idx="6631">
                  <c:v>1.7321</c:v>
                </c:pt>
                <c:pt idx="6632">
                  <c:v>3.5909</c:v>
                </c:pt>
                <c:pt idx="6633">
                  <c:v>4.1517999999999997</c:v>
                </c:pt>
                <c:pt idx="6634">
                  <c:v>6.07</c:v>
                </c:pt>
                <c:pt idx="6635">
                  <c:v>6.6031000000000004</c:v>
                </c:pt>
                <c:pt idx="6636">
                  <c:v>7.3715000000000002</c:v>
                </c:pt>
                <c:pt idx="6637">
                  <c:v>2.5750000000000002</c:v>
                </c:pt>
                <c:pt idx="6638">
                  <c:v>1.5156000000000001</c:v>
                </c:pt>
                <c:pt idx="6639">
                  <c:v>1.1667000000000001</c:v>
                </c:pt>
                <c:pt idx="6640">
                  <c:v>1.6920999999999999</c:v>
                </c:pt>
                <c:pt idx="6641">
                  <c:v>2.3654000000000002</c:v>
                </c:pt>
                <c:pt idx="6642">
                  <c:v>2.3062</c:v>
                </c:pt>
                <c:pt idx="6643">
                  <c:v>2.1377000000000002</c:v>
                </c:pt>
                <c:pt idx="6644">
                  <c:v>1.6887000000000001</c:v>
                </c:pt>
                <c:pt idx="6645">
                  <c:v>1.0846</c:v>
                </c:pt>
                <c:pt idx="6646">
                  <c:v>3.2898000000000001</c:v>
                </c:pt>
                <c:pt idx="6647">
                  <c:v>2.6217000000000001</c:v>
                </c:pt>
                <c:pt idx="6648">
                  <c:v>2.7201</c:v>
                </c:pt>
                <c:pt idx="6649">
                  <c:v>2.2094999999999998</c:v>
                </c:pt>
                <c:pt idx="6650">
                  <c:v>2.8125</c:v>
                </c:pt>
                <c:pt idx="6651">
                  <c:v>1.9923</c:v>
                </c:pt>
                <c:pt idx="6652">
                  <c:v>0.84379999999999999</c:v>
                </c:pt>
                <c:pt idx="6653">
                  <c:v>2.2174</c:v>
                </c:pt>
                <c:pt idx="6654">
                  <c:v>2.8631000000000002</c:v>
                </c:pt>
                <c:pt idx="6655">
                  <c:v>2.4817</c:v>
                </c:pt>
                <c:pt idx="6656">
                  <c:v>2.6038000000000001</c:v>
                </c:pt>
                <c:pt idx="6657">
                  <c:v>2.1762999999999999</c:v>
                </c:pt>
                <c:pt idx="6658">
                  <c:v>3.0118999999999998</c:v>
                </c:pt>
                <c:pt idx="6659">
                  <c:v>3.1875</c:v>
                </c:pt>
                <c:pt idx="6660">
                  <c:v>2.5903</c:v>
                </c:pt>
                <c:pt idx="6661">
                  <c:v>4.7098000000000004</c:v>
                </c:pt>
                <c:pt idx="6662">
                  <c:v>4</c:v>
                </c:pt>
                <c:pt idx="6663">
                  <c:v>3.6718999999999999</c:v>
                </c:pt>
                <c:pt idx="6664">
                  <c:v>2.5663999999999998</c:v>
                </c:pt>
                <c:pt idx="6665">
                  <c:v>4.3083</c:v>
                </c:pt>
                <c:pt idx="6666">
                  <c:v>4.2385999999999999</c:v>
                </c:pt>
                <c:pt idx="6667">
                  <c:v>3.4811000000000001</c:v>
                </c:pt>
                <c:pt idx="6668">
                  <c:v>3.0417000000000001</c:v>
                </c:pt>
                <c:pt idx="6669">
                  <c:v>5.4222999999999999</c:v>
                </c:pt>
                <c:pt idx="6670">
                  <c:v>4.2065000000000001</c:v>
                </c:pt>
                <c:pt idx="6671">
                  <c:v>3.4582999999999999</c:v>
                </c:pt>
                <c:pt idx="6672">
                  <c:v>2.6172</c:v>
                </c:pt>
                <c:pt idx="6673">
                  <c:v>3.6474000000000002</c:v>
                </c:pt>
                <c:pt idx="6674">
                  <c:v>3.4167000000000001</c:v>
                </c:pt>
                <c:pt idx="6675">
                  <c:v>5.0236999999999998</c:v>
                </c:pt>
                <c:pt idx="6676">
                  <c:v>5.3272000000000004</c:v>
                </c:pt>
                <c:pt idx="6677">
                  <c:v>3.0095999999999998</c:v>
                </c:pt>
                <c:pt idx="6678">
                  <c:v>2.7431000000000001</c:v>
                </c:pt>
                <c:pt idx="6679">
                  <c:v>4.5461</c:v>
                </c:pt>
                <c:pt idx="6680">
                  <c:v>2.2321</c:v>
                </c:pt>
                <c:pt idx="6681">
                  <c:v>3.5568</c:v>
                </c:pt>
                <c:pt idx="6682">
                  <c:v>4.3452000000000002</c:v>
                </c:pt>
                <c:pt idx="6683">
                  <c:v>5.0392999999999999</c:v>
                </c:pt>
                <c:pt idx="6684">
                  <c:v>6.4760999999999997</c:v>
                </c:pt>
                <c:pt idx="6685">
                  <c:v>4.2142999999999997</c:v>
                </c:pt>
                <c:pt idx="6686">
                  <c:v>3.4087000000000001</c:v>
                </c:pt>
                <c:pt idx="6687">
                  <c:v>3.375</c:v>
                </c:pt>
                <c:pt idx="6688">
                  <c:v>0.49990000000000001</c:v>
                </c:pt>
                <c:pt idx="6689">
                  <c:v>3.1728999999999998</c:v>
                </c:pt>
                <c:pt idx="6690">
                  <c:v>6.1158999999999999</c:v>
                </c:pt>
                <c:pt idx="6691">
                  <c:v>8.4545999999999992</c:v>
                </c:pt>
                <c:pt idx="6692">
                  <c:v>7.4184999999999999</c:v>
                </c:pt>
                <c:pt idx="6693">
                  <c:v>3.88</c:v>
                </c:pt>
                <c:pt idx="6694">
                  <c:v>5.3376999999999999</c:v>
                </c:pt>
                <c:pt idx="6695">
                  <c:v>2.8007</c:v>
                </c:pt>
                <c:pt idx="6696">
                  <c:v>3.5804</c:v>
                </c:pt>
                <c:pt idx="6697">
                  <c:v>6.0948000000000002</c:v>
                </c:pt>
                <c:pt idx="6698">
                  <c:v>3.6572</c:v>
                </c:pt>
                <c:pt idx="6699">
                  <c:v>4.1323999999999996</c:v>
                </c:pt>
                <c:pt idx="6700">
                  <c:v>5.8692000000000002</c:v>
                </c:pt>
                <c:pt idx="6701">
                  <c:v>3.1032999999999999</c:v>
                </c:pt>
                <c:pt idx="6702">
                  <c:v>4.8304</c:v>
                </c:pt>
                <c:pt idx="6703">
                  <c:v>3.4531000000000001</c:v>
                </c:pt>
                <c:pt idx="6704">
                  <c:v>3.2643</c:v>
                </c:pt>
                <c:pt idx="6705">
                  <c:v>3.6997</c:v>
                </c:pt>
                <c:pt idx="6706">
                  <c:v>2.9510999999999998</c:v>
                </c:pt>
                <c:pt idx="6707">
                  <c:v>3.875</c:v>
                </c:pt>
                <c:pt idx="6708">
                  <c:v>2.2999999999999998</c:v>
                </c:pt>
                <c:pt idx="6709">
                  <c:v>1.625</c:v>
                </c:pt>
                <c:pt idx="6710">
                  <c:v>8.2434999999999992</c:v>
                </c:pt>
                <c:pt idx="6711">
                  <c:v>7.4817</c:v>
                </c:pt>
                <c:pt idx="6712">
                  <c:v>11.789400000000001</c:v>
                </c:pt>
                <c:pt idx="6713">
                  <c:v>7.9212999999999996</c:v>
                </c:pt>
                <c:pt idx="6714">
                  <c:v>6.1952999999999996</c:v>
                </c:pt>
                <c:pt idx="6715">
                  <c:v>7.7115999999999998</c:v>
                </c:pt>
                <c:pt idx="6716">
                  <c:v>4.7298</c:v>
                </c:pt>
                <c:pt idx="6717">
                  <c:v>4.7343999999999999</c:v>
                </c:pt>
                <c:pt idx="6718">
                  <c:v>7.7229999999999999</c:v>
                </c:pt>
                <c:pt idx="6719">
                  <c:v>7.9976000000000003</c:v>
                </c:pt>
                <c:pt idx="6720">
                  <c:v>10.739699999999999</c:v>
                </c:pt>
                <c:pt idx="6721">
                  <c:v>4.9166999999999996</c:v>
                </c:pt>
                <c:pt idx="6722">
                  <c:v>5.1071999999999997</c:v>
                </c:pt>
                <c:pt idx="6723">
                  <c:v>3.6389</c:v>
                </c:pt>
                <c:pt idx="6724">
                  <c:v>11.706</c:v>
                </c:pt>
                <c:pt idx="6725">
                  <c:v>10.6767</c:v>
                </c:pt>
                <c:pt idx="6726">
                  <c:v>11.5609</c:v>
                </c:pt>
                <c:pt idx="6727">
                  <c:v>15.0001</c:v>
                </c:pt>
                <c:pt idx="6728">
                  <c:v>10.2317</c:v>
                </c:pt>
                <c:pt idx="6729">
                  <c:v>9.1372999999999998</c:v>
                </c:pt>
                <c:pt idx="6730">
                  <c:v>8.1123999999999992</c:v>
                </c:pt>
                <c:pt idx="6731">
                  <c:v>12.4237</c:v>
                </c:pt>
                <c:pt idx="6732">
                  <c:v>9.7911999999999999</c:v>
                </c:pt>
                <c:pt idx="6733">
                  <c:v>7.8346999999999998</c:v>
                </c:pt>
                <c:pt idx="6734">
                  <c:v>6.3013000000000003</c:v>
                </c:pt>
                <c:pt idx="6735">
                  <c:v>11.6471</c:v>
                </c:pt>
                <c:pt idx="6736">
                  <c:v>15.0001</c:v>
                </c:pt>
                <c:pt idx="6737">
                  <c:v>5.9546000000000001</c:v>
                </c:pt>
                <c:pt idx="6738">
                  <c:v>5.5067000000000004</c:v>
                </c:pt>
                <c:pt idx="6739">
                  <c:v>5.4535999999999998</c:v>
                </c:pt>
                <c:pt idx="6740">
                  <c:v>5.6151999999999997</c:v>
                </c:pt>
                <c:pt idx="6741">
                  <c:v>3.3010000000000002</c:v>
                </c:pt>
                <c:pt idx="6742">
                  <c:v>3.5670999999999999</c:v>
                </c:pt>
                <c:pt idx="6743">
                  <c:v>4.1135999999999999</c:v>
                </c:pt>
                <c:pt idx="6744">
                  <c:v>4.2312000000000003</c:v>
                </c:pt>
                <c:pt idx="6745">
                  <c:v>3.6827000000000001</c:v>
                </c:pt>
                <c:pt idx="6746">
                  <c:v>4.2434000000000003</c:v>
                </c:pt>
                <c:pt idx="6747">
                  <c:v>5.0735999999999999</c:v>
                </c:pt>
                <c:pt idx="6748">
                  <c:v>3.1576</c:v>
                </c:pt>
                <c:pt idx="6749">
                  <c:v>3.9464000000000001</c:v>
                </c:pt>
                <c:pt idx="6750">
                  <c:v>5.5923999999999996</c:v>
                </c:pt>
                <c:pt idx="6751">
                  <c:v>3.0819000000000001</c:v>
                </c:pt>
                <c:pt idx="6752">
                  <c:v>4.6441999999999997</c:v>
                </c:pt>
                <c:pt idx="6753">
                  <c:v>6.5077999999999996</c:v>
                </c:pt>
                <c:pt idx="6754">
                  <c:v>3.75</c:v>
                </c:pt>
                <c:pt idx="6755">
                  <c:v>6.7060000000000004</c:v>
                </c:pt>
                <c:pt idx="6756">
                  <c:v>6.7099000000000002</c:v>
                </c:pt>
                <c:pt idx="6757">
                  <c:v>5.2503000000000002</c:v>
                </c:pt>
                <c:pt idx="6758">
                  <c:v>5.2130999999999998</c:v>
                </c:pt>
                <c:pt idx="6759">
                  <c:v>4.0556000000000001</c:v>
                </c:pt>
                <c:pt idx="6760">
                  <c:v>4.2343999999999999</c:v>
                </c:pt>
                <c:pt idx="6761">
                  <c:v>2.5663</c:v>
                </c:pt>
                <c:pt idx="6762">
                  <c:v>2.7816000000000001</c:v>
                </c:pt>
                <c:pt idx="6763">
                  <c:v>3.1103000000000001</c:v>
                </c:pt>
                <c:pt idx="6764">
                  <c:v>2.9180000000000001</c:v>
                </c:pt>
                <c:pt idx="6765">
                  <c:v>4.8250000000000002</c:v>
                </c:pt>
                <c:pt idx="6766">
                  <c:v>3.1974999999999998</c:v>
                </c:pt>
                <c:pt idx="6767">
                  <c:v>2.8919000000000001</c:v>
                </c:pt>
                <c:pt idx="6768">
                  <c:v>5.2291999999999996</c:v>
                </c:pt>
                <c:pt idx="6769">
                  <c:v>3.9485000000000001</c:v>
                </c:pt>
                <c:pt idx="6770">
                  <c:v>7.4111000000000002</c:v>
                </c:pt>
                <c:pt idx="6771">
                  <c:v>3.7894999999999999</c:v>
                </c:pt>
                <c:pt idx="6772">
                  <c:v>4.2980999999999998</c:v>
                </c:pt>
                <c:pt idx="6773">
                  <c:v>3.8426999999999998</c:v>
                </c:pt>
                <c:pt idx="6774">
                  <c:v>3.8529</c:v>
                </c:pt>
                <c:pt idx="6775">
                  <c:v>3.4018000000000002</c:v>
                </c:pt>
                <c:pt idx="6776">
                  <c:v>6.0198999999999998</c:v>
                </c:pt>
                <c:pt idx="6777">
                  <c:v>5.4165000000000001</c:v>
                </c:pt>
                <c:pt idx="6778">
                  <c:v>4.2944000000000004</c:v>
                </c:pt>
                <c:pt idx="6779">
                  <c:v>3.5874999999999999</c:v>
                </c:pt>
                <c:pt idx="6780">
                  <c:v>3.4559000000000002</c:v>
                </c:pt>
                <c:pt idx="6781">
                  <c:v>4.1661000000000001</c:v>
                </c:pt>
                <c:pt idx="6782">
                  <c:v>3.7235</c:v>
                </c:pt>
                <c:pt idx="6783">
                  <c:v>3.6406000000000001</c:v>
                </c:pt>
                <c:pt idx="6784">
                  <c:v>4.9676</c:v>
                </c:pt>
                <c:pt idx="6785">
                  <c:v>8.0579999999999998</c:v>
                </c:pt>
                <c:pt idx="6786">
                  <c:v>3.1080000000000001</c:v>
                </c:pt>
                <c:pt idx="6787">
                  <c:v>2.8062</c:v>
                </c:pt>
                <c:pt idx="6788">
                  <c:v>4.4306000000000001</c:v>
                </c:pt>
                <c:pt idx="6789">
                  <c:v>3.1204000000000001</c:v>
                </c:pt>
                <c:pt idx="6790">
                  <c:v>3.1211000000000002</c:v>
                </c:pt>
                <c:pt idx="6791">
                  <c:v>3.125</c:v>
                </c:pt>
                <c:pt idx="6792">
                  <c:v>3.3988</c:v>
                </c:pt>
                <c:pt idx="6793">
                  <c:v>2.7483</c:v>
                </c:pt>
                <c:pt idx="6794">
                  <c:v>2.85</c:v>
                </c:pt>
                <c:pt idx="6795">
                  <c:v>2.7035999999999998</c:v>
                </c:pt>
                <c:pt idx="6796">
                  <c:v>2.3464</c:v>
                </c:pt>
                <c:pt idx="6797">
                  <c:v>2.9405000000000001</c:v>
                </c:pt>
                <c:pt idx="6798">
                  <c:v>3.665</c:v>
                </c:pt>
                <c:pt idx="6799">
                  <c:v>3.3229000000000002</c:v>
                </c:pt>
                <c:pt idx="6800">
                  <c:v>3.2307000000000001</c:v>
                </c:pt>
                <c:pt idx="6801">
                  <c:v>3.0078</c:v>
                </c:pt>
                <c:pt idx="6802">
                  <c:v>2.2214</c:v>
                </c:pt>
                <c:pt idx="6803">
                  <c:v>2.5750000000000002</c:v>
                </c:pt>
                <c:pt idx="6804">
                  <c:v>2.7435999999999998</c:v>
                </c:pt>
                <c:pt idx="6805">
                  <c:v>2.6553</c:v>
                </c:pt>
                <c:pt idx="6806">
                  <c:v>2.3462000000000001</c:v>
                </c:pt>
                <c:pt idx="6807">
                  <c:v>4.2832999999999997</c:v>
                </c:pt>
                <c:pt idx="6808">
                  <c:v>3.81</c:v>
                </c:pt>
                <c:pt idx="6809">
                  <c:v>3.3801000000000001</c:v>
                </c:pt>
                <c:pt idx="6810">
                  <c:v>2.34</c:v>
                </c:pt>
                <c:pt idx="6811">
                  <c:v>3.4375</c:v>
                </c:pt>
                <c:pt idx="6812">
                  <c:v>3.6082999999999998</c:v>
                </c:pt>
                <c:pt idx="6813">
                  <c:v>3.2361</c:v>
                </c:pt>
                <c:pt idx="6814">
                  <c:v>3.3512</c:v>
                </c:pt>
                <c:pt idx="6815">
                  <c:v>3.5312999999999999</c:v>
                </c:pt>
                <c:pt idx="6816">
                  <c:v>3.6696</c:v>
                </c:pt>
                <c:pt idx="6817">
                  <c:v>3.9218999999999999</c:v>
                </c:pt>
                <c:pt idx="6818">
                  <c:v>2.9687999999999999</c:v>
                </c:pt>
                <c:pt idx="6819">
                  <c:v>3.0125000000000002</c:v>
                </c:pt>
                <c:pt idx="6820">
                  <c:v>2.6901000000000002</c:v>
                </c:pt>
                <c:pt idx="6821">
                  <c:v>3.0356999999999998</c:v>
                </c:pt>
                <c:pt idx="6822">
                  <c:v>3.1606999999999998</c:v>
                </c:pt>
                <c:pt idx="6823">
                  <c:v>4.875</c:v>
                </c:pt>
                <c:pt idx="6824">
                  <c:v>2.5430000000000001</c:v>
                </c:pt>
                <c:pt idx="6825">
                  <c:v>2.6884000000000001</c:v>
                </c:pt>
                <c:pt idx="6826">
                  <c:v>3.8906000000000001</c:v>
                </c:pt>
                <c:pt idx="6827">
                  <c:v>3.3965999999999998</c:v>
                </c:pt>
                <c:pt idx="6828">
                  <c:v>3.3420999999999998</c:v>
                </c:pt>
                <c:pt idx="6829">
                  <c:v>4.5446</c:v>
                </c:pt>
                <c:pt idx="6830">
                  <c:v>5.2718999999999996</c:v>
                </c:pt>
                <c:pt idx="6831">
                  <c:v>2.6981000000000002</c:v>
                </c:pt>
                <c:pt idx="6832">
                  <c:v>5.3032000000000004</c:v>
                </c:pt>
                <c:pt idx="6833">
                  <c:v>3.1583000000000001</c:v>
                </c:pt>
                <c:pt idx="6834">
                  <c:v>2.6716000000000002</c:v>
                </c:pt>
                <c:pt idx="6835">
                  <c:v>3</c:v>
                </c:pt>
                <c:pt idx="6836">
                  <c:v>2.5787</c:v>
                </c:pt>
                <c:pt idx="6837">
                  <c:v>3.2343999999999999</c:v>
                </c:pt>
                <c:pt idx="6838">
                  <c:v>3.085</c:v>
                </c:pt>
                <c:pt idx="6839">
                  <c:v>3.0592000000000001</c:v>
                </c:pt>
                <c:pt idx="6840">
                  <c:v>2.0249999999999999</c:v>
                </c:pt>
                <c:pt idx="6841">
                  <c:v>2.2261000000000002</c:v>
                </c:pt>
                <c:pt idx="6842">
                  <c:v>1.1875</c:v>
                </c:pt>
                <c:pt idx="6843">
                  <c:v>2.3664000000000001</c:v>
                </c:pt>
                <c:pt idx="6844">
                  <c:v>2.4599000000000002</c:v>
                </c:pt>
                <c:pt idx="6845">
                  <c:v>2.3393000000000002</c:v>
                </c:pt>
                <c:pt idx="6846">
                  <c:v>2.3224</c:v>
                </c:pt>
                <c:pt idx="6847">
                  <c:v>4.1901999999999999</c:v>
                </c:pt>
                <c:pt idx="6848">
                  <c:v>3.7856999999999998</c:v>
                </c:pt>
                <c:pt idx="6849">
                  <c:v>4.7568999999999999</c:v>
                </c:pt>
                <c:pt idx="6850">
                  <c:v>3.2875000000000001</c:v>
                </c:pt>
                <c:pt idx="6851">
                  <c:v>2.4348000000000001</c:v>
                </c:pt>
                <c:pt idx="6852">
                  <c:v>3.8643999999999998</c:v>
                </c:pt>
                <c:pt idx="6853">
                  <c:v>3.6364000000000001</c:v>
                </c:pt>
                <c:pt idx="6854">
                  <c:v>3.125</c:v>
                </c:pt>
                <c:pt idx="6855">
                  <c:v>3.5049999999999999</c:v>
                </c:pt>
                <c:pt idx="6856">
                  <c:v>6.1509</c:v>
                </c:pt>
                <c:pt idx="6857">
                  <c:v>5.8280000000000003</c:v>
                </c:pt>
                <c:pt idx="6858">
                  <c:v>3.4117999999999999</c:v>
                </c:pt>
                <c:pt idx="6859">
                  <c:v>3.5089000000000001</c:v>
                </c:pt>
                <c:pt idx="6860">
                  <c:v>3.8472</c:v>
                </c:pt>
                <c:pt idx="6861">
                  <c:v>2.8672</c:v>
                </c:pt>
                <c:pt idx="6862">
                  <c:v>3.3906000000000001</c:v>
                </c:pt>
                <c:pt idx="6863">
                  <c:v>3.9531000000000001</c:v>
                </c:pt>
                <c:pt idx="6864">
                  <c:v>3.875</c:v>
                </c:pt>
                <c:pt idx="6865">
                  <c:v>2.5320999999999998</c:v>
                </c:pt>
                <c:pt idx="6866">
                  <c:v>2.4285999999999999</c:v>
                </c:pt>
                <c:pt idx="6867">
                  <c:v>3.1892</c:v>
                </c:pt>
                <c:pt idx="6868">
                  <c:v>2.1061000000000001</c:v>
                </c:pt>
                <c:pt idx="6869">
                  <c:v>2.8229000000000002</c:v>
                </c:pt>
                <c:pt idx="6870">
                  <c:v>2.9763999999999999</c:v>
                </c:pt>
                <c:pt idx="6871">
                  <c:v>2.5937999999999999</c:v>
                </c:pt>
                <c:pt idx="6872">
                  <c:v>3.2578</c:v>
                </c:pt>
                <c:pt idx="6873">
                  <c:v>2.5</c:v>
                </c:pt>
                <c:pt idx="6874">
                  <c:v>2.5964</c:v>
                </c:pt>
                <c:pt idx="6875">
                  <c:v>3.3088000000000002</c:v>
                </c:pt>
                <c:pt idx="6876">
                  <c:v>2.4931000000000001</c:v>
                </c:pt>
                <c:pt idx="6877">
                  <c:v>2.5104000000000002</c:v>
                </c:pt>
                <c:pt idx="6878">
                  <c:v>3.1749999999999998</c:v>
                </c:pt>
                <c:pt idx="6879">
                  <c:v>2.25</c:v>
                </c:pt>
                <c:pt idx="6880">
                  <c:v>3.0347</c:v>
                </c:pt>
                <c:pt idx="6881">
                  <c:v>2.3424</c:v>
                </c:pt>
                <c:pt idx="6882">
                  <c:v>2.6093999999999999</c:v>
                </c:pt>
                <c:pt idx="6883">
                  <c:v>2.629</c:v>
                </c:pt>
                <c:pt idx="6884">
                  <c:v>4.7222</c:v>
                </c:pt>
                <c:pt idx="6885">
                  <c:v>2.2082999999999999</c:v>
                </c:pt>
                <c:pt idx="6886">
                  <c:v>2.9523999999999999</c:v>
                </c:pt>
                <c:pt idx="6887">
                  <c:v>3.25</c:v>
                </c:pt>
                <c:pt idx="6888">
                  <c:v>2.5488</c:v>
                </c:pt>
                <c:pt idx="6889">
                  <c:v>3.5356999999999998</c:v>
                </c:pt>
                <c:pt idx="6890">
                  <c:v>3.7559999999999998</c:v>
                </c:pt>
                <c:pt idx="6891">
                  <c:v>2.9129999999999998</c:v>
                </c:pt>
                <c:pt idx="6892">
                  <c:v>3.6511999999999998</c:v>
                </c:pt>
                <c:pt idx="6893">
                  <c:v>6.4385000000000003</c:v>
                </c:pt>
                <c:pt idx="6894">
                  <c:v>5.9941000000000004</c:v>
                </c:pt>
                <c:pt idx="6895">
                  <c:v>5.2446000000000002</c:v>
                </c:pt>
                <c:pt idx="6896">
                  <c:v>3.6625000000000001</c:v>
                </c:pt>
                <c:pt idx="6897">
                  <c:v>5.9214000000000002</c:v>
                </c:pt>
                <c:pt idx="6898">
                  <c:v>3.5832999999999999</c:v>
                </c:pt>
                <c:pt idx="6899">
                  <c:v>3.1082999999999998</c:v>
                </c:pt>
                <c:pt idx="6900">
                  <c:v>4.1375000000000002</c:v>
                </c:pt>
                <c:pt idx="6901">
                  <c:v>2.1943999999999999</c:v>
                </c:pt>
                <c:pt idx="6902">
                  <c:v>3.3214000000000001</c:v>
                </c:pt>
                <c:pt idx="6903">
                  <c:v>3.7109000000000001</c:v>
                </c:pt>
                <c:pt idx="6904">
                  <c:v>2.6145999999999998</c:v>
                </c:pt>
                <c:pt idx="6905">
                  <c:v>3.5272000000000001</c:v>
                </c:pt>
                <c:pt idx="6906">
                  <c:v>4.3646000000000003</c:v>
                </c:pt>
                <c:pt idx="6907">
                  <c:v>4.5795000000000003</c:v>
                </c:pt>
                <c:pt idx="6908">
                  <c:v>4.0937999999999999</c:v>
                </c:pt>
                <c:pt idx="6909">
                  <c:v>7.4596999999999998</c:v>
                </c:pt>
                <c:pt idx="6910">
                  <c:v>6.8189000000000002</c:v>
                </c:pt>
                <c:pt idx="6911">
                  <c:v>8.3474000000000004</c:v>
                </c:pt>
                <c:pt idx="6912">
                  <c:v>7.2472000000000003</c:v>
                </c:pt>
                <c:pt idx="6913">
                  <c:v>6.1898</c:v>
                </c:pt>
                <c:pt idx="6914">
                  <c:v>5.2850999999999999</c:v>
                </c:pt>
                <c:pt idx="6915">
                  <c:v>10.483499999999999</c:v>
                </c:pt>
                <c:pt idx="6916">
                  <c:v>6.8109000000000002</c:v>
                </c:pt>
                <c:pt idx="6917">
                  <c:v>5.0861000000000001</c:v>
                </c:pt>
                <c:pt idx="6918">
                  <c:v>9.1540999999999997</c:v>
                </c:pt>
                <c:pt idx="6919">
                  <c:v>10.8034</c:v>
                </c:pt>
                <c:pt idx="6920">
                  <c:v>2.125</c:v>
                </c:pt>
                <c:pt idx="6921">
                  <c:v>6.2319000000000004</c:v>
                </c:pt>
                <c:pt idx="6922">
                  <c:v>5.2557</c:v>
                </c:pt>
                <c:pt idx="6923">
                  <c:v>3.9091</c:v>
                </c:pt>
                <c:pt idx="6924">
                  <c:v>3.7986</c:v>
                </c:pt>
                <c:pt idx="6925">
                  <c:v>3.2374999999999998</c:v>
                </c:pt>
                <c:pt idx="6926">
                  <c:v>3.4861</c:v>
                </c:pt>
                <c:pt idx="6927">
                  <c:v>2.63</c:v>
                </c:pt>
                <c:pt idx="6928">
                  <c:v>2.9106999999999998</c:v>
                </c:pt>
                <c:pt idx="6929">
                  <c:v>2.5969000000000002</c:v>
                </c:pt>
                <c:pt idx="6930">
                  <c:v>2.9321000000000002</c:v>
                </c:pt>
                <c:pt idx="6931">
                  <c:v>2.7679</c:v>
                </c:pt>
                <c:pt idx="6932">
                  <c:v>3.2031000000000001</c:v>
                </c:pt>
                <c:pt idx="6933">
                  <c:v>3.5468999999999999</c:v>
                </c:pt>
                <c:pt idx="6934">
                  <c:v>2.0729000000000002</c:v>
                </c:pt>
                <c:pt idx="6935">
                  <c:v>4.3333000000000004</c:v>
                </c:pt>
                <c:pt idx="6936">
                  <c:v>3.0449999999999999</c:v>
                </c:pt>
                <c:pt idx="6937">
                  <c:v>4.1458000000000004</c:v>
                </c:pt>
                <c:pt idx="6938">
                  <c:v>3.6920000000000002</c:v>
                </c:pt>
                <c:pt idx="6939">
                  <c:v>3.6875</c:v>
                </c:pt>
                <c:pt idx="6940">
                  <c:v>3.4306000000000001</c:v>
                </c:pt>
                <c:pt idx="6941">
                  <c:v>2.7202000000000002</c:v>
                </c:pt>
                <c:pt idx="6942">
                  <c:v>4.0677000000000003</c:v>
                </c:pt>
                <c:pt idx="6943">
                  <c:v>3.6032999999999999</c:v>
                </c:pt>
                <c:pt idx="6944">
                  <c:v>3.5</c:v>
                </c:pt>
                <c:pt idx="6945">
                  <c:v>3.5756999999999999</c:v>
                </c:pt>
                <c:pt idx="6946">
                  <c:v>3.6196000000000002</c:v>
                </c:pt>
                <c:pt idx="6947">
                  <c:v>2.5</c:v>
                </c:pt>
                <c:pt idx="6948">
                  <c:v>2.8151999999999999</c:v>
                </c:pt>
                <c:pt idx="6949">
                  <c:v>0.98170000000000002</c:v>
                </c:pt>
                <c:pt idx="6950">
                  <c:v>4.5594999999999999</c:v>
                </c:pt>
                <c:pt idx="6951">
                  <c:v>3.0577000000000001</c:v>
                </c:pt>
                <c:pt idx="6952">
                  <c:v>3.25</c:v>
                </c:pt>
                <c:pt idx="6953">
                  <c:v>3.3561999999999999</c:v>
                </c:pt>
                <c:pt idx="6954">
                  <c:v>4.2206000000000001</c:v>
                </c:pt>
                <c:pt idx="6955">
                  <c:v>5.4381000000000004</c:v>
                </c:pt>
                <c:pt idx="6956">
                  <c:v>2.9582999999999999</c:v>
                </c:pt>
                <c:pt idx="6957">
                  <c:v>4.7266000000000004</c:v>
                </c:pt>
                <c:pt idx="6958">
                  <c:v>3.9243000000000001</c:v>
                </c:pt>
                <c:pt idx="6959">
                  <c:v>4.1058000000000003</c:v>
                </c:pt>
                <c:pt idx="6960">
                  <c:v>5.1929999999999996</c:v>
                </c:pt>
                <c:pt idx="6961">
                  <c:v>3.2359</c:v>
                </c:pt>
                <c:pt idx="6962">
                  <c:v>3.7328000000000001</c:v>
                </c:pt>
                <c:pt idx="6963">
                  <c:v>4.375</c:v>
                </c:pt>
                <c:pt idx="6964">
                  <c:v>3.7833000000000001</c:v>
                </c:pt>
                <c:pt idx="6965">
                  <c:v>3.3611</c:v>
                </c:pt>
                <c:pt idx="6966">
                  <c:v>4.5477999999999996</c:v>
                </c:pt>
                <c:pt idx="6967">
                  <c:v>3</c:v>
                </c:pt>
                <c:pt idx="6968">
                  <c:v>2.0146999999999999</c:v>
                </c:pt>
                <c:pt idx="6969">
                  <c:v>2.8311000000000002</c:v>
                </c:pt>
                <c:pt idx="6970">
                  <c:v>5.1985000000000001</c:v>
                </c:pt>
                <c:pt idx="6971">
                  <c:v>3.4312</c:v>
                </c:pt>
                <c:pt idx="6972">
                  <c:v>2.7578</c:v>
                </c:pt>
                <c:pt idx="6973">
                  <c:v>2.625</c:v>
                </c:pt>
                <c:pt idx="6974">
                  <c:v>1.9688000000000001</c:v>
                </c:pt>
                <c:pt idx="6975">
                  <c:v>2.3182</c:v>
                </c:pt>
                <c:pt idx="6976">
                  <c:v>3.6475</c:v>
                </c:pt>
                <c:pt idx="6977">
                  <c:v>8.6677</c:v>
                </c:pt>
                <c:pt idx="6978">
                  <c:v>3.8275000000000001</c:v>
                </c:pt>
                <c:pt idx="6979">
                  <c:v>6.1479999999999997</c:v>
                </c:pt>
                <c:pt idx="6980">
                  <c:v>6.0648</c:v>
                </c:pt>
                <c:pt idx="6981">
                  <c:v>6.0663</c:v>
                </c:pt>
                <c:pt idx="6982">
                  <c:v>5.3053999999999997</c:v>
                </c:pt>
                <c:pt idx="6983">
                  <c:v>4.5446</c:v>
                </c:pt>
                <c:pt idx="6984">
                  <c:v>4.6226000000000003</c:v>
                </c:pt>
                <c:pt idx="6985">
                  <c:v>4.8151999999999999</c:v>
                </c:pt>
                <c:pt idx="6986">
                  <c:v>4.6500000000000004</c:v>
                </c:pt>
                <c:pt idx="6987">
                  <c:v>3.2852000000000001</c:v>
                </c:pt>
                <c:pt idx="6988">
                  <c:v>2.8239999999999998</c:v>
                </c:pt>
                <c:pt idx="6989">
                  <c:v>2.6082000000000001</c:v>
                </c:pt>
                <c:pt idx="6990">
                  <c:v>2.5686</c:v>
                </c:pt>
                <c:pt idx="6991">
                  <c:v>2.593</c:v>
                </c:pt>
                <c:pt idx="6992">
                  <c:v>4.2916999999999996</c:v>
                </c:pt>
                <c:pt idx="6993">
                  <c:v>4.1079999999999997</c:v>
                </c:pt>
                <c:pt idx="6994">
                  <c:v>4.0536000000000003</c:v>
                </c:pt>
                <c:pt idx="6995">
                  <c:v>3.117</c:v>
                </c:pt>
                <c:pt idx="6996">
                  <c:v>3.6509</c:v>
                </c:pt>
                <c:pt idx="6997">
                  <c:v>4.1471</c:v>
                </c:pt>
                <c:pt idx="6998">
                  <c:v>3.8214000000000001</c:v>
                </c:pt>
                <c:pt idx="6999">
                  <c:v>3.2250000000000001</c:v>
                </c:pt>
                <c:pt idx="7000">
                  <c:v>3.3214000000000001</c:v>
                </c:pt>
                <c:pt idx="7001">
                  <c:v>2.9714</c:v>
                </c:pt>
                <c:pt idx="7002">
                  <c:v>3.0491000000000001</c:v>
                </c:pt>
                <c:pt idx="7003">
                  <c:v>4.0378999999999996</c:v>
                </c:pt>
                <c:pt idx="7004">
                  <c:v>3.6</c:v>
                </c:pt>
                <c:pt idx="7005">
                  <c:v>4.3202999999999996</c:v>
                </c:pt>
                <c:pt idx="7006">
                  <c:v>3.2092999999999998</c:v>
                </c:pt>
                <c:pt idx="7007">
                  <c:v>3.9687999999999999</c:v>
                </c:pt>
                <c:pt idx="7008">
                  <c:v>3.9611999999999998</c:v>
                </c:pt>
                <c:pt idx="7009">
                  <c:v>3.1554000000000002</c:v>
                </c:pt>
                <c:pt idx="7010">
                  <c:v>4.2</c:v>
                </c:pt>
                <c:pt idx="7011">
                  <c:v>2.4607000000000001</c:v>
                </c:pt>
                <c:pt idx="7012">
                  <c:v>2.6991000000000001</c:v>
                </c:pt>
                <c:pt idx="7013">
                  <c:v>4.8929</c:v>
                </c:pt>
                <c:pt idx="7014">
                  <c:v>3.9773000000000001</c:v>
                </c:pt>
                <c:pt idx="7015">
                  <c:v>4.6333000000000002</c:v>
                </c:pt>
                <c:pt idx="7016">
                  <c:v>3.5480999999999998</c:v>
                </c:pt>
                <c:pt idx="7017">
                  <c:v>3.6875</c:v>
                </c:pt>
                <c:pt idx="7018">
                  <c:v>4.1388999999999996</c:v>
                </c:pt>
                <c:pt idx="7019">
                  <c:v>3.7326000000000001</c:v>
                </c:pt>
                <c:pt idx="7020">
                  <c:v>2.9922</c:v>
                </c:pt>
                <c:pt idx="7021">
                  <c:v>3.4083000000000001</c:v>
                </c:pt>
                <c:pt idx="7022">
                  <c:v>3.1606999999999998</c:v>
                </c:pt>
                <c:pt idx="7023">
                  <c:v>3.5268000000000002</c:v>
                </c:pt>
                <c:pt idx="7024">
                  <c:v>3.6396999999999999</c:v>
                </c:pt>
                <c:pt idx="7025">
                  <c:v>3.3942000000000001</c:v>
                </c:pt>
                <c:pt idx="7026">
                  <c:v>3.3620999999999999</c:v>
                </c:pt>
                <c:pt idx="7027">
                  <c:v>3.4249999999999998</c:v>
                </c:pt>
                <c:pt idx="7028">
                  <c:v>4.5</c:v>
                </c:pt>
                <c:pt idx="7029">
                  <c:v>4.1711</c:v>
                </c:pt>
                <c:pt idx="7030">
                  <c:v>4.0357000000000003</c:v>
                </c:pt>
                <c:pt idx="7031">
                  <c:v>2.9821</c:v>
                </c:pt>
                <c:pt idx="7032">
                  <c:v>3.9548999999999999</c:v>
                </c:pt>
                <c:pt idx="7033">
                  <c:v>3.6667000000000001</c:v>
                </c:pt>
                <c:pt idx="7034">
                  <c:v>4.8304</c:v>
                </c:pt>
                <c:pt idx="7035">
                  <c:v>3.0943999999999998</c:v>
                </c:pt>
                <c:pt idx="7036">
                  <c:v>4.0095999999999998</c:v>
                </c:pt>
                <c:pt idx="7037">
                  <c:v>4.3689999999999998</c:v>
                </c:pt>
                <c:pt idx="7038">
                  <c:v>2.7646999999999999</c:v>
                </c:pt>
                <c:pt idx="7039">
                  <c:v>3.5583</c:v>
                </c:pt>
                <c:pt idx="7040">
                  <c:v>4.0846</c:v>
                </c:pt>
                <c:pt idx="7041">
                  <c:v>4.5305999999999997</c:v>
                </c:pt>
                <c:pt idx="7042">
                  <c:v>3.8542000000000001</c:v>
                </c:pt>
                <c:pt idx="7043">
                  <c:v>2.4925999999999999</c:v>
                </c:pt>
                <c:pt idx="7044">
                  <c:v>5.2161999999999997</c:v>
                </c:pt>
                <c:pt idx="7045">
                  <c:v>4.625</c:v>
                </c:pt>
                <c:pt idx="7046">
                  <c:v>4.6150000000000002</c:v>
                </c:pt>
                <c:pt idx="7047">
                  <c:v>3.6124999999999998</c:v>
                </c:pt>
                <c:pt idx="7048">
                  <c:v>1.9453</c:v>
                </c:pt>
                <c:pt idx="7049">
                  <c:v>3.1979000000000002</c:v>
                </c:pt>
                <c:pt idx="7050">
                  <c:v>3.6770999999999998</c:v>
                </c:pt>
                <c:pt idx="7051">
                  <c:v>3.1513</c:v>
                </c:pt>
                <c:pt idx="7052">
                  <c:v>3.2370999999999999</c:v>
                </c:pt>
                <c:pt idx="7053">
                  <c:v>3.875</c:v>
                </c:pt>
                <c:pt idx="7054">
                  <c:v>3.7968999999999999</c:v>
                </c:pt>
                <c:pt idx="7055">
                  <c:v>3</c:v>
                </c:pt>
                <c:pt idx="7056">
                  <c:v>3.6730999999999998</c:v>
                </c:pt>
                <c:pt idx="7057">
                  <c:v>4.1666999999999996</c:v>
                </c:pt>
                <c:pt idx="7058">
                  <c:v>3.4906999999999999</c:v>
                </c:pt>
                <c:pt idx="7059">
                  <c:v>4.3849</c:v>
                </c:pt>
                <c:pt idx="7060">
                  <c:v>3.4218999999999999</c:v>
                </c:pt>
                <c:pt idx="7061">
                  <c:v>4.1311999999999998</c:v>
                </c:pt>
                <c:pt idx="7062">
                  <c:v>5.2736000000000001</c:v>
                </c:pt>
                <c:pt idx="7063">
                  <c:v>4.3541999999999996</c:v>
                </c:pt>
                <c:pt idx="7064">
                  <c:v>3.4861</c:v>
                </c:pt>
                <c:pt idx="7065">
                  <c:v>4.2050999999999998</c:v>
                </c:pt>
                <c:pt idx="7066">
                  <c:v>3.4792000000000001</c:v>
                </c:pt>
                <c:pt idx="7067">
                  <c:v>4.4318</c:v>
                </c:pt>
                <c:pt idx="7068">
                  <c:v>4.6184000000000003</c:v>
                </c:pt>
                <c:pt idx="7069">
                  <c:v>4.2291999999999996</c:v>
                </c:pt>
                <c:pt idx="7070">
                  <c:v>4.6923000000000004</c:v>
                </c:pt>
                <c:pt idx="7071">
                  <c:v>5.3015999999999996</c:v>
                </c:pt>
                <c:pt idx="7072">
                  <c:v>3.488</c:v>
                </c:pt>
                <c:pt idx="7073">
                  <c:v>3.4885999999999999</c:v>
                </c:pt>
                <c:pt idx="7074">
                  <c:v>4.0984999999999996</c:v>
                </c:pt>
                <c:pt idx="7075">
                  <c:v>6.2923999999999998</c:v>
                </c:pt>
                <c:pt idx="7076">
                  <c:v>3.6457999999999999</c:v>
                </c:pt>
                <c:pt idx="7077">
                  <c:v>4.3125</c:v>
                </c:pt>
                <c:pt idx="7078">
                  <c:v>3.7044999999999999</c:v>
                </c:pt>
                <c:pt idx="7079">
                  <c:v>3.9542999999999999</c:v>
                </c:pt>
                <c:pt idx="7080">
                  <c:v>5.1738</c:v>
                </c:pt>
                <c:pt idx="7081">
                  <c:v>4.9191000000000003</c:v>
                </c:pt>
                <c:pt idx="7082">
                  <c:v>4.2708000000000004</c:v>
                </c:pt>
                <c:pt idx="7083">
                  <c:v>4.4118000000000004</c:v>
                </c:pt>
                <c:pt idx="7084">
                  <c:v>3.6027999999999998</c:v>
                </c:pt>
                <c:pt idx="7085">
                  <c:v>4.8522999999999996</c:v>
                </c:pt>
                <c:pt idx="7086">
                  <c:v>4.9204999999999997</c:v>
                </c:pt>
                <c:pt idx="7087">
                  <c:v>3.2749999999999999</c:v>
                </c:pt>
                <c:pt idx="7088">
                  <c:v>5.0076999999999998</c:v>
                </c:pt>
                <c:pt idx="7089">
                  <c:v>3.75</c:v>
                </c:pt>
                <c:pt idx="7090">
                  <c:v>5.2305000000000001</c:v>
                </c:pt>
                <c:pt idx="7091">
                  <c:v>5.2729999999999997</c:v>
                </c:pt>
                <c:pt idx="7092">
                  <c:v>5.5237999999999996</c:v>
                </c:pt>
                <c:pt idx="7093">
                  <c:v>6.1273</c:v>
                </c:pt>
                <c:pt idx="7094">
                  <c:v>5.9790000000000001</c:v>
                </c:pt>
                <c:pt idx="7095">
                  <c:v>4.375</c:v>
                </c:pt>
                <c:pt idx="7096">
                  <c:v>3.9575</c:v>
                </c:pt>
                <c:pt idx="7097">
                  <c:v>5.3667999999999996</c:v>
                </c:pt>
                <c:pt idx="7098">
                  <c:v>4.0609999999999999</c:v>
                </c:pt>
                <c:pt idx="7099">
                  <c:v>5.0922999999999998</c:v>
                </c:pt>
                <c:pt idx="7100">
                  <c:v>5.6454000000000004</c:v>
                </c:pt>
                <c:pt idx="7101">
                  <c:v>3.5859000000000001</c:v>
                </c:pt>
                <c:pt idx="7102">
                  <c:v>5.0384000000000002</c:v>
                </c:pt>
                <c:pt idx="7103">
                  <c:v>5.1376999999999997</c:v>
                </c:pt>
                <c:pt idx="7104">
                  <c:v>4.3830999999999998</c:v>
                </c:pt>
                <c:pt idx="7105">
                  <c:v>4.5144000000000002</c:v>
                </c:pt>
                <c:pt idx="7106">
                  <c:v>4.6093999999999999</c:v>
                </c:pt>
                <c:pt idx="7107">
                  <c:v>4.5999999999999996</c:v>
                </c:pt>
                <c:pt idx="7108">
                  <c:v>4.2291999999999996</c:v>
                </c:pt>
                <c:pt idx="7109">
                  <c:v>3.9861</c:v>
                </c:pt>
                <c:pt idx="7110">
                  <c:v>5.5601000000000003</c:v>
                </c:pt>
                <c:pt idx="7111">
                  <c:v>4.4954000000000001</c:v>
                </c:pt>
                <c:pt idx="7112">
                  <c:v>4.6353999999999997</c:v>
                </c:pt>
                <c:pt idx="7113">
                  <c:v>5.0838999999999999</c:v>
                </c:pt>
                <c:pt idx="7114">
                  <c:v>3.2222</c:v>
                </c:pt>
                <c:pt idx="7115">
                  <c:v>4.2305000000000001</c:v>
                </c:pt>
                <c:pt idx="7116">
                  <c:v>5.125</c:v>
                </c:pt>
                <c:pt idx="7117">
                  <c:v>5.4236000000000004</c:v>
                </c:pt>
                <c:pt idx="7118">
                  <c:v>3.5937999999999999</c:v>
                </c:pt>
                <c:pt idx="7119">
                  <c:v>3.7307999999999999</c:v>
                </c:pt>
                <c:pt idx="7120">
                  <c:v>5.1154999999999999</c:v>
                </c:pt>
                <c:pt idx="7121">
                  <c:v>4.7861000000000002</c:v>
                </c:pt>
                <c:pt idx="7122">
                  <c:v>3.2143000000000002</c:v>
                </c:pt>
                <c:pt idx="7123">
                  <c:v>4.2436999999999996</c:v>
                </c:pt>
                <c:pt idx="7124">
                  <c:v>5.3183999999999996</c:v>
                </c:pt>
                <c:pt idx="7125">
                  <c:v>0.49990000000000001</c:v>
                </c:pt>
                <c:pt idx="7126">
                  <c:v>5.5</c:v>
                </c:pt>
                <c:pt idx="7127">
                  <c:v>4.5526</c:v>
                </c:pt>
                <c:pt idx="7128">
                  <c:v>3.2622</c:v>
                </c:pt>
                <c:pt idx="7129">
                  <c:v>4.9107000000000003</c:v>
                </c:pt>
                <c:pt idx="7130">
                  <c:v>5.1515000000000004</c:v>
                </c:pt>
                <c:pt idx="7131">
                  <c:v>3.0529000000000002</c:v>
                </c:pt>
                <c:pt idx="7132">
                  <c:v>5.6112000000000002</c:v>
                </c:pt>
                <c:pt idx="7133">
                  <c:v>2.66</c:v>
                </c:pt>
                <c:pt idx="7134">
                  <c:v>1.3365</c:v>
                </c:pt>
                <c:pt idx="7135">
                  <c:v>3.4297</c:v>
                </c:pt>
                <c:pt idx="7136">
                  <c:v>3.0625</c:v>
                </c:pt>
                <c:pt idx="7137">
                  <c:v>3.95</c:v>
                </c:pt>
                <c:pt idx="7138">
                  <c:v>2.4605000000000001</c:v>
                </c:pt>
                <c:pt idx="7139">
                  <c:v>2.4285999999999999</c:v>
                </c:pt>
                <c:pt idx="7140">
                  <c:v>1.8906000000000001</c:v>
                </c:pt>
                <c:pt idx="7141">
                  <c:v>3.0211999999999999</c:v>
                </c:pt>
                <c:pt idx="7142">
                  <c:v>2.5851999999999999</c:v>
                </c:pt>
                <c:pt idx="7143">
                  <c:v>2.3359000000000001</c:v>
                </c:pt>
                <c:pt idx="7144">
                  <c:v>2.2812999999999999</c:v>
                </c:pt>
                <c:pt idx="7145">
                  <c:v>2.9043999999999999</c:v>
                </c:pt>
                <c:pt idx="7146">
                  <c:v>2.75</c:v>
                </c:pt>
                <c:pt idx="7147">
                  <c:v>4.0625</c:v>
                </c:pt>
                <c:pt idx="7148">
                  <c:v>2.8384999999999998</c:v>
                </c:pt>
                <c:pt idx="7149">
                  <c:v>2.4611999999999998</c:v>
                </c:pt>
                <c:pt idx="7150">
                  <c:v>2.8239000000000001</c:v>
                </c:pt>
                <c:pt idx="7151">
                  <c:v>1.7990999999999999</c:v>
                </c:pt>
                <c:pt idx="7152">
                  <c:v>3.1724000000000001</c:v>
                </c:pt>
                <c:pt idx="7153">
                  <c:v>2.0535999999999999</c:v>
                </c:pt>
                <c:pt idx="7154">
                  <c:v>2.6806000000000001</c:v>
                </c:pt>
                <c:pt idx="7155">
                  <c:v>3.7793999999999999</c:v>
                </c:pt>
                <c:pt idx="7156">
                  <c:v>3.6875</c:v>
                </c:pt>
                <c:pt idx="7157">
                  <c:v>3.1894999999999998</c:v>
                </c:pt>
                <c:pt idx="7158">
                  <c:v>1.5078</c:v>
                </c:pt>
                <c:pt idx="7159">
                  <c:v>2.7025999999999999</c:v>
                </c:pt>
                <c:pt idx="7160">
                  <c:v>1.3971</c:v>
                </c:pt>
                <c:pt idx="7161">
                  <c:v>2.4167000000000001</c:v>
                </c:pt>
                <c:pt idx="7162">
                  <c:v>1.625</c:v>
                </c:pt>
                <c:pt idx="7163">
                  <c:v>3.5937999999999999</c:v>
                </c:pt>
                <c:pt idx="7164">
                  <c:v>2.1844999999999999</c:v>
                </c:pt>
                <c:pt idx="7165">
                  <c:v>3.1528</c:v>
                </c:pt>
                <c:pt idx="7166">
                  <c:v>2.7031000000000001</c:v>
                </c:pt>
                <c:pt idx="7167">
                  <c:v>2.5032999999999999</c:v>
                </c:pt>
                <c:pt idx="7168">
                  <c:v>2.4750000000000001</c:v>
                </c:pt>
                <c:pt idx="7169">
                  <c:v>0.89410000000000001</c:v>
                </c:pt>
                <c:pt idx="7170">
                  <c:v>2.3125</c:v>
                </c:pt>
                <c:pt idx="7171">
                  <c:v>2.5299999999999998</c:v>
                </c:pt>
                <c:pt idx="7172">
                  <c:v>1.825</c:v>
                </c:pt>
                <c:pt idx="7173">
                  <c:v>1.9083000000000001</c:v>
                </c:pt>
                <c:pt idx="7174">
                  <c:v>2.7431999999999999</c:v>
                </c:pt>
                <c:pt idx="7175">
                  <c:v>2.4375</c:v>
                </c:pt>
                <c:pt idx="7176">
                  <c:v>2.8294999999999999</c:v>
                </c:pt>
                <c:pt idx="7177">
                  <c:v>3.75</c:v>
                </c:pt>
                <c:pt idx="7178">
                  <c:v>3.3332999999999999</c:v>
                </c:pt>
                <c:pt idx="7179">
                  <c:v>1.55</c:v>
                </c:pt>
                <c:pt idx="7180">
                  <c:v>3.0417000000000001</c:v>
                </c:pt>
                <c:pt idx="7181">
                  <c:v>2.8542000000000001</c:v>
                </c:pt>
                <c:pt idx="7182">
                  <c:v>2.3014999999999999</c:v>
                </c:pt>
                <c:pt idx="7183">
                  <c:v>2.6964000000000001</c:v>
                </c:pt>
                <c:pt idx="7184">
                  <c:v>1.9666999999999999</c:v>
                </c:pt>
                <c:pt idx="7185">
                  <c:v>2.75</c:v>
                </c:pt>
                <c:pt idx="7186">
                  <c:v>2.9167000000000001</c:v>
                </c:pt>
                <c:pt idx="7187">
                  <c:v>1.75</c:v>
                </c:pt>
                <c:pt idx="7188">
                  <c:v>2.8167</c:v>
                </c:pt>
                <c:pt idx="7189">
                  <c:v>3.375</c:v>
                </c:pt>
                <c:pt idx="7190">
                  <c:v>2.5962000000000001</c:v>
                </c:pt>
                <c:pt idx="7191">
                  <c:v>2.7879999999999998</c:v>
                </c:pt>
                <c:pt idx="7192">
                  <c:v>1.1929000000000001</c:v>
                </c:pt>
                <c:pt idx="7193">
                  <c:v>1.7995000000000001</c:v>
                </c:pt>
                <c:pt idx="7194">
                  <c:v>2.1774</c:v>
                </c:pt>
                <c:pt idx="7195">
                  <c:v>2.1029</c:v>
                </c:pt>
                <c:pt idx="7196">
                  <c:v>2.6964000000000001</c:v>
                </c:pt>
                <c:pt idx="7197">
                  <c:v>2.2389999999999999</c:v>
                </c:pt>
                <c:pt idx="7198">
                  <c:v>1.9719</c:v>
                </c:pt>
                <c:pt idx="7199">
                  <c:v>2.0764</c:v>
                </c:pt>
                <c:pt idx="7200">
                  <c:v>1.7801</c:v>
                </c:pt>
                <c:pt idx="7201">
                  <c:v>2.2812999999999999</c:v>
                </c:pt>
                <c:pt idx="7202">
                  <c:v>2.15</c:v>
                </c:pt>
                <c:pt idx="7203">
                  <c:v>2.3437999999999999</c:v>
                </c:pt>
                <c:pt idx="7204">
                  <c:v>2.8976999999999999</c:v>
                </c:pt>
                <c:pt idx="7205">
                  <c:v>1.8875</c:v>
                </c:pt>
                <c:pt idx="7206">
                  <c:v>3.0972</c:v>
                </c:pt>
                <c:pt idx="7207">
                  <c:v>2.625</c:v>
                </c:pt>
                <c:pt idx="7208">
                  <c:v>2.3462000000000001</c:v>
                </c:pt>
                <c:pt idx="7209">
                  <c:v>2.1979000000000002</c:v>
                </c:pt>
                <c:pt idx="7210">
                  <c:v>2.2902</c:v>
                </c:pt>
                <c:pt idx="7211">
                  <c:v>2.7610000000000001</c:v>
                </c:pt>
                <c:pt idx="7212">
                  <c:v>2.2991000000000001</c:v>
                </c:pt>
                <c:pt idx="7213">
                  <c:v>2.3077000000000001</c:v>
                </c:pt>
                <c:pt idx="7214">
                  <c:v>1.7813000000000001</c:v>
                </c:pt>
                <c:pt idx="7215">
                  <c:v>2.125</c:v>
                </c:pt>
                <c:pt idx="7216">
                  <c:v>1.8681000000000001</c:v>
                </c:pt>
                <c:pt idx="7217">
                  <c:v>2.6042000000000001</c:v>
                </c:pt>
                <c:pt idx="7218">
                  <c:v>2.359</c:v>
                </c:pt>
                <c:pt idx="7219">
                  <c:v>2.1442000000000001</c:v>
                </c:pt>
                <c:pt idx="7220">
                  <c:v>1.7981</c:v>
                </c:pt>
                <c:pt idx="7221">
                  <c:v>2.6964000000000001</c:v>
                </c:pt>
                <c:pt idx="7222">
                  <c:v>2.4500000000000002</c:v>
                </c:pt>
                <c:pt idx="7223">
                  <c:v>1.8714999999999999</c:v>
                </c:pt>
                <c:pt idx="7224">
                  <c:v>2.3437999999999999</c:v>
                </c:pt>
                <c:pt idx="7225">
                  <c:v>2.7021999999999999</c:v>
                </c:pt>
                <c:pt idx="7226">
                  <c:v>2.5312999999999999</c:v>
                </c:pt>
                <c:pt idx="7227">
                  <c:v>1.6354</c:v>
                </c:pt>
                <c:pt idx="7228">
                  <c:v>2.2595999999999998</c:v>
                </c:pt>
                <c:pt idx="7229">
                  <c:v>1.9688000000000001</c:v>
                </c:pt>
                <c:pt idx="7230">
                  <c:v>2.7019000000000002</c:v>
                </c:pt>
                <c:pt idx="7231">
                  <c:v>2.6</c:v>
                </c:pt>
                <c:pt idx="7232">
                  <c:v>2.125</c:v>
                </c:pt>
                <c:pt idx="7233">
                  <c:v>3.0179</c:v>
                </c:pt>
                <c:pt idx="7234">
                  <c:v>1.4177999999999999</c:v>
                </c:pt>
                <c:pt idx="7235">
                  <c:v>2.3929</c:v>
                </c:pt>
                <c:pt idx="7236">
                  <c:v>2.5326</c:v>
                </c:pt>
                <c:pt idx="7237">
                  <c:v>2.7082999999999999</c:v>
                </c:pt>
                <c:pt idx="7238">
                  <c:v>2.0750000000000002</c:v>
                </c:pt>
                <c:pt idx="7239">
                  <c:v>3.1537999999999999</c:v>
                </c:pt>
                <c:pt idx="7240">
                  <c:v>2.2847</c:v>
                </c:pt>
                <c:pt idx="7241">
                  <c:v>2.7307999999999999</c:v>
                </c:pt>
                <c:pt idx="7242">
                  <c:v>2.4258999999999999</c:v>
                </c:pt>
                <c:pt idx="7243">
                  <c:v>1.9866999999999999</c:v>
                </c:pt>
                <c:pt idx="7244">
                  <c:v>2.7311000000000001</c:v>
                </c:pt>
                <c:pt idx="7245">
                  <c:v>2.7292000000000001</c:v>
                </c:pt>
                <c:pt idx="7246">
                  <c:v>3.0207999999999999</c:v>
                </c:pt>
                <c:pt idx="7247">
                  <c:v>2.625</c:v>
                </c:pt>
                <c:pt idx="7248">
                  <c:v>2.2042000000000002</c:v>
                </c:pt>
                <c:pt idx="7249">
                  <c:v>2.8155000000000001</c:v>
                </c:pt>
                <c:pt idx="7250">
                  <c:v>2.5394999999999999</c:v>
                </c:pt>
                <c:pt idx="7251">
                  <c:v>3.6875</c:v>
                </c:pt>
                <c:pt idx="7252">
                  <c:v>2.4218999999999999</c:v>
                </c:pt>
                <c:pt idx="7253">
                  <c:v>2.25</c:v>
                </c:pt>
                <c:pt idx="7254">
                  <c:v>2.2812999999999999</c:v>
                </c:pt>
                <c:pt idx="7255">
                  <c:v>3.1406000000000001</c:v>
                </c:pt>
                <c:pt idx="7256">
                  <c:v>3.6583000000000001</c:v>
                </c:pt>
                <c:pt idx="7257">
                  <c:v>3.0225</c:v>
                </c:pt>
                <c:pt idx="7258">
                  <c:v>1.7679</c:v>
                </c:pt>
                <c:pt idx="7259">
                  <c:v>2.7799</c:v>
                </c:pt>
                <c:pt idx="7260">
                  <c:v>2.6364000000000001</c:v>
                </c:pt>
                <c:pt idx="7261">
                  <c:v>3.2187999999999999</c:v>
                </c:pt>
                <c:pt idx="7262">
                  <c:v>1.5226999999999999</c:v>
                </c:pt>
                <c:pt idx="7263">
                  <c:v>2.1911999999999998</c:v>
                </c:pt>
                <c:pt idx="7264">
                  <c:v>2.6964000000000001</c:v>
                </c:pt>
                <c:pt idx="7265">
                  <c:v>4.3163999999999998</c:v>
                </c:pt>
                <c:pt idx="7266">
                  <c:v>2.7707999999999999</c:v>
                </c:pt>
                <c:pt idx="7267">
                  <c:v>2.4386999999999999</c:v>
                </c:pt>
                <c:pt idx="7268">
                  <c:v>2.6547999999999998</c:v>
                </c:pt>
                <c:pt idx="7269">
                  <c:v>2.7044999999999999</c:v>
                </c:pt>
                <c:pt idx="7270">
                  <c:v>2.39</c:v>
                </c:pt>
                <c:pt idx="7271">
                  <c:v>4.5208000000000004</c:v>
                </c:pt>
                <c:pt idx="7272">
                  <c:v>1.9928999999999999</c:v>
                </c:pt>
                <c:pt idx="7273">
                  <c:v>2.4106999999999998</c:v>
                </c:pt>
                <c:pt idx="7274">
                  <c:v>1.75</c:v>
                </c:pt>
                <c:pt idx="7275">
                  <c:v>2.1615000000000002</c:v>
                </c:pt>
                <c:pt idx="7276">
                  <c:v>1.5271999999999999</c:v>
                </c:pt>
                <c:pt idx="7277">
                  <c:v>1.3963000000000001</c:v>
                </c:pt>
                <c:pt idx="7278">
                  <c:v>2.2968999999999999</c:v>
                </c:pt>
                <c:pt idx="7279">
                  <c:v>1.6667000000000001</c:v>
                </c:pt>
                <c:pt idx="7280">
                  <c:v>1.7206999999999999</c:v>
                </c:pt>
                <c:pt idx="7281">
                  <c:v>1.7928999999999999</c:v>
                </c:pt>
                <c:pt idx="7282">
                  <c:v>1.7378</c:v>
                </c:pt>
                <c:pt idx="7283">
                  <c:v>2.5636999999999999</c:v>
                </c:pt>
                <c:pt idx="7284">
                  <c:v>2.125</c:v>
                </c:pt>
                <c:pt idx="7285">
                  <c:v>2.2054</c:v>
                </c:pt>
                <c:pt idx="7286">
                  <c:v>3.0724</c:v>
                </c:pt>
                <c:pt idx="7287">
                  <c:v>2.0356999999999998</c:v>
                </c:pt>
                <c:pt idx="7288">
                  <c:v>3.125</c:v>
                </c:pt>
                <c:pt idx="7289">
                  <c:v>2.5352000000000001</c:v>
                </c:pt>
                <c:pt idx="7290">
                  <c:v>2.1044</c:v>
                </c:pt>
                <c:pt idx="7291">
                  <c:v>1.2059</c:v>
                </c:pt>
                <c:pt idx="7292">
                  <c:v>1.6685000000000001</c:v>
                </c:pt>
                <c:pt idx="7293">
                  <c:v>2.2059000000000002</c:v>
                </c:pt>
                <c:pt idx="7294">
                  <c:v>1.8929</c:v>
                </c:pt>
                <c:pt idx="7295">
                  <c:v>2.1004999999999998</c:v>
                </c:pt>
                <c:pt idx="7296">
                  <c:v>3.2787999999999999</c:v>
                </c:pt>
                <c:pt idx="7297">
                  <c:v>2.6818</c:v>
                </c:pt>
                <c:pt idx="7298">
                  <c:v>2.3250000000000002</c:v>
                </c:pt>
                <c:pt idx="7299">
                  <c:v>2.3420999999999998</c:v>
                </c:pt>
                <c:pt idx="7300">
                  <c:v>2.1467999999999998</c:v>
                </c:pt>
                <c:pt idx="7301">
                  <c:v>2.6673</c:v>
                </c:pt>
                <c:pt idx="7302">
                  <c:v>3.3868999999999998</c:v>
                </c:pt>
                <c:pt idx="7303">
                  <c:v>2.8214000000000001</c:v>
                </c:pt>
                <c:pt idx="7304">
                  <c:v>3.0114000000000001</c:v>
                </c:pt>
                <c:pt idx="7305">
                  <c:v>2.9054000000000002</c:v>
                </c:pt>
                <c:pt idx="7306">
                  <c:v>3.1979000000000002</c:v>
                </c:pt>
                <c:pt idx="7307">
                  <c:v>2.5510000000000002</c:v>
                </c:pt>
                <c:pt idx="7308">
                  <c:v>2.4596</c:v>
                </c:pt>
                <c:pt idx="7309">
                  <c:v>2.6042000000000001</c:v>
                </c:pt>
                <c:pt idx="7310">
                  <c:v>2.4516</c:v>
                </c:pt>
                <c:pt idx="7311">
                  <c:v>1.9132</c:v>
                </c:pt>
                <c:pt idx="7312">
                  <c:v>2.1522000000000001</c:v>
                </c:pt>
                <c:pt idx="7313">
                  <c:v>1.4224000000000001</c:v>
                </c:pt>
                <c:pt idx="7314">
                  <c:v>1.7562</c:v>
                </c:pt>
                <c:pt idx="7315">
                  <c:v>2.4196</c:v>
                </c:pt>
                <c:pt idx="7316">
                  <c:v>2.0087000000000002</c:v>
                </c:pt>
                <c:pt idx="7317">
                  <c:v>2</c:v>
                </c:pt>
                <c:pt idx="7318">
                  <c:v>2.1964000000000001</c:v>
                </c:pt>
                <c:pt idx="7319">
                  <c:v>2.3917000000000002</c:v>
                </c:pt>
                <c:pt idx="7320">
                  <c:v>2.4375</c:v>
                </c:pt>
                <c:pt idx="7321">
                  <c:v>1.6341000000000001</c:v>
                </c:pt>
                <c:pt idx="7322">
                  <c:v>2.8426999999999998</c:v>
                </c:pt>
                <c:pt idx="7323">
                  <c:v>2.1836000000000002</c:v>
                </c:pt>
                <c:pt idx="7324">
                  <c:v>2.3443999999999998</c:v>
                </c:pt>
                <c:pt idx="7325">
                  <c:v>2.1520000000000001</c:v>
                </c:pt>
                <c:pt idx="7326">
                  <c:v>3.1785999999999999</c:v>
                </c:pt>
                <c:pt idx="7327">
                  <c:v>2.4049</c:v>
                </c:pt>
                <c:pt idx="7328">
                  <c:v>2.2422</c:v>
                </c:pt>
                <c:pt idx="7329">
                  <c:v>2.9843999999999999</c:v>
                </c:pt>
                <c:pt idx="7330">
                  <c:v>2.7321</c:v>
                </c:pt>
                <c:pt idx="7331">
                  <c:v>3.0398000000000001</c:v>
                </c:pt>
                <c:pt idx="7332">
                  <c:v>2.2122000000000002</c:v>
                </c:pt>
                <c:pt idx="7333">
                  <c:v>2.0057</c:v>
                </c:pt>
                <c:pt idx="7334">
                  <c:v>2.625</c:v>
                </c:pt>
                <c:pt idx="7335">
                  <c:v>2.5703</c:v>
                </c:pt>
                <c:pt idx="7336">
                  <c:v>2.2999999999999998</c:v>
                </c:pt>
                <c:pt idx="7337">
                  <c:v>2.4262999999999999</c:v>
                </c:pt>
                <c:pt idx="7338">
                  <c:v>2.4070999999999998</c:v>
                </c:pt>
                <c:pt idx="7339">
                  <c:v>2.3068</c:v>
                </c:pt>
                <c:pt idx="7340">
                  <c:v>2.1743000000000001</c:v>
                </c:pt>
                <c:pt idx="7341">
                  <c:v>2.63</c:v>
                </c:pt>
                <c:pt idx="7342">
                  <c:v>3.0114000000000001</c:v>
                </c:pt>
                <c:pt idx="7343">
                  <c:v>2.1730999999999998</c:v>
                </c:pt>
                <c:pt idx="7344">
                  <c:v>2.1591</c:v>
                </c:pt>
                <c:pt idx="7345">
                  <c:v>2.0524</c:v>
                </c:pt>
                <c:pt idx="7346">
                  <c:v>2.6364000000000001</c:v>
                </c:pt>
                <c:pt idx="7347">
                  <c:v>2.9375</c:v>
                </c:pt>
                <c:pt idx="7348">
                  <c:v>2.1181000000000001</c:v>
                </c:pt>
                <c:pt idx="7349">
                  <c:v>1.9463999999999999</c:v>
                </c:pt>
                <c:pt idx="7350">
                  <c:v>2.3929</c:v>
                </c:pt>
                <c:pt idx="7351">
                  <c:v>1.9063000000000001</c:v>
                </c:pt>
                <c:pt idx="7352">
                  <c:v>3.0937999999999999</c:v>
                </c:pt>
                <c:pt idx="7353">
                  <c:v>2.4821</c:v>
                </c:pt>
                <c:pt idx="7354">
                  <c:v>2.5385</c:v>
                </c:pt>
                <c:pt idx="7355">
                  <c:v>2.2999999999999998</c:v>
                </c:pt>
                <c:pt idx="7356">
                  <c:v>2.4432</c:v>
                </c:pt>
                <c:pt idx="7357">
                  <c:v>2.2816999999999998</c:v>
                </c:pt>
                <c:pt idx="7358">
                  <c:v>2.5556000000000001</c:v>
                </c:pt>
                <c:pt idx="7359">
                  <c:v>1.4167000000000001</c:v>
                </c:pt>
                <c:pt idx="7360">
                  <c:v>2.0162</c:v>
                </c:pt>
                <c:pt idx="7361">
                  <c:v>2.3174999999999999</c:v>
                </c:pt>
                <c:pt idx="7362">
                  <c:v>1.9484999999999999</c:v>
                </c:pt>
                <c:pt idx="7363">
                  <c:v>2.754</c:v>
                </c:pt>
                <c:pt idx="7364">
                  <c:v>1.8896999999999999</c:v>
                </c:pt>
                <c:pt idx="7365">
                  <c:v>3.1875</c:v>
                </c:pt>
                <c:pt idx="7366">
                  <c:v>2.4687999999999999</c:v>
                </c:pt>
                <c:pt idx="7367">
                  <c:v>3.9407999999999999</c:v>
                </c:pt>
                <c:pt idx="7368">
                  <c:v>3.0312999999999999</c:v>
                </c:pt>
                <c:pt idx="7369">
                  <c:v>3.1901000000000002</c:v>
                </c:pt>
                <c:pt idx="7370">
                  <c:v>3.0312999999999999</c:v>
                </c:pt>
                <c:pt idx="7371">
                  <c:v>2.6383999999999999</c:v>
                </c:pt>
                <c:pt idx="7372">
                  <c:v>2.6951000000000001</c:v>
                </c:pt>
                <c:pt idx="7373">
                  <c:v>3.0143</c:v>
                </c:pt>
                <c:pt idx="7374">
                  <c:v>4.0609000000000002</c:v>
                </c:pt>
                <c:pt idx="7375">
                  <c:v>2.8809999999999998</c:v>
                </c:pt>
                <c:pt idx="7376">
                  <c:v>1.6065</c:v>
                </c:pt>
                <c:pt idx="7377">
                  <c:v>2.1429</c:v>
                </c:pt>
                <c:pt idx="7378">
                  <c:v>2.0819000000000001</c:v>
                </c:pt>
                <c:pt idx="7379">
                  <c:v>2.1473</c:v>
                </c:pt>
                <c:pt idx="7380">
                  <c:v>2.5832999999999999</c:v>
                </c:pt>
                <c:pt idx="7381">
                  <c:v>1.6776</c:v>
                </c:pt>
                <c:pt idx="7382">
                  <c:v>1.7707999999999999</c:v>
                </c:pt>
                <c:pt idx="7383">
                  <c:v>1.1635</c:v>
                </c:pt>
                <c:pt idx="7384">
                  <c:v>1.9118999999999999</c:v>
                </c:pt>
                <c:pt idx="7385">
                  <c:v>2.5535999999999999</c:v>
                </c:pt>
                <c:pt idx="7386">
                  <c:v>1.9040999999999999</c:v>
                </c:pt>
                <c:pt idx="7387">
                  <c:v>2.2917000000000001</c:v>
                </c:pt>
                <c:pt idx="7388">
                  <c:v>2.0323000000000002</c:v>
                </c:pt>
                <c:pt idx="7389">
                  <c:v>1.8661000000000001</c:v>
                </c:pt>
                <c:pt idx="7390">
                  <c:v>2.1078000000000001</c:v>
                </c:pt>
                <c:pt idx="7391">
                  <c:v>1.6585000000000001</c:v>
                </c:pt>
                <c:pt idx="7392">
                  <c:v>2.3864000000000001</c:v>
                </c:pt>
                <c:pt idx="7393">
                  <c:v>1.8672</c:v>
                </c:pt>
                <c:pt idx="7394">
                  <c:v>0.97509999999999997</c:v>
                </c:pt>
                <c:pt idx="7395">
                  <c:v>1.9798</c:v>
                </c:pt>
                <c:pt idx="7396">
                  <c:v>1.6950000000000001</c:v>
                </c:pt>
                <c:pt idx="7397">
                  <c:v>1.6597</c:v>
                </c:pt>
                <c:pt idx="7398">
                  <c:v>1.7778</c:v>
                </c:pt>
                <c:pt idx="7399">
                  <c:v>2.5729000000000002</c:v>
                </c:pt>
                <c:pt idx="7400">
                  <c:v>1.7396</c:v>
                </c:pt>
                <c:pt idx="7401">
                  <c:v>2.0655000000000001</c:v>
                </c:pt>
                <c:pt idx="7402">
                  <c:v>0.91659999999999997</c:v>
                </c:pt>
                <c:pt idx="7403">
                  <c:v>0.95179999999999998</c:v>
                </c:pt>
                <c:pt idx="7404">
                  <c:v>2.1389</c:v>
                </c:pt>
                <c:pt idx="7405">
                  <c:v>2.1522000000000001</c:v>
                </c:pt>
                <c:pt idx="7406">
                  <c:v>2.5966</c:v>
                </c:pt>
                <c:pt idx="7407">
                  <c:v>1.9028</c:v>
                </c:pt>
                <c:pt idx="7408">
                  <c:v>2.6179000000000001</c:v>
                </c:pt>
                <c:pt idx="7409">
                  <c:v>2.8</c:v>
                </c:pt>
                <c:pt idx="7410">
                  <c:v>1.7778</c:v>
                </c:pt>
                <c:pt idx="7411">
                  <c:v>2.8167</c:v>
                </c:pt>
                <c:pt idx="7412">
                  <c:v>3.153</c:v>
                </c:pt>
                <c:pt idx="7413">
                  <c:v>2.5912999999999999</c:v>
                </c:pt>
                <c:pt idx="7414">
                  <c:v>2.2391000000000001</c:v>
                </c:pt>
                <c:pt idx="7415">
                  <c:v>2.6537999999999999</c:v>
                </c:pt>
                <c:pt idx="7416">
                  <c:v>3.0903</c:v>
                </c:pt>
                <c:pt idx="7417">
                  <c:v>3.3542000000000001</c:v>
                </c:pt>
                <c:pt idx="7418">
                  <c:v>3.4323000000000001</c:v>
                </c:pt>
                <c:pt idx="7419">
                  <c:v>2.3220999999999998</c:v>
                </c:pt>
                <c:pt idx="7420">
                  <c:v>2.8371</c:v>
                </c:pt>
                <c:pt idx="7421">
                  <c:v>3.0550000000000002</c:v>
                </c:pt>
                <c:pt idx="7422">
                  <c:v>2.9773000000000001</c:v>
                </c:pt>
                <c:pt idx="7423">
                  <c:v>2.3241000000000001</c:v>
                </c:pt>
                <c:pt idx="7424">
                  <c:v>1.2826</c:v>
                </c:pt>
                <c:pt idx="7425">
                  <c:v>1.8641000000000001</c:v>
                </c:pt>
                <c:pt idx="7426">
                  <c:v>2.4266999999999999</c:v>
                </c:pt>
                <c:pt idx="7427">
                  <c:v>2.1406000000000001</c:v>
                </c:pt>
                <c:pt idx="7428">
                  <c:v>2.2949999999999999</c:v>
                </c:pt>
                <c:pt idx="7429">
                  <c:v>2.2988</c:v>
                </c:pt>
                <c:pt idx="7430">
                  <c:v>2.0371999999999999</c:v>
                </c:pt>
                <c:pt idx="7431">
                  <c:v>3.3472</c:v>
                </c:pt>
                <c:pt idx="7432">
                  <c:v>4.0441000000000003</c:v>
                </c:pt>
                <c:pt idx="7433">
                  <c:v>2.4459</c:v>
                </c:pt>
                <c:pt idx="7434">
                  <c:v>2.84</c:v>
                </c:pt>
                <c:pt idx="7435">
                  <c:v>3.2768000000000002</c:v>
                </c:pt>
                <c:pt idx="7436">
                  <c:v>3.3660999999999999</c:v>
                </c:pt>
                <c:pt idx="7437">
                  <c:v>3.3845999999999998</c:v>
                </c:pt>
                <c:pt idx="7438">
                  <c:v>3.0832999999999999</c:v>
                </c:pt>
                <c:pt idx="7439">
                  <c:v>2.3881999999999999</c:v>
                </c:pt>
                <c:pt idx="7440">
                  <c:v>3.5125000000000002</c:v>
                </c:pt>
                <c:pt idx="7441">
                  <c:v>3.7361</c:v>
                </c:pt>
                <c:pt idx="7442">
                  <c:v>2.5028999999999999</c:v>
                </c:pt>
                <c:pt idx="7443">
                  <c:v>2.6354000000000002</c:v>
                </c:pt>
                <c:pt idx="7444">
                  <c:v>2.7206000000000001</c:v>
                </c:pt>
                <c:pt idx="7445">
                  <c:v>4.7708000000000004</c:v>
                </c:pt>
                <c:pt idx="7446">
                  <c:v>3.7361</c:v>
                </c:pt>
                <c:pt idx="7447">
                  <c:v>3.4687999999999999</c:v>
                </c:pt>
                <c:pt idx="7448">
                  <c:v>2.9094000000000002</c:v>
                </c:pt>
                <c:pt idx="7449">
                  <c:v>3.5341</c:v>
                </c:pt>
                <c:pt idx="7450">
                  <c:v>2.7</c:v>
                </c:pt>
                <c:pt idx="7451">
                  <c:v>4.6388999999999996</c:v>
                </c:pt>
                <c:pt idx="7452">
                  <c:v>1.9107000000000001</c:v>
                </c:pt>
                <c:pt idx="7453">
                  <c:v>4.3666999999999998</c:v>
                </c:pt>
                <c:pt idx="7454">
                  <c:v>3.1528</c:v>
                </c:pt>
                <c:pt idx="7455">
                  <c:v>3.5937999999999999</c:v>
                </c:pt>
                <c:pt idx="7456">
                  <c:v>2.9643000000000002</c:v>
                </c:pt>
                <c:pt idx="7457">
                  <c:v>3.1086999999999998</c:v>
                </c:pt>
                <c:pt idx="7458">
                  <c:v>3.2734000000000001</c:v>
                </c:pt>
                <c:pt idx="7459">
                  <c:v>2.4582999999999999</c:v>
                </c:pt>
                <c:pt idx="7460">
                  <c:v>2.0785</c:v>
                </c:pt>
                <c:pt idx="7461">
                  <c:v>2.1640999999999999</c:v>
                </c:pt>
                <c:pt idx="7462">
                  <c:v>2.4297</c:v>
                </c:pt>
                <c:pt idx="7463">
                  <c:v>3.4712000000000001</c:v>
                </c:pt>
                <c:pt idx="7464">
                  <c:v>3.1911999999999998</c:v>
                </c:pt>
                <c:pt idx="7465">
                  <c:v>3.4401999999999999</c:v>
                </c:pt>
                <c:pt idx="7466">
                  <c:v>3.1667000000000001</c:v>
                </c:pt>
                <c:pt idx="7467">
                  <c:v>3.0987</c:v>
                </c:pt>
                <c:pt idx="7468">
                  <c:v>3.0871</c:v>
                </c:pt>
                <c:pt idx="7469">
                  <c:v>3.5312999999999999</c:v>
                </c:pt>
                <c:pt idx="7470">
                  <c:v>2.1903000000000001</c:v>
                </c:pt>
                <c:pt idx="7471">
                  <c:v>2.7734000000000001</c:v>
                </c:pt>
                <c:pt idx="7472">
                  <c:v>1.9668000000000001</c:v>
                </c:pt>
                <c:pt idx="7473">
                  <c:v>2.1715</c:v>
                </c:pt>
                <c:pt idx="7474">
                  <c:v>2.2847</c:v>
                </c:pt>
                <c:pt idx="7475">
                  <c:v>2.6339000000000001</c:v>
                </c:pt>
                <c:pt idx="7476">
                  <c:v>2.5185</c:v>
                </c:pt>
                <c:pt idx="7477">
                  <c:v>2.6953</c:v>
                </c:pt>
                <c:pt idx="7478">
                  <c:v>2.7679</c:v>
                </c:pt>
                <c:pt idx="7479">
                  <c:v>3.0167000000000002</c:v>
                </c:pt>
                <c:pt idx="7480">
                  <c:v>2.5937999999999999</c:v>
                </c:pt>
                <c:pt idx="7481">
                  <c:v>1.4861</c:v>
                </c:pt>
                <c:pt idx="7482">
                  <c:v>2.0657999999999999</c:v>
                </c:pt>
                <c:pt idx="7483">
                  <c:v>2.1964000000000001</c:v>
                </c:pt>
                <c:pt idx="7484">
                  <c:v>2.5083000000000002</c:v>
                </c:pt>
                <c:pt idx="7485">
                  <c:v>2.5832999999999999</c:v>
                </c:pt>
                <c:pt idx="7486">
                  <c:v>3.0417000000000001</c:v>
                </c:pt>
                <c:pt idx="7487">
                  <c:v>1.9026000000000001</c:v>
                </c:pt>
                <c:pt idx="7488">
                  <c:v>3.4539</c:v>
                </c:pt>
                <c:pt idx="7489">
                  <c:v>1.4028</c:v>
                </c:pt>
                <c:pt idx="7490">
                  <c:v>1.7411000000000001</c:v>
                </c:pt>
                <c:pt idx="7491">
                  <c:v>1.2222</c:v>
                </c:pt>
                <c:pt idx="7492">
                  <c:v>2.75</c:v>
                </c:pt>
                <c:pt idx="7493">
                  <c:v>2.4464000000000001</c:v>
                </c:pt>
                <c:pt idx="7494">
                  <c:v>2.2410999999999999</c:v>
                </c:pt>
                <c:pt idx="7495">
                  <c:v>2.85</c:v>
                </c:pt>
                <c:pt idx="7496">
                  <c:v>3.2917000000000001</c:v>
                </c:pt>
                <c:pt idx="7497">
                  <c:v>2.0486</c:v>
                </c:pt>
                <c:pt idx="7498">
                  <c:v>2.0893000000000002</c:v>
                </c:pt>
                <c:pt idx="7499">
                  <c:v>2.5363000000000002</c:v>
                </c:pt>
                <c:pt idx="7500">
                  <c:v>2</c:v>
                </c:pt>
                <c:pt idx="7501">
                  <c:v>1.9809000000000001</c:v>
                </c:pt>
                <c:pt idx="7502">
                  <c:v>2.8858999999999999</c:v>
                </c:pt>
                <c:pt idx="7503">
                  <c:v>1.9185000000000001</c:v>
                </c:pt>
                <c:pt idx="7504">
                  <c:v>2.7450000000000001</c:v>
                </c:pt>
                <c:pt idx="7505">
                  <c:v>3</c:v>
                </c:pt>
                <c:pt idx="7506">
                  <c:v>3.0550000000000002</c:v>
                </c:pt>
                <c:pt idx="7507">
                  <c:v>2.625</c:v>
                </c:pt>
                <c:pt idx="7508">
                  <c:v>2.7269000000000001</c:v>
                </c:pt>
                <c:pt idx="7509">
                  <c:v>1.1705000000000001</c:v>
                </c:pt>
                <c:pt idx="7510">
                  <c:v>4.4659000000000004</c:v>
                </c:pt>
                <c:pt idx="7511">
                  <c:v>4.2767999999999997</c:v>
                </c:pt>
                <c:pt idx="7512">
                  <c:v>2.4270999999999998</c:v>
                </c:pt>
                <c:pt idx="7513">
                  <c:v>4.0233999999999996</c:v>
                </c:pt>
                <c:pt idx="7514">
                  <c:v>2.0095999999999998</c:v>
                </c:pt>
                <c:pt idx="7515">
                  <c:v>4.1041999999999996</c:v>
                </c:pt>
                <c:pt idx="7516">
                  <c:v>3.1111</c:v>
                </c:pt>
                <c:pt idx="7517">
                  <c:v>2.5520999999999998</c:v>
                </c:pt>
                <c:pt idx="7518">
                  <c:v>3.4916999999999998</c:v>
                </c:pt>
                <c:pt idx="7519">
                  <c:v>2.4375</c:v>
                </c:pt>
                <c:pt idx="7520">
                  <c:v>2.5882000000000001</c:v>
                </c:pt>
                <c:pt idx="7521">
                  <c:v>1.9037999999999999</c:v>
                </c:pt>
                <c:pt idx="7522">
                  <c:v>1.4688000000000001</c:v>
                </c:pt>
                <c:pt idx="7523">
                  <c:v>1.875</c:v>
                </c:pt>
                <c:pt idx="7524">
                  <c:v>2.7082999999999999</c:v>
                </c:pt>
                <c:pt idx="7525">
                  <c:v>1.7158</c:v>
                </c:pt>
                <c:pt idx="7526">
                  <c:v>3.2768000000000002</c:v>
                </c:pt>
                <c:pt idx="7527">
                  <c:v>1.1793</c:v>
                </c:pt>
                <c:pt idx="7528">
                  <c:v>2.1734</c:v>
                </c:pt>
                <c:pt idx="7529">
                  <c:v>2.5893000000000002</c:v>
                </c:pt>
                <c:pt idx="7530">
                  <c:v>3.1190000000000002</c:v>
                </c:pt>
                <c:pt idx="7531">
                  <c:v>3.0341</c:v>
                </c:pt>
                <c:pt idx="7532">
                  <c:v>1.9957</c:v>
                </c:pt>
                <c:pt idx="7533">
                  <c:v>2.6154000000000002</c:v>
                </c:pt>
                <c:pt idx="7534">
                  <c:v>2.0804</c:v>
                </c:pt>
                <c:pt idx="7535">
                  <c:v>1.6436999999999999</c:v>
                </c:pt>
                <c:pt idx="7536">
                  <c:v>2.1366000000000001</c:v>
                </c:pt>
                <c:pt idx="7537">
                  <c:v>2.6429</c:v>
                </c:pt>
                <c:pt idx="7538">
                  <c:v>1.7824</c:v>
                </c:pt>
                <c:pt idx="7539">
                  <c:v>3.6606999999999998</c:v>
                </c:pt>
                <c:pt idx="7540">
                  <c:v>1.5161</c:v>
                </c:pt>
                <c:pt idx="7541">
                  <c:v>2.12</c:v>
                </c:pt>
                <c:pt idx="7542">
                  <c:v>2.0817000000000001</c:v>
                </c:pt>
                <c:pt idx="7543">
                  <c:v>1.9582999999999999</c:v>
                </c:pt>
                <c:pt idx="7544">
                  <c:v>1.4091</c:v>
                </c:pt>
                <c:pt idx="7545">
                  <c:v>1.7262</c:v>
                </c:pt>
                <c:pt idx="7546">
                  <c:v>3.6718999999999999</c:v>
                </c:pt>
                <c:pt idx="7547">
                  <c:v>3.2797999999999998</c:v>
                </c:pt>
                <c:pt idx="7548">
                  <c:v>3.1537999999999999</c:v>
                </c:pt>
                <c:pt idx="7549">
                  <c:v>2.7109000000000001</c:v>
                </c:pt>
                <c:pt idx="7550">
                  <c:v>3.2976000000000001</c:v>
                </c:pt>
                <c:pt idx="7551">
                  <c:v>3.1964000000000001</c:v>
                </c:pt>
                <c:pt idx="7552">
                  <c:v>3.0133999999999999</c:v>
                </c:pt>
                <c:pt idx="7553">
                  <c:v>2.0625</c:v>
                </c:pt>
                <c:pt idx="7554">
                  <c:v>2.6354000000000002</c:v>
                </c:pt>
                <c:pt idx="7555">
                  <c:v>2.7707999999999999</c:v>
                </c:pt>
                <c:pt idx="7556">
                  <c:v>3.3050000000000002</c:v>
                </c:pt>
                <c:pt idx="7557">
                  <c:v>2.0133999999999999</c:v>
                </c:pt>
                <c:pt idx="7558">
                  <c:v>3.5878000000000001</c:v>
                </c:pt>
                <c:pt idx="7559">
                  <c:v>2.7812999999999999</c:v>
                </c:pt>
                <c:pt idx="7560">
                  <c:v>2.8793000000000002</c:v>
                </c:pt>
                <c:pt idx="7561">
                  <c:v>2.3214000000000001</c:v>
                </c:pt>
                <c:pt idx="7562">
                  <c:v>2.5718999999999999</c:v>
                </c:pt>
                <c:pt idx="7563">
                  <c:v>1.9952000000000001</c:v>
                </c:pt>
                <c:pt idx="7564">
                  <c:v>2.1071</c:v>
                </c:pt>
                <c:pt idx="7565">
                  <c:v>2.0356999999999998</c:v>
                </c:pt>
                <c:pt idx="7566">
                  <c:v>2.5320999999999998</c:v>
                </c:pt>
                <c:pt idx="7567">
                  <c:v>2.2124999999999999</c:v>
                </c:pt>
                <c:pt idx="7568">
                  <c:v>2.9293</c:v>
                </c:pt>
                <c:pt idx="7569">
                  <c:v>2.7212000000000001</c:v>
                </c:pt>
                <c:pt idx="7570">
                  <c:v>4.3646000000000003</c:v>
                </c:pt>
                <c:pt idx="7571">
                  <c:v>2.7443</c:v>
                </c:pt>
                <c:pt idx="7572">
                  <c:v>2.2124999999999999</c:v>
                </c:pt>
                <c:pt idx="7573">
                  <c:v>3.1189</c:v>
                </c:pt>
                <c:pt idx="7574">
                  <c:v>3.4792000000000001</c:v>
                </c:pt>
                <c:pt idx="7575">
                  <c:v>3.4485000000000001</c:v>
                </c:pt>
                <c:pt idx="7576">
                  <c:v>2.1781999999999999</c:v>
                </c:pt>
                <c:pt idx="7577">
                  <c:v>2.1211000000000002</c:v>
                </c:pt>
                <c:pt idx="7578">
                  <c:v>2.125</c:v>
                </c:pt>
                <c:pt idx="7579">
                  <c:v>2.7433999999999998</c:v>
                </c:pt>
                <c:pt idx="7580">
                  <c:v>2.25</c:v>
                </c:pt>
                <c:pt idx="7581">
                  <c:v>2.1389</c:v>
                </c:pt>
                <c:pt idx="7582">
                  <c:v>2.6164999999999998</c:v>
                </c:pt>
                <c:pt idx="7583">
                  <c:v>2.7425999999999999</c:v>
                </c:pt>
                <c:pt idx="7584">
                  <c:v>1.9422999999999999</c:v>
                </c:pt>
                <c:pt idx="7585">
                  <c:v>2.3542000000000001</c:v>
                </c:pt>
                <c:pt idx="7586">
                  <c:v>1.8095000000000001</c:v>
                </c:pt>
                <c:pt idx="7587">
                  <c:v>1.641</c:v>
                </c:pt>
                <c:pt idx="7588">
                  <c:v>2.4706000000000001</c:v>
                </c:pt>
                <c:pt idx="7589">
                  <c:v>3.4106999999999998</c:v>
                </c:pt>
                <c:pt idx="7590">
                  <c:v>2.3382000000000001</c:v>
                </c:pt>
                <c:pt idx="7591">
                  <c:v>2.375</c:v>
                </c:pt>
                <c:pt idx="7592">
                  <c:v>1.2082999999999999</c:v>
                </c:pt>
                <c:pt idx="7593">
                  <c:v>1.9604999999999999</c:v>
                </c:pt>
                <c:pt idx="7594">
                  <c:v>2.8269000000000002</c:v>
                </c:pt>
                <c:pt idx="7595">
                  <c:v>3.3803999999999998</c:v>
                </c:pt>
                <c:pt idx="7596">
                  <c:v>2.4537</c:v>
                </c:pt>
                <c:pt idx="7597">
                  <c:v>2.1838000000000002</c:v>
                </c:pt>
                <c:pt idx="7598">
                  <c:v>2.4632000000000001</c:v>
                </c:pt>
                <c:pt idx="7599">
                  <c:v>3.9</c:v>
                </c:pt>
                <c:pt idx="7600">
                  <c:v>2.6812</c:v>
                </c:pt>
                <c:pt idx="7601">
                  <c:v>2.8492999999999999</c:v>
                </c:pt>
                <c:pt idx="7602">
                  <c:v>3.5687000000000002</c:v>
                </c:pt>
                <c:pt idx="7603">
                  <c:v>2.4821</c:v>
                </c:pt>
                <c:pt idx="7604">
                  <c:v>2.2121</c:v>
                </c:pt>
                <c:pt idx="7605">
                  <c:v>2.9643000000000002</c:v>
                </c:pt>
                <c:pt idx="7606">
                  <c:v>3.3094999999999999</c:v>
                </c:pt>
                <c:pt idx="7607">
                  <c:v>3.2374999999999998</c:v>
                </c:pt>
                <c:pt idx="7608">
                  <c:v>3.0972</c:v>
                </c:pt>
                <c:pt idx="7609">
                  <c:v>5.5590999999999999</c:v>
                </c:pt>
                <c:pt idx="7610">
                  <c:v>2.125</c:v>
                </c:pt>
                <c:pt idx="7611">
                  <c:v>1.6574</c:v>
                </c:pt>
                <c:pt idx="7612">
                  <c:v>2.1949000000000001</c:v>
                </c:pt>
                <c:pt idx="7613">
                  <c:v>2.6718999999999999</c:v>
                </c:pt>
                <c:pt idx="7614">
                  <c:v>3.0417000000000001</c:v>
                </c:pt>
                <c:pt idx="7615">
                  <c:v>3.1667000000000001</c:v>
                </c:pt>
                <c:pt idx="7616">
                  <c:v>5.1947999999999999</c:v>
                </c:pt>
                <c:pt idx="7617">
                  <c:v>5.9683999999999999</c:v>
                </c:pt>
                <c:pt idx="7618">
                  <c:v>5.3307000000000002</c:v>
                </c:pt>
                <c:pt idx="7619">
                  <c:v>4.8437999999999999</c:v>
                </c:pt>
                <c:pt idx="7620">
                  <c:v>3.8125</c:v>
                </c:pt>
                <c:pt idx="7621">
                  <c:v>4.25</c:v>
                </c:pt>
                <c:pt idx="7622">
                  <c:v>6.0530999999999997</c:v>
                </c:pt>
                <c:pt idx="7623">
                  <c:v>5.2930000000000001</c:v>
                </c:pt>
                <c:pt idx="7624">
                  <c:v>5.5419999999999998</c:v>
                </c:pt>
                <c:pt idx="7625">
                  <c:v>4.3526999999999996</c:v>
                </c:pt>
                <c:pt idx="7626">
                  <c:v>3.7465999999999999</c:v>
                </c:pt>
                <c:pt idx="7627">
                  <c:v>6.5799000000000003</c:v>
                </c:pt>
                <c:pt idx="7628">
                  <c:v>5.1440000000000001</c:v>
                </c:pt>
                <c:pt idx="7629">
                  <c:v>3.8633000000000002</c:v>
                </c:pt>
                <c:pt idx="7630">
                  <c:v>3.4712000000000001</c:v>
                </c:pt>
                <c:pt idx="7631">
                  <c:v>3.5093999999999999</c:v>
                </c:pt>
                <c:pt idx="7632">
                  <c:v>3.5</c:v>
                </c:pt>
                <c:pt idx="7633">
                  <c:v>5.0609999999999999</c:v>
                </c:pt>
                <c:pt idx="7634">
                  <c:v>4.7393000000000001</c:v>
                </c:pt>
                <c:pt idx="7635">
                  <c:v>4.1378000000000004</c:v>
                </c:pt>
                <c:pt idx="7636">
                  <c:v>4.1740000000000004</c:v>
                </c:pt>
                <c:pt idx="7637">
                  <c:v>3.4375</c:v>
                </c:pt>
                <c:pt idx="7638">
                  <c:v>5.0532000000000004</c:v>
                </c:pt>
                <c:pt idx="7639">
                  <c:v>4.5259999999999998</c:v>
                </c:pt>
                <c:pt idx="7640">
                  <c:v>5.3849</c:v>
                </c:pt>
                <c:pt idx="7641">
                  <c:v>5.2034000000000002</c:v>
                </c:pt>
                <c:pt idx="7642">
                  <c:v>4.4015000000000004</c:v>
                </c:pt>
                <c:pt idx="7643">
                  <c:v>4.3686999999999996</c:v>
                </c:pt>
                <c:pt idx="7644">
                  <c:v>5.2286999999999999</c:v>
                </c:pt>
                <c:pt idx="7645">
                  <c:v>3.9285999999999999</c:v>
                </c:pt>
                <c:pt idx="7646">
                  <c:v>3.8620999999999999</c:v>
                </c:pt>
                <c:pt idx="7647">
                  <c:v>4.4821</c:v>
                </c:pt>
                <c:pt idx="7648">
                  <c:v>4.25</c:v>
                </c:pt>
                <c:pt idx="7649">
                  <c:v>4.8507999999999996</c:v>
                </c:pt>
                <c:pt idx="7650">
                  <c:v>3.9226999999999999</c:v>
                </c:pt>
                <c:pt idx="7651">
                  <c:v>4.5468999999999999</c:v>
                </c:pt>
                <c:pt idx="7652">
                  <c:v>4.3499999999999996</c:v>
                </c:pt>
                <c:pt idx="7653">
                  <c:v>3.1667000000000001</c:v>
                </c:pt>
                <c:pt idx="7654">
                  <c:v>3.5518000000000001</c:v>
                </c:pt>
                <c:pt idx="7655">
                  <c:v>4.1292</c:v>
                </c:pt>
                <c:pt idx="7656">
                  <c:v>3.6476999999999999</c:v>
                </c:pt>
                <c:pt idx="7657">
                  <c:v>4.4539</c:v>
                </c:pt>
                <c:pt idx="7658">
                  <c:v>3.4582999999999999</c:v>
                </c:pt>
                <c:pt idx="7659">
                  <c:v>4.0218999999999996</c:v>
                </c:pt>
                <c:pt idx="7660">
                  <c:v>4.0686999999999998</c:v>
                </c:pt>
                <c:pt idx="7661">
                  <c:v>4.4474</c:v>
                </c:pt>
                <c:pt idx="7662">
                  <c:v>3.9091</c:v>
                </c:pt>
                <c:pt idx="7663">
                  <c:v>3.7082999999999999</c:v>
                </c:pt>
                <c:pt idx="7664">
                  <c:v>2.8837000000000002</c:v>
                </c:pt>
                <c:pt idx="7665">
                  <c:v>4.125</c:v>
                </c:pt>
                <c:pt idx="7666">
                  <c:v>3.7143000000000002</c:v>
                </c:pt>
                <c:pt idx="7667">
                  <c:v>3.5249999999999999</c:v>
                </c:pt>
                <c:pt idx="7668">
                  <c:v>3.6907999999999999</c:v>
                </c:pt>
                <c:pt idx="7669">
                  <c:v>4.5381999999999998</c:v>
                </c:pt>
                <c:pt idx="7670">
                  <c:v>3.6219999999999999</c:v>
                </c:pt>
                <c:pt idx="7671">
                  <c:v>3.7238000000000002</c:v>
                </c:pt>
                <c:pt idx="7672">
                  <c:v>3.5556000000000001</c:v>
                </c:pt>
                <c:pt idx="7673">
                  <c:v>3.2187999999999999</c:v>
                </c:pt>
                <c:pt idx="7674">
                  <c:v>4.6976000000000004</c:v>
                </c:pt>
                <c:pt idx="7675">
                  <c:v>4.8541999999999996</c:v>
                </c:pt>
                <c:pt idx="7676">
                  <c:v>4.5698999999999996</c:v>
                </c:pt>
                <c:pt idx="7677">
                  <c:v>5.3146000000000004</c:v>
                </c:pt>
                <c:pt idx="7678">
                  <c:v>3.5455000000000001</c:v>
                </c:pt>
                <c:pt idx="7679">
                  <c:v>4.1448999999999998</c:v>
                </c:pt>
                <c:pt idx="7680">
                  <c:v>4.0773999999999999</c:v>
                </c:pt>
                <c:pt idx="7681">
                  <c:v>4.375</c:v>
                </c:pt>
                <c:pt idx="7682">
                  <c:v>3.1396999999999999</c:v>
                </c:pt>
                <c:pt idx="7683">
                  <c:v>4.3</c:v>
                </c:pt>
                <c:pt idx="7684">
                  <c:v>4.1767000000000003</c:v>
                </c:pt>
                <c:pt idx="7685">
                  <c:v>3.1606999999999998</c:v>
                </c:pt>
                <c:pt idx="7686">
                  <c:v>4.5769000000000002</c:v>
                </c:pt>
                <c:pt idx="7687">
                  <c:v>3.7307999999999999</c:v>
                </c:pt>
                <c:pt idx="7688">
                  <c:v>4.5693999999999999</c:v>
                </c:pt>
                <c:pt idx="7689">
                  <c:v>4.8036000000000003</c:v>
                </c:pt>
                <c:pt idx="7690">
                  <c:v>6.1814</c:v>
                </c:pt>
                <c:pt idx="7691">
                  <c:v>6.4318999999999997</c:v>
                </c:pt>
                <c:pt idx="7692">
                  <c:v>6.7500999999999998</c:v>
                </c:pt>
                <c:pt idx="7693">
                  <c:v>3.1829999999999998</c:v>
                </c:pt>
                <c:pt idx="7694">
                  <c:v>4.625</c:v>
                </c:pt>
                <c:pt idx="7695">
                  <c:v>4.3882000000000003</c:v>
                </c:pt>
                <c:pt idx="7696">
                  <c:v>5.7519999999999998</c:v>
                </c:pt>
                <c:pt idx="7697">
                  <c:v>6.0723000000000003</c:v>
                </c:pt>
                <c:pt idx="7698">
                  <c:v>4.4124999999999996</c:v>
                </c:pt>
                <c:pt idx="7699">
                  <c:v>4.8522999999999996</c:v>
                </c:pt>
                <c:pt idx="7700">
                  <c:v>3.2</c:v>
                </c:pt>
                <c:pt idx="7701">
                  <c:v>4.6992000000000003</c:v>
                </c:pt>
                <c:pt idx="7702">
                  <c:v>4.4732000000000003</c:v>
                </c:pt>
                <c:pt idx="7703">
                  <c:v>4</c:v>
                </c:pt>
                <c:pt idx="7704">
                  <c:v>4.0536000000000003</c:v>
                </c:pt>
                <c:pt idx="7705">
                  <c:v>4.5625</c:v>
                </c:pt>
                <c:pt idx="7706">
                  <c:v>5.4042000000000003</c:v>
                </c:pt>
                <c:pt idx="7707">
                  <c:v>3.9036</c:v>
                </c:pt>
                <c:pt idx="7708">
                  <c:v>6.7744</c:v>
                </c:pt>
                <c:pt idx="7709">
                  <c:v>6.8563999999999998</c:v>
                </c:pt>
                <c:pt idx="7710">
                  <c:v>5.2015000000000002</c:v>
                </c:pt>
                <c:pt idx="7711">
                  <c:v>3.6635</c:v>
                </c:pt>
                <c:pt idx="7712">
                  <c:v>3.1082999999999998</c:v>
                </c:pt>
                <c:pt idx="7713">
                  <c:v>4</c:v>
                </c:pt>
                <c:pt idx="7714">
                  <c:v>5.0526</c:v>
                </c:pt>
                <c:pt idx="7715">
                  <c:v>5.2484999999999999</c:v>
                </c:pt>
                <c:pt idx="7716">
                  <c:v>2.7317</c:v>
                </c:pt>
                <c:pt idx="7717">
                  <c:v>3.5480999999999998</c:v>
                </c:pt>
                <c:pt idx="7718">
                  <c:v>3.1103999999999998</c:v>
                </c:pt>
                <c:pt idx="7719">
                  <c:v>3.8426999999999998</c:v>
                </c:pt>
                <c:pt idx="7720">
                  <c:v>4.4375</c:v>
                </c:pt>
                <c:pt idx="7721">
                  <c:v>5.0258000000000003</c:v>
                </c:pt>
                <c:pt idx="7722">
                  <c:v>3.3292000000000002</c:v>
                </c:pt>
                <c:pt idx="7723">
                  <c:v>4.6749999999999998</c:v>
                </c:pt>
                <c:pt idx="7724">
                  <c:v>5.1586999999999996</c:v>
                </c:pt>
                <c:pt idx="7725">
                  <c:v>3.2010999999999998</c:v>
                </c:pt>
                <c:pt idx="7726">
                  <c:v>2.5893000000000002</c:v>
                </c:pt>
                <c:pt idx="7727">
                  <c:v>3.0909</c:v>
                </c:pt>
                <c:pt idx="7728">
                  <c:v>2.4925000000000002</c:v>
                </c:pt>
                <c:pt idx="7729">
                  <c:v>3.5226999999999999</c:v>
                </c:pt>
                <c:pt idx="7730">
                  <c:v>4.1786000000000003</c:v>
                </c:pt>
                <c:pt idx="7731">
                  <c:v>3.2237</c:v>
                </c:pt>
                <c:pt idx="7732">
                  <c:v>3.3681000000000001</c:v>
                </c:pt>
                <c:pt idx="7733">
                  <c:v>4.4279000000000002</c:v>
                </c:pt>
                <c:pt idx="7734">
                  <c:v>4.6582999999999997</c:v>
                </c:pt>
                <c:pt idx="7735">
                  <c:v>3.1496</c:v>
                </c:pt>
                <c:pt idx="7736">
                  <c:v>2.6861999999999999</c:v>
                </c:pt>
                <c:pt idx="7737">
                  <c:v>2.9205000000000001</c:v>
                </c:pt>
                <c:pt idx="7738">
                  <c:v>4.0038999999999998</c:v>
                </c:pt>
                <c:pt idx="7739">
                  <c:v>4.2594000000000003</c:v>
                </c:pt>
                <c:pt idx="7740">
                  <c:v>3.3289</c:v>
                </c:pt>
                <c:pt idx="7741">
                  <c:v>2.7875000000000001</c:v>
                </c:pt>
                <c:pt idx="7742">
                  <c:v>3.6936</c:v>
                </c:pt>
                <c:pt idx="7743">
                  <c:v>3.7614000000000001</c:v>
                </c:pt>
                <c:pt idx="7744">
                  <c:v>3.9352</c:v>
                </c:pt>
                <c:pt idx="7745">
                  <c:v>4.9808000000000003</c:v>
                </c:pt>
                <c:pt idx="7746">
                  <c:v>3.3411</c:v>
                </c:pt>
                <c:pt idx="7747">
                  <c:v>4.4881000000000002</c:v>
                </c:pt>
                <c:pt idx="7748">
                  <c:v>3.9327000000000001</c:v>
                </c:pt>
                <c:pt idx="7749">
                  <c:v>4.375</c:v>
                </c:pt>
                <c:pt idx="7750">
                  <c:v>4.3193999999999999</c:v>
                </c:pt>
                <c:pt idx="7751">
                  <c:v>2.5874999999999999</c:v>
                </c:pt>
                <c:pt idx="7752">
                  <c:v>2.5207999999999999</c:v>
                </c:pt>
                <c:pt idx="7753">
                  <c:v>3.1368999999999998</c:v>
                </c:pt>
                <c:pt idx="7754">
                  <c:v>4.6388999999999996</c:v>
                </c:pt>
                <c:pt idx="7755">
                  <c:v>3.7917000000000001</c:v>
                </c:pt>
                <c:pt idx="7756">
                  <c:v>3.6917</c:v>
                </c:pt>
                <c:pt idx="7757">
                  <c:v>4.9375</c:v>
                </c:pt>
                <c:pt idx="7758">
                  <c:v>4.9107000000000003</c:v>
                </c:pt>
                <c:pt idx="7759">
                  <c:v>4.4749999999999996</c:v>
                </c:pt>
                <c:pt idx="7760">
                  <c:v>3.0465</c:v>
                </c:pt>
                <c:pt idx="7761">
                  <c:v>4.875</c:v>
                </c:pt>
                <c:pt idx="7762">
                  <c:v>4.2679</c:v>
                </c:pt>
                <c:pt idx="7763">
                  <c:v>3.6389</c:v>
                </c:pt>
                <c:pt idx="7764">
                  <c:v>4.7812999999999999</c:v>
                </c:pt>
                <c:pt idx="7765">
                  <c:v>4.9608999999999996</c:v>
                </c:pt>
                <c:pt idx="7766">
                  <c:v>4.0877999999999997</c:v>
                </c:pt>
                <c:pt idx="7767">
                  <c:v>2.6396999999999999</c:v>
                </c:pt>
                <c:pt idx="7768">
                  <c:v>3.7968999999999999</c:v>
                </c:pt>
                <c:pt idx="7769">
                  <c:v>3.4211</c:v>
                </c:pt>
                <c:pt idx="7770">
                  <c:v>4.0517000000000003</c:v>
                </c:pt>
                <c:pt idx="7771">
                  <c:v>3.7383000000000002</c:v>
                </c:pt>
                <c:pt idx="7772">
                  <c:v>4.9732000000000003</c:v>
                </c:pt>
                <c:pt idx="7773">
                  <c:v>5.1186999999999996</c:v>
                </c:pt>
                <c:pt idx="7774">
                  <c:v>0.99460000000000004</c:v>
                </c:pt>
                <c:pt idx="7775">
                  <c:v>3.7604000000000002</c:v>
                </c:pt>
                <c:pt idx="7776">
                  <c:v>4.2131999999999996</c:v>
                </c:pt>
                <c:pt idx="7777">
                  <c:v>3.2707999999999999</c:v>
                </c:pt>
                <c:pt idx="7778">
                  <c:v>2.8607999999999998</c:v>
                </c:pt>
                <c:pt idx="7779">
                  <c:v>3.1957</c:v>
                </c:pt>
                <c:pt idx="7780">
                  <c:v>2.895</c:v>
                </c:pt>
                <c:pt idx="7781">
                  <c:v>4.1387</c:v>
                </c:pt>
                <c:pt idx="7782">
                  <c:v>3.2031000000000001</c:v>
                </c:pt>
                <c:pt idx="7783">
                  <c:v>4.6730999999999998</c:v>
                </c:pt>
                <c:pt idx="7784">
                  <c:v>4.0229999999999997</c:v>
                </c:pt>
                <c:pt idx="7785">
                  <c:v>1.875</c:v>
                </c:pt>
                <c:pt idx="7786">
                  <c:v>3.1897000000000002</c:v>
                </c:pt>
                <c:pt idx="7787">
                  <c:v>4.4166999999999996</c:v>
                </c:pt>
                <c:pt idx="7788">
                  <c:v>5.1104000000000003</c:v>
                </c:pt>
                <c:pt idx="7789">
                  <c:v>4.5369999999999999</c:v>
                </c:pt>
                <c:pt idx="7790">
                  <c:v>3.0777000000000001</c:v>
                </c:pt>
                <c:pt idx="7791">
                  <c:v>3.125</c:v>
                </c:pt>
                <c:pt idx="7792">
                  <c:v>3.0356999999999998</c:v>
                </c:pt>
                <c:pt idx="7793">
                  <c:v>3.1917</c:v>
                </c:pt>
                <c:pt idx="7794">
                  <c:v>3.2856999999999998</c:v>
                </c:pt>
                <c:pt idx="7795">
                  <c:v>3.8845999999999998</c:v>
                </c:pt>
                <c:pt idx="7796">
                  <c:v>3.8672</c:v>
                </c:pt>
                <c:pt idx="7797">
                  <c:v>4.6406000000000001</c:v>
                </c:pt>
                <c:pt idx="7798">
                  <c:v>4.2083000000000004</c:v>
                </c:pt>
                <c:pt idx="7799">
                  <c:v>3.5579999999999998</c:v>
                </c:pt>
                <c:pt idx="7800">
                  <c:v>4.0461</c:v>
                </c:pt>
                <c:pt idx="7801">
                  <c:v>3.1440999999999999</c:v>
                </c:pt>
                <c:pt idx="7802">
                  <c:v>4.3250000000000002</c:v>
                </c:pt>
                <c:pt idx="7803">
                  <c:v>4.4166999999999996</c:v>
                </c:pt>
                <c:pt idx="7804">
                  <c:v>3.7321</c:v>
                </c:pt>
                <c:pt idx="7805">
                  <c:v>3.6875</c:v>
                </c:pt>
                <c:pt idx="7806">
                  <c:v>4.0926</c:v>
                </c:pt>
                <c:pt idx="7807">
                  <c:v>3.0990000000000002</c:v>
                </c:pt>
                <c:pt idx="7808">
                  <c:v>4.4934000000000003</c:v>
                </c:pt>
                <c:pt idx="7809">
                  <c:v>4.75</c:v>
                </c:pt>
                <c:pt idx="7810">
                  <c:v>3.6</c:v>
                </c:pt>
                <c:pt idx="7811">
                  <c:v>4.7159000000000004</c:v>
                </c:pt>
                <c:pt idx="7812">
                  <c:v>3.5865</c:v>
                </c:pt>
                <c:pt idx="7813">
                  <c:v>4.4896000000000003</c:v>
                </c:pt>
                <c:pt idx="7814">
                  <c:v>3.5051999999999999</c:v>
                </c:pt>
                <c:pt idx="7815">
                  <c:v>4.375</c:v>
                </c:pt>
                <c:pt idx="7816">
                  <c:v>3.5893000000000002</c:v>
                </c:pt>
                <c:pt idx="7817">
                  <c:v>3.2069000000000001</c:v>
                </c:pt>
                <c:pt idx="7818">
                  <c:v>5.0753000000000004</c:v>
                </c:pt>
                <c:pt idx="7819">
                  <c:v>5.1422999999999996</c:v>
                </c:pt>
                <c:pt idx="7820">
                  <c:v>3.8824000000000001</c:v>
                </c:pt>
                <c:pt idx="7821">
                  <c:v>3.5771999999999999</c:v>
                </c:pt>
                <c:pt idx="7822">
                  <c:v>3</c:v>
                </c:pt>
                <c:pt idx="7823">
                  <c:v>4.7663000000000002</c:v>
                </c:pt>
                <c:pt idx="7824">
                  <c:v>4.4947999999999997</c:v>
                </c:pt>
                <c:pt idx="7825">
                  <c:v>4.375</c:v>
                </c:pt>
                <c:pt idx="7826">
                  <c:v>3.5972</c:v>
                </c:pt>
                <c:pt idx="7827">
                  <c:v>3.0703</c:v>
                </c:pt>
                <c:pt idx="7828">
                  <c:v>3.1204000000000001</c:v>
                </c:pt>
                <c:pt idx="7829">
                  <c:v>4.0312999999999999</c:v>
                </c:pt>
                <c:pt idx="7830">
                  <c:v>2.9643000000000002</c:v>
                </c:pt>
                <c:pt idx="7831">
                  <c:v>2.8090000000000002</c:v>
                </c:pt>
                <c:pt idx="7832">
                  <c:v>2.7339000000000002</c:v>
                </c:pt>
                <c:pt idx="7833">
                  <c:v>2.9531000000000001</c:v>
                </c:pt>
                <c:pt idx="7834">
                  <c:v>3.0966999999999998</c:v>
                </c:pt>
                <c:pt idx="7835">
                  <c:v>3.3182</c:v>
                </c:pt>
                <c:pt idx="7836">
                  <c:v>2.3456000000000001</c:v>
                </c:pt>
                <c:pt idx="7837">
                  <c:v>3.1507000000000001</c:v>
                </c:pt>
                <c:pt idx="7838">
                  <c:v>2.8681000000000001</c:v>
                </c:pt>
                <c:pt idx="7839">
                  <c:v>3.8</c:v>
                </c:pt>
                <c:pt idx="7840">
                  <c:v>3.9333</c:v>
                </c:pt>
                <c:pt idx="7841">
                  <c:v>2.4333</c:v>
                </c:pt>
                <c:pt idx="7842">
                  <c:v>3.5461</c:v>
                </c:pt>
                <c:pt idx="7843">
                  <c:v>2.7292000000000001</c:v>
                </c:pt>
                <c:pt idx="7844">
                  <c:v>3.0909</c:v>
                </c:pt>
                <c:pt idx="7845">
                  <c:v>3.1012</c:v>
                </c:pt>
                <c:pt idx="7846">
                  <c:v>2.1859000000000002</c:v>
                </c:pt>
                <c:pt idx="7847">
                  <c:v>1.7343999999999999</c:v>
                </c:pt>
                <c:pt idx="7848">
                  <c:v>7.2423000000000002</c:v>
                </c:pt>
                <c:pt idx="7849">
                  <c:v>2.6328</c:v>
                </c:pt>
                <c:pt idx="7850">
                  <c:v>2.6741999999999999</c:v>
                </c:pt>
                <c:pt idx="7851">
                  <c:v>3.274</c:v>
                </c:pt>
                <c:pt idx="7852">
                  <c:v>2.52</c:v>
                </c:pt>
                <c:pt idx="7853">
                  <c:v>3.407</c:v>
                </c:pt>
                <c:pt idx="7854">
                  <c:v>3.2812999999999999</c:v>
                </c:pt>
                <c:pt idx="7855">
                  <c:v>2.9779</c:v>
                </c:pt>
                <c:pt idx="7856">
                  <c:v>3.4868000000000001</c:v>
                </c:pt>
                <c:pt idx="7857">
                  <c:v>2.8906000000000001</c:v>
                </c:pt>
                <c:pt idx="7858">
                  <c:v>2.9291999999999998</c:v>
                </c:pt>
                <c:pt idx="7859">
                  <c:v>5.0395000000000003</c:v>
                </c:pt>
                <c:pt idx="7860">
                  <c:v>3.625</c:v>
                </c:pt>
                <c:pt idx="7861">
                  <c:v>3.3374999999999999</c:v>
                </c:pt>
                <c:pt idx="7862">
                  <c:v>3.9037999999999999</c:v>
                </c:pt>
                <c:pt idx="7863">
                  <c:v>2.9375</c:v>
                </c:pt>
                <c:pt idx="7864">
                  <c:v>2.9293</c:v>
                </c:pt>
                <c:pt idx="7865">
                  <c:v>2.5432000000000001</c:v>
                </c:pt>
                <c:pt idx="7866">
                  <c:v>4.125</c:v>
                </c:pt>
                <c:pt idx="7867">
                  <c:v>2.6183999999999998</c:v>
                </c:pt>
                <c:pt idx="7868">
                  <c:v>3.1922999999999999</c:v>
                </c:pt>
                <c:pt idx="7869">
                  <c:v>2.2027000000000001</c:v>
                </c:pt>
                <c:pt idx="7870">
                  <c:v>2.7121</c:v>
                </c:pt>
                <c:pt idx="7871">
                  <c:v>4.9107000000000003</c:v>
                </c:pt>
                <c:pt idx="7872">
                  <c:v>4.5735000000000001</c:v>
                </c:pt>
                <c:pt idx="7873">
                  <c:v>4.0507</c:v>
                </c:pt>
                <c:pt idx="7874">
                  <c:v>4.1707999999999998</c:v>
                </c:pt>
                <c:pt idx="7875">
                  <c:v>4.3646000000000003</c:v>
                </c:pt>
                <c:pt idx="7876">
                  <c:v>2.6640999999999999</c:v>
                </c:pt>
                <c:pt idx="7877">
                  <c:v>3.3713000000000002</c:v>
                </c:pt>
                <c:pt idx="7878">
                  <c:v>4.0911</c:v>
                </c:pt>
                <c:pt idx="7879">
                  <c:v>4.6712999999999996</c:v>
                </c:pt>
                <c:pt idx="7880">
                  <c:v>5.0416999999999996</c:v>
                </c:pt>
                <c:pt idx="7881">
                  <c:v>2.5057</c:v>
                </c:pt>
                <c:pt idx="7882">
                  <c:v>3.0794999999999999</c:v>
                </c:pt>
                <c:pt idx="7883">
                  <c:v>3.5278</c:v>
                </c:pt>
                <c:pt idx="7884">
                  <c:v>3.3304</c:v>
                </c:pt>
                <c:pt idx="7885">
                  <c:v>3.0989</c:v>
                </c:pt>
                <c:pt idx="7886">
                  <c:v>5.7618999999999998</c:v>
                </c:pt>
                <c:pt idx="7887">
                  <c:v>6.2990000000000004</c:v>
                </c:pt>
                <c:pt idx="7888">
                  <c:v>6.5900999999999996</c:v>
                </c:pt>
                <c:pt idx="7889">
                  <c:v>5.8855000000000004</c:v>
                </c:pt>
                <c:pt idx="7890">
                  <c:v>5.7480000000000002</c:v>
                </c:pt>
                <c:pt idx="7891">
                  <c:v>4.2618999999999998</c:v>
                </c:pt>
                <c:pt idx="7892">
                  <c:v>6.1967999999999996</c:v>
                </c:pt>
                <c:pt idx="7893">
                  <c:v>5.7652000000000001</c:v>
                </c:pt>
                <c:pt idx="7894">
                  <c:v>5.8733000000000004</c:v>
                </c:pt>
                <c:pt idx="7895">
                  <c:v>6.2427000000000001</c:v>
                </c:pt>
                <c:pt idx="7896">
                  <c:v>5.6818</c:v>
                </c:pt>
                <c:pt idx="7897">
                  <c:v>7.0113000000000003</c:v>
                </c:pt>
                <c:pt idx="7898">
                  <c:v>5.0777999999999999</c:v>
                </c:pt>
                <c:pt idx="7899">
                  <c:v>5.4089</c:v>
                </c:pt>
                <c:pt idx="7900">
                  <c:v>5.93</c:v>
                </c:pt>
                <c:pt idx="7901">
                  <c:v>5.6917</c:v>
                </c:pt>
                <c:pt idx="7902">
                  <c:v>7.2628000000000004</c:v>
                </c:pt>
                <c:pt idx="7903">
                  <c:v>6.5513000000000003</c:v>
                </c:pt>
                <c:pt idx="7904">
                  <c:v>6.0141999999999998</c:v>
                </c:pt>
                <c:pt idx="7905">
                  <c:v>6.5514999999999999</c:v>
                </c:pt>
                <c:pt idx="7906">
                  <c:v>4.3396999999999997</c:v>
                </c:pt>
                <c:pt idx="7907">
                  <c:v>6.3093000000000004</c:v>
                </c:pt>
                <c:pt idx="7908">
                  <c:v>5.7039</c:v>
                </c:pt>
                <c:pt idx="7909">
                  <c:v>3.6417000000000002</c:v>
                </c:pt>
                <c:pt idx="7910">
                  <c:v>3.8654000000000002</c:v>
                </c:pt>
                <c:pt idx="7911">
                  <c:v>3.5562</c:v>
                </c:pt>
                <c:pt idx="7912">
                  <c:v>4</c:v>
                </c:pt>
                <c:pt idx="7913">
                  <c:v>3.8250000000000002</c:v>
                </c:pt>
                <c:pt idx="7914">
                  <c:v>3.2639</c:v>
                </c:pt>
                <c:pt idx="7915">
                  <c:v>5.1645000000000003</c:v>
                </c:pt>
                <c:pt idx="7916">
                  <c:v>4.1406000000000001</c:v>
                </c:pt>
                <c:pt idx="7917">
                  <c:v>3.6339000000000001</c:v>
                </c:pt>
                <c:pt idx="7918">
                  <c:v>3.9836999999999998</c:v>
                </c:pt>
                <c:pt idx="7919">
                  <c:v>3.7090999999999998</c:v>
                </c:pt>
                <c:pt idx="7920">
                  <c:v>3.4249999999999998</c:v>
                </c:pt>
                <c:pt idx="7921">
                  <c:v>3.2679</c:v>
                </c:pt>
                <c:pt idx="7922">
                  <c:v>3.5268000000000002</c:v>
                </c:pt>
                <c:pt idx="7923">
                  <c:v>3.3332999999999999</c:v>
                </c:pt>
                <c:pt idx="7924">
                  <c:v>3.625</c:v>
                </c:pt>
                <c:pt idx="7925">
                  <c:v>4.8448000000000002</c:v>
                </c:pt>
                <c:pt idx="7926">
                  <c:v>4.54</c:v>
                </c:pt>
                <c:pt idx="7927">
                  <c:v>4.7916999999999996</c:v>
                </c:pt>
                <c:pt idx="7928">
                  <c:v>6</c:v>
                </c:pt>
                <c:pt idx="7929">
                  <c:v>3.7961</c:v>
                </c:pt>
                <c:pt idx="7930">
                  <c:v>3.3437999999999999</c:v>
                </c:pt>
                <c:pt idx="7931">
                  <c:v>4.7953000000000001</c:v>
                </c:pt>
                <c:pt idx="7932">
                  <c:v>4.0541999999999998</c:v>
                </c:pt>
                <c:pt idx="7933">
                  <c:v>5.7965</c:v>
                </c:pt>
                <c:pt idx="7934">
                  <c:v>6.2519</c:v>
                </c:pt>
                <c:pt idx="7935">
                  <c:v>2.7759</c:v>
                </c:pt>
                <c:pt idx="7936">
                  <c:v>2.8094999999999999</c:v>
                </c:pt>
                <c:pt idx="7937">
                  <c:v>2.5977999999999999</c:v>
                </c:pt>
                <c:pt idx="7938">
                  <c:v>5.3888999999999996</c:v>
                </c:pt>
                <c:pt idx="7939">
                  <c:v>4.2</c:v>
                </c:pt>
                <c:pt idx="7940">
                  <c:v>4.3193999999999999</c:v>
                </c:pt>
                <c:pt idx="7941">
                  <c:v>3.0405000000000002</c:v>
                </c:pt>
                <c:pt idx="7942">
                  <c:v>4.6764999999999999</c:v>
                </c:pt>
                <c:pt idx="7943">
                  <c:v>4.4000000000000004</c:v>
                </c:pt>
                <c:pt idx="7944">
                  <c:v>3.5832999999999999</c:v>
                </c:pt>
                <c:pt idx="7945">
                  <c:v>4.3941999999999997</c:v>
                </c:pt>
                <c:pt idx="7946">
                  <c:v>5</c:v>
                </c:pt>
                <c:pt idx="7947">
                  <c:v>4.625</c:v>
                </c:pt>
                <c:pt idx="7948">
                  <c:v>4.8666999999999998</c:v>
                </c:pt>
                <c:pt idx="7949">
                  <c:v>5.0839999999999996</c:v>
                </c:pt>
                <c:pt idx="7950">
                  <c:v>4.8941999999999997</c:v>
                </c:pt>
                <c:pt idx="7951">
                  <c:v>4.4934000000000003</c:v>
                </c:pt>
                <c:pt idx="7952">
                  <c:v>3.0114000000000001</c:v>
                </c:pt>
                <c:pt idx="7953">
                  <c:v>3.0684999999999998</c:v>
                </c:pt>
                <c:pt idx="7954">
                  <c:v>2.6406000000000001</c:v>
                </c:pt>
                <c:pt idx="7955">
                  <c:v>1.9903</c:v>
                </c:pt>
                <c:pt idx="7956">
                  <c:v>3.0051999999999999</c:v>
                </c:pt>
                <c:pt idx="7957">
                  <c:v>3.0893000000000002</c:v>
                </c:pt>
                <c:pt idx="7958">
                  <c:v>4.625</c:v>
                </c:pt>
                <c:pt idx="7959">
                  <c:v>4.7361000000000004</c:v>
                </c:pt>
                <c:pt idx="7960">
                  <c:v>3.1713</c:v>
                </c:pt>
                <c:pt idx="7961">
                  <c:v>2.5417000000000001</c:v>
                </c:pt>
                <c:pt idx="7962">
                  <c:v>2.875</c:v>
                </c:pt>
                <c:pt idx="7963">
                  <c:v>3.7031000000000001</c:v>
                </c:pt>
                <c:pt idx="7964">
                  <c:v>3.4375</c:v>
                </c:pt>
                <c:pt idx="7965">
                  <c:v>2.7044999999999999</c:v>
                </c:pt>
                <c:pt idx="7966">
                  <c:v>2.2381000000000002</c:v>
                </c:pt>
                <c:pt idx="7967">
                  <c:v>3.1215000000000002</c:v>
                </c:pt>
                <c:pt idx="7968">
                  <c:v>2.6465000000000001</c:v>
                </c:pt>
                <c:pt idx="7969">
                  <c:v>3.6987000000000001</c:v>
                </c:pt>
                <c:pt idx="7970">
                  <c:v>4.2083000000000004</c:v>
                </c:pt>
                <c:pt idx="7971">
                  <c:v>3.2368000000000001</c:v>
                </c:pt>
                <c:pt idx="7972">
                  <c:v>2.0125000000000002</c:v>
                </c:pt>
                <c:pt idx="7973">
                  <c:v>3.2250000000000001</c:v>
                </c:pt>
                <c:pt idx="7974">
                  <c:v>2.5249999999999999</c:v>
                </c:pt>
                <c:pt idx="7975">
                  <c:v>3.9468999999999999</c:v>
                </c:pt>
                <c:pt idx="7976">
                  <c:v>4.2134999999999998</c:v>
                </c:pt>
                <c:pt idx="7977">
                  <c:v>3.5646</c:v>
                </c:pt>
                <c:pt idx="7978">
                  <c:v>3.0249999999999999</c:v>
                </c:pt>
                <c:pt idx="7979">
                  <c:v>3.0318999999999998</c:v>
                </c:pt>
                <c:pt idx="7980">
                  <c:v>3.7650000000000001</c:v>
                </c:pt>
                <c:pt idx="7981">
                  <c:v>2.9803000000000002</c:v>
                </c:pt>
                <c:pt idx="7982">
                  <c:v>3.4407999999999999</c:v>
                </c:pt>
                <c:pt idx="7983">
                  <c:v>4.0658000000000003</c:v>
                </c:pt>
                <c:pt idx="7984">
                  <c:v>3.7526999999999999</c:v>
                </c:pt>
                <c:pt idx="7985">
                  <c:v>2.5068000000000001</c:v>
                </c:pt>
                <c:pt idx="7986">
                  <c:v>2.9885999999999999</c:v>
                </c:pt>
                <c:pt idx="7987">
                  <c:v>3.07</c:v>
                </c:pt>
                <c:pt idx="7988">
                  <c:v>3.6897000000000002</c:v>
                </c:pt>
                <c:pt idx="7989">
                  <c:v>3.6718999999999999</c:v>
                </c:pt>
                <c:pt idx="7990">
                  <c:v>2.375</c:v>
                </c:pt>
                <c:pt idx="7991">
                  <c:v>2.3803999999999998</c:v>
                </c:pt>
                <c:pt idx="7992">
                  <c:v>4.2061999999999999</c:v>
                </c:pt>
                <c:pt idx="7993">
                  <c:v>2.7267999999999999</c:v>
                </c:pt>
                <c:pt idx="7994">
                  <c:v>4.1439000000000004</c:v>
                </c:pt>
                <c:pt idx="7995">
                  <c:v>4.0781000000000001</c:v>
                </c:pt>
                <c:pt idx="7996">
                  <c:v>2.4659</c:v>
                </c:pt>
                <c:pt idx="7997">
                  <c:v>4.0713999999999997</c:v>
                </c:pt>
                <c:pt idx="7998">
                  <c:v>4.0815000000000001</c:v>
                </c:pt>
                <c:pt idx="7999">
                  <c:v>5.1805000000000003</c:v>
                </c:pt>
                <c:pt idx="8000">
                  <c:v>4.6018999999999997</c:v>
                </c:pt>
                <c:pt idx="8001">
                  <c:v>3.55</c:v>
                </c:pt>
                <c:pt idx="8002">
                  <c:v>4.8571</c:v>
                </c:pt>
                <c:pt idx="8003">
                  <c:v>5.0106000000000002</c:v>
                </c:pt>
                <c:pt idx="8004">
                  <c:v>5.2638999999999996</c:v>
                </c:pt>
                <c:pt idx="8005">
                  <c:v>5.9493</c:v>
                </c:pt>
                <c:pt idx="8006">
                  <c:v>4.6429</c:v>
                </c:pt>
                <c:pt idx="8007">
                  <c:v>4.125</c:v>
                </c:pt>
                <c:pt idx="8008">
                  <c:v>4.8392999999999997</c:v>
                </c:pt>
                <c:pt idx="8009">
                  <c:v>4.9904000000000002</c:v>
                </c:pt>
                <c:pt idx="8010">
                  <c:v>4.8516000000000004</c:v>
                </c:pt>
                <c:pt idx="8011">
                  <c:v>4.3661000000000003</c:v>
                </c:pt>
                <c:pt idx="8012">
                  <c:v>4.6908000000000003</c:v>
                </c:pt>
                <c:pt idx="8013">
                  <c:v>5.2960000000000003</c:v>
                </c:pt>
                <c:pt idx="8014">
                  <c:v>4.7222</c:v>
                </c:pt>
                <c:pt idx="8015">
                  <c:v>4.0602999999999998</c:v>
                </c:pt>
                <c:pt idx="8016">
                  <c:v>5.5766999999999998</c:v>
                </c:pt>
                <c:pt idx="8017">
                  <c:v>4.5416999999999996</c:v>
                </c:pt>
                <c:pt idx="8018">
                  <c:v>5.1836000000000002</c:v>
                </c:pt>
                <c:pt idx="8019">
                  <c:v>3.7812999999999999</c:v>
                </c:pt>
                <c:pt idx="8020">
                  <c:v>4.8593999999999999</c:v>
                </c:pt>
                <c:pt idx="8021">
                  <c:v>5.5580999999999996</c:v>
                </c:pt>
                <c:pt idx="8022">
                  <c:v>4.4423000000000004</c:v>
                </c:pt>
                <c:pt idx="8023">
                  <c:v>5.0719000000000003</c:v>
                </c:pt>
                <c:pt idx="8024">
                  <c:v>4.625</c:v>
                </c:pt>
                <c:pt idx="8025">
                  <c:v>4.875</c:v>
                </c:pt>
                <c:pt idx="8026">
                  <c:v>4.2702999999999998</c:v>
                </c:pt>
                <c:pt idx="8027">
                  <c:v>4.3593999999999999</c:v>
                </c:pt>
                <c:pt idx="8028">
                  <c:v>4.1093999999999999</c:v>
                </c:pt>
                <c:pt idx="8029">
                  <c:v>4.8437999999999999</c:v>
                </c:pt>
                <c:pt idx="8030">
                  <c:v>3.5465</c:v>
                </c:pt>
                <c:pt idx="8031">
                  <c:v>4.2840999999999996</c:v>
                </c:pt>
                <c:pt idx="8032">
                  <c:v>4.2916999999999996</c:v>
                </c:pt>
                <c:pt idx="8033">
                  <c:v>3.2023999999999999</c:v>
                </c:pt>
                <c:pt idx="8034">
                  <c:v>6.3364000000000003</c:v>
                </c:pt>
                <c:pt idx="8035">
                  <c:v>4.5750000000000002</c:v>
                </c:pt>
                <c:pt idx="8036">
                  <c:v>4.4286000000000003</c:v>
                </c:pt>
                <c:pt idx="8037">
                  <c:v>4.9329999999999998</c:v>
                </c:pt>
                <c:pt idx="8038">
                  <c:v>7.6525999999999996</c:v>
                </c:pt>
                <c:pt idx="8039">
                  <c:v>4.8013000000000003</c:v>
                </c:pt>
                <c:pt idx="8040">
                  <c:v>3.75</c:v>
                </c:pt>
                <c:pt idx="8041">
                  <c:v>4.1538000000000004</c:v>
                </c:pt>
                <c:pt idx="8042">
                  <c:v>3.6446999999999998</c:v>
                </c:pt>
                <c:pt idx="8043">
                  <c:v>3.8645999999999998</c:v>
                </c:pt>
                <c:pt idx="8044">
                  <c:v>5.0719000000000003</c:v>
                </c:pt>
                <c:pt idx="8045">
                  <c:v>4.2218</c:v>
                </c:pt>
                <c:pt idx="8046">
                  <c:v>3.4605000000000001</c:v>
                </c:pt>
                <c:pt idx="8047">
                  <c:v>2.726</c:v>
                </c:pt>
                <c:pt idx="8048">
                  <c:v>5.0787000000000004</c:v>
                </c:pt>
                <c:pt idx="8049">
                  <c:v>4.1022999999999996</c:v>
                </c:pt>
                <c:pt idx="8050">
                  <c:v>3.9750000000000001</c:v>
                </c:pt>
                <c:pt idx="8051">
                  <c:v>2.9798</c:v>
                </c:pt>
                <c:pt idx="8052">
                  <c:v>4.1771000000000003</c:v>
                </c:pt>
                <c:pt idx="8053">
                  <c:v>2.25</c:v>
                </c:pt>
                <c:pt idx="8054">
                  <c:v>0.70069999999999999</c:v>
                </c:pt>
                <c:pt idx="8055">
                  <c:v>3.8818999999999999</c:v>
                </c:pt>
                <c:pt idx="8056">
                  <c:v>2.2416999999999998</c:v>
                </c:pt>
                <c:pt idx="8057">
                  <c:v>3.8026</c:v>
                </c:pt>
                <c:pt idx="8058">
                  <c:v>3.2797999999999998</c:v>
                </c:pt>
                <c:pt idx="8059">
                  <c:v>2.3041</c:v>
                </c:pt>
                <c:pt idx="8060">
                  <c:v>2.4843999999999999</c:v>
                </c:pt>
                <c:pt idx="8061">
                  <c:v>2.7812999999999999</c:v>
                </c:pt>
                <c:pt idx="8062">
                  <c:v>7.2096</c:v>
                </c:pt>
                <c:pt idx="8063">
                  <c:v>6.4467999999999996</c:v>
                </c:pt>
                <c:pt idx="8064">
                  <c:v>4.9000000000000004</c:v>
                </c:pt>
                <c:pt idx="8065">
                  <c:v>4.8693</c:v>
                </c:pt>
                <c:pt idx="8066">
                  <c:v>4.3125</c:v>
                </c:pt>
                <c:pt idx="8067">
                  <c:v>5.0052000000000003</c:v>
                </c:pt>
                <c:pt idx="8068">
                  <c:v>4.2411000000000003</c:v>
                </c:pt>
                <c:pt idx="8069">
                  <c:v>3.3125</c:v>
                </c:pt>
                <c:pt idx="8070">
                  <c:v>3.835</c:v>
                </c:pt>
                <c:pt idx="8071">
                  <c:v>5.5106000000000002</c:v>
                </c:pt>
                <c:pt idx="8072">
                  <c:v>4.1353999999999997</c:v>
                </c:pt>
                <c:pt idx="8073">
                  <c:v>4.1300999999999997</c:v>
                </c:pt>
                <c:pt idx="8074">
                  <c:v>3.7894999999999999</c:v>
                </c:pt>
                <c:pt idx="8075">
                  <c:v>4.25</c:v>
                </c:pt>
                <c:pt idx="8076">
                  <c:v>3.5871</c:v>
                </c:pt>
                <c:pt idx="8077">
                  <c:v>3.5520999999999998</c:v>
                </c:pt>
                <c:pt idx="8078">
                  <c:v>4.6041999999999996</c:v>
                </c:pt>
                <c:pt idx="8079">
                  <c:v>5.2606000000000002</c:v>
                </c:pt>
                <c:pt idx="8080">
                  <c:v>4.6364000000000001</c:v>
                </c:pt>
                <c:pt idx="8081">
                  <c:v>4.4558999999999997</c:v>
                </c:pt>
                <c:pt idx="8082">
                  <c:v>4.95</c:v>
                </c:pt>
                <c:pt idx="8083">
                  <c:v>2.4285999999999999</c:v>
                </c:pt>
                <c:pt idx="8084">
                  <c:v>2.5832999999999999</c:v>
                </c:pt>
                <c:pt idx="8085">
                  <c:v>3.4807999999999999</c:v>
                </c:pt>
                <c:pt idx="8086">
                  <c:v>4.6458000000000004</c:v>
                </c:pt>
                <c:pt idx="8087">
                  <c:v>5.3095999999999997</c:v>
                </c:pt>
                <c:pt idx="8088">
                  <c:v>2.8437999999999999</c:v>
                </c:pt>
                <c:pt idx="8089">
                  <c:v>3.3214000000000001</c:v>
                </c:pt>
                <c:pt idx="8090">
                  <c:v>3.0882000000000001</c:v>
                </c:pt>
                <c:pt idx="8091">
                  <c:v>3.5053999999999998</c:v>
                </c:pt>
                <c:pt idx="8092">
                  <c:v>3.6086</c:v>
                </c:pt>
                <c:pt idx="8093">
                  <c:v>4.9561999999999999</c:v>
                </c:pt>
                <c:pt idx="8094">
                  <c:v>4.3423999999999996</c:v>
                </c:pt>
                <c:pt idx="8095">
                  <c:v>1.9311</c:v>
                </c:pt>
                <c:pt idx="8096">
                  <c:v>3.6922999999999999</c:v>
                </c:pt>
                <c:pt idx="8097">
                  <c:v>3.8586</c:v>
                </c:pt>
                <c:pt idx="8098">
                  <c:v>3.3988</c:v>
                </c:pt>
                <c:pt idx="8099">
                  <c:v>3.7885</c:v>
                </c:pt>
                <c:pt idx="8100">
                  <c:v>2.7307999999999999</c:v>
                </c:pt>
                <c:pt idx="8101">
                  <c:v>3.2778</c:v>
                </c:pt>
                <c:pt idx="8102">
                  <c:v>3.7707999999999999</c:v>
                </c:pt>
                <c:pt idx="8103">
                  <c:v>3.875</c:v>
                </c:pt>
                <c:pt idx="8104">
                  <c:v>2.2999999999999998</c:v>
                </c:pt>
                <c:pt idx="8105">
                  <c:v>2.3605</c:v>
                </c:pt>
                <c:pt idx="8106">
                  <c:v>2.1396999999999999</c:v>
                </c:pt>
                <c:pt idx="8107">
                  <c:v>4.25</c:v>
                </c:pt>
                <c:pt idx="8108">
                  <c:v>1.9847999999999999</c:v>
                </c:pt>
                <c:pt idx="8109">
                  <c:v>1.8109</c:v>
                </c:pt>
                <c:pt idx="8110">
                  <c:v>2.9514</c:v>
                </c:pt>
                <c:pt idx="8111">
                  <c:v>2.7183000000000002</c:v>
                </c:pt>
                <c:pt idx="8112">
                  <c:v>3.0135000000000001</c:v>
                </c:pt>
                <c:pt idx="8113">
                  <c:v>2.8988</c:v>
                </c:pt>
                <c:pt idx="8114">
                  <c:v>2.9943</c:v>
                </c:pt>
                <c:pt idx="8115">
                  <c:v>2.5011999999999999</c:v>
                </c:pt>
                <c:pt idx="8116">
                  <c:v>3.9792000000000001</c:v>
                </c:pt>
                <c:pt idx="8117">
                  <c:v>4.0073999999999996</c:v>
                </c:pt>
                <c:pt idx="8118">
                  <c:v>2.0579000000000001</c:v>
                </c:pt>
                <c:pt idx="8119">
                  <c:v>2.1985000000000001</c:v>
                </c:pt>
                <c:pt idx="8120">
                  <c:v>1.6384000000000001</c:v>
                </c:pt>
                <c:pt idx="8121">
                  <c:v>1.7938000000000001</c:v>
                </c:pt>
                <c:pt idx="8122">
                  <c:v>1.6792</c:v>
                </c:pt>
                <c:pt idx="8123">
                  <c:v>1.7688999999999999</c:v>
                </c:pt>
                <c:pt idx="8124">
                  <c:v>1.55</c:v>
                </c:pt>
                <c:pt idx="8125">
                  <c:v>3.5</c:v>
                </c:pt>
                <c:pt idx="8126">
                  <c:v>1.75</c:v>
                </c:pt>
                <c:pt idx="8127">
                  <c:v>5.1806000000000001</c:v>
                </c:pt>
                <c:pt idx="8128">
                  <c:v>3.2330000000000001</c:v>
                </c:pt>
                <c:pt idx="8129">
                  <c:v>3.5312999999999999</c:v>
                </c:pt>
                <c:pt idx="8130">
                  <c:v>3.0512999999999999</c:v>
                </c:pt>
                <c:pt idx="8131">
                  <c:v>5.0423999999999998</c:v>
                </c:pt>
                <c:pt idx="8132">
                  <c:v>4.8917000000000002</c:v>
                </c:pt>
                <c:pt idx="8133">
                  <c:v>4.1375000000000002</c:v>
                </c:pt>
                <c:pt idx="8134">
                  <c:v>3.2793999999999999</c:v>
                </c:pt>
                <c:pt idx="8135">
                  <c:v>5.5449000000000002</c:v>
                </c:pt>
                <c:pt idx="8136">
                  <c:v>4.3056000000000001</c:v>
                </c:pt>
                <c:pt idx="8137">
                  <c:v>5.5195999999999996</c:v>
                </c:pt>
                <c:pt idx="8138">
                  <c:v>4.875</c:v>
                </c:pt>
                <c:pt idx="8139">
                  <c:v>5.1170999999999998</c:v>
                </c:pt>
                <c:pt idx="8140">
                  <c:v>3.8161999999999998</c:v>
                </c:pt>
                <c:pt idx="8141">
                  <c:v>4.6875</c:v>
                </c:pt>
                <c:pt idx="8142">
                  <c:v>4.4196</c:v>
                </c:pt>
                <c:pt idx="8143">
                  <c:v>4.9180000000000001</c:v>
                </c:pt>
                <c:pt idx="8144">
                  <c:v>5.9264999999999999</c:v>
                </c:pt>
                <c:pt idx="8145">
                  <c:v>4.8461999999999996</c:v>
                </c:pt>
                <c:pt idx="8146">
                  <c:v>5.2713000000000001</c:v>
                </c:pt>
                <c:pt idx="8147">
                  <c:v>5.3734999999999999</c:v>
                </c:pt>
                <c:pt idx="8148">
                  <c:v>7.6083999999999996</c:v>
                </c:pt>
                <c:pt idx="8149">
                  <c:v>5.2298999999999998</c:v>
                </c:pt>
                <c:pt idx="8150">
                  <c:v>7.1936999999999998</c:v>
                </c:pt>
                <c:pt idx="8151">
                  <c:v>3.7031000000000001</c:v>
                </c:pt>
                <c:pt idx="8152">
                  <c:v>5.1993</c:v>
                </c:pt>
                <c:pt idx="8153">
                  <c:v>3.9722</c:v>
                </c:pt>
                <c:pt idx="8154">
                  <c:v>4.3202999999999996</c:v>
                </c:pt>
                <c:pt idx="8155">
                  <c:v>5.2154999999999996</c:v>
                </c:pt>
                <c:pt idx="8156">
                  <c:v>4.375</c:v>
                </c:pt>
                <c:pt idx="8157">
                  <c:v>4.6086999999999998</c:v>
                </c:pt>
                <c:pt idx="8158">
                  <c:v>4.2142999999999997</c:v>
                </c:pt>
                <c:pt idx="8159">
                  <c:v>4.7845000000000004</c:v>
                </c:pt>
                <c:pt idx="8160">
                  <c:v>4.3250000000000002</c:v>
                </c:pt>
                <c:pt idx="8161">
                  <c:v>5.1795</c:v>
                </c:pt>
                <c:pt idx="8162">
                  <c:v>3.7321</c:v>
                </c:pt>
                <c:pt idx="8163">
                  <c:v>5.3949999999999996</c:v>
                </c:pt>
                <c:pt idx="8164">
                  <c:v>4.6473000000000004</c:v>
                </c:pt>
                <c:pt idx="8165">
                  <c:v>4.3437999999999999</c:v>
                </c:pt>
                <c:pt idx="8166">
                  <c:v>4.4311999999999996</c:v>
                </c:pt>
                <c:pt idx="8167">
                  <c:v>4.0892999999999997</c:v>
                </c:pt>
                <c:pt idx="8168">
                  <c:v>3.1042000000000001</c:v>
                </c:pt>
                <c:pt idx="8169">
                  <c:v>5.0446999999999997</c:v>
                </c:pt>
                <c:pt idx="8170">
                  <c:v>4.6875</c:v>
                </c:pt>
                <c:pt idx="8171">
                  <c:v>2.7092000000000001</c:v>
                </c:pt>
                <c:pt idx="8172">
                  <c:v>5.3700999999999999</c:v>
                </c:pt>
                <c:pt idx="8173">
                  <c:v>4.3897000000000004</c:v>
                </c:pt>
                <c:pt idx="8174">
                  <c:v>5.5869999999999997</c:v>
                </c:pt>
                <c:pt idx="8175">
                  <c:v>5.7942</c:v>
                </c:pt>
                <c:pt idx="8176">
                  <c:v>5.0795000000000003</c:v>
                </c:pt>
                <c:pt idx="8177">
                  <c:v>4.4831000000000003</c:v>
                </c:pt>
                <c:pt idx="8178">
                  <c:v>4.66</c:v>
                </c:pt>
                <c:pt idx="8179">
                  <c:v>5.4602000000000004</c:v>
                </c:pt>
                <c:pt idx="8180">
                  <c:v>6.2187000000000001</c:v>
                </c:pt>
                <c:pt idx="8181">
                  <c:v>5.62</c:v>
                </c:pt>
                <c:pt idx="8182">
                  <c:v>5.0574000000000003</c:v>
                </c:pt>
                <c:pt idx="8183">
                  <c:v>5.8491</c:v>
                </c:pt>
                <c:pt idx="8184">
                  <c:v>5.7389000000000001</c:v>
                </c:pt>
                <c:pt idx="8185">
                  <c:v>5.7367999999999997</c:v>
                </c:pt>
                <c:pt idx="8186">
                  <c:v>5.1805000000000003</c:v>
                </c:pt>
                <c:pt idx="8187">
                  <c:v>7.9767000000000001</c:v>
                </c:pt>
                <c:pt idx="8188">
                  <c:v>4.6132999999999997</c:v>
                </c:pt>
                <c:pt idx="8189">
                  <c:v>3.7231999999999998</c:v>
                </c:pt>
                <c:pt idx="8190">
                  <c:v>5.3441000000000001</c:v>
                </c:pt>
                <c:pt idx="8191">
                  <c:v>4.3316999999999997</c:v>
                </c:pt>
                <c:pt idx="8192">
                  <c:v>4.1687000000000003</c:v>
                </c:pt>
                <c:pt idx="8193">
                  <c:v>5.0072000000000001</c:v>
                </c:pt>
                <c:pt idx="8194">
                  <c:v>4.375</c:v>
                </c:pt>
                <c:pt idx="8195">
                  <c:v>4.6452</c:v>
                </c:pt>
                <c:pt idx="8196">
                  <c:v>3.7715999999999998</c:v>
                </c:pt>
                <c:pt idx="8197">
                  <c:v>3.4211</c:v>
                </c:pt>
                <c:pt idx="8198">
                  <c:v>3.7826</c:v>
                </c:pt>
                <c:pt idx="8199">
                  <c:v>3.4832999999999998</c:v>
                </c:pt>
                <c:pt idx="8200">
                  <c:v>3.1711</c:v>
                </c:pt>
                <c:pt idx="8201">
                  <c:v>3.1080000000000001</c:v>
                </c:pt>
                <c:pt idx="8202">
                  <c:v>3.0453000000000001</c:v>
                </c:pt>
                <c:pt idx="8203">
                  <c:v>2.0874999999999999</c:v>
                </c:pt>
                <c:pt idx="8204">
                  <c:v>1.9807999999999999</c:v>
                </c:pt>
                <c:pt idx="8205">
                  <c:v>2.0156000000000001</c:v>
                </c:pt>
                <c:pt idx="8206">
                  <c:v>2.4</c:v>
                </c:pt>
                <c:pt idx="8207">
                  <c:v>2.875</c:v>
                </c:pt>
                <c:pt idx="8208">
                  <c:v>2.375</c:v>
                </c:pt>
                <c:pt idx="8209">
                  <c:v>1.9318</c:v>
                </c:pt>
                <c:pt idx="8210">
                  <c:v>1.2746</c:v>
                </c:pt>
                <c:pt idx="8211">
                  <c:v>2.0186000000000002</c:v>
                </c:pt>
                <c:pt idx="8212">
                  <c:v>1.7588999999999999</c:v>
                </c:pt>
                <c:pt idx="8213">
                  <c:v>1.2205999999999999</c:v>
                </c:pt>
                <c:pt idx="8214">
                  <c:v>2.2543000000000002</c:v>
                </c:pt>
                <c:pt idx="8215">
                  <c:v>2.137</c:v>
                </c:pt>
                <c:pt idx="8216">
                  <c:v>1.9387000000000001</c:v>
                </c:pt>
                <c:pt idx="8217">
                  <c:v>2.8532999999999999</c:v>
                </c:pt>
                <c:pt idx="8218">
                  <c:v>2.0674999999999999</c:v>
                </c:pt>
                <c:pt idx="8219">
                  <c:v>4.5937999999999999</c:v>
                </c:pt>
                <c:pt idx="8220">
                  <c:v>2.1964000000000001</c:v>
                </c:pt>
                <c:pt idx="8221">
                  <c:v>1.7</c:v>
                </c:pt>
                <c:pt idx="8222">
                  <c:v>5</c:v>
                </c:pt>
                <c:pt idx="8223">
                  <c:v>1.3273999999999999</c:v>
                </c:pt>
                <c:pt idx="8224">
                  <c:v>0.93179999999999996</c:v>
                </c:pt>
                <c:pt idx="8225">
                  <c:v>1.7063999999999999</c:v>
                </c:pt>
                <c:pt idx="8226">
                  <c:v>1.9872000000000001</c:v>
                </c:pt>
                <c:pt idx="8227">
                  <c:v>2.3304999999999998</c:v>
                </c:pt>
                <c:pt idx="8228">
                  <c:v>1.2321</c:v>
                </c:pt>
                <c:pt idx="8229">
                  <c:v>1.2864</c:v>
                </c:pt>
                <c:pt idx="8230">
                  <c:v>1.5076000000000001</c:v>
                </c:pt>
                <c:pt idx="8231">
                  <c:v>1.9797</c:v>
                </c:pt>
                <c:pt idx="8232">
                  <c:v>2.2343999999999999</c:v>
                </c:pt>
                <c:pt idx="8233">
                  <c:v>2.7812999999999999</c:v>
                </c:pt>
                <c:pt idx="8234">
                  <c:v>2.2250000000000001</c:v>
                </c:pt>
                <c:pt idx="8235">
                  <c:v>1.5</c:v>
                </c:pt>
                <c:pt idx="8236">
                  <c:v>4.6628999999999996</c:v>
                </c:pt>
                <c:pt idx="8237">
                  <c:v>1.4048</c:v>
                </c:pt>
                <c:pt idx="8238">
                  <c:v>1.5536000000000001</c:v>
                </c:pt>
                <c:pt idx="8239">
                  <c:v>1.1483000000000001</c:v>
                </c:pt>
                <c:pt idx="8240">
                  <c:v>1.6177999999999999</c:v>
                </c:pt>
                <c:pt idx="8241">
                  <c:v>1.0713999999999999</c:v>
                </c:pt>
                <c:pt idx="8242">
                  <c:v>1.4564999999999999</c:v>
                </c:pt>
                <c:pt idx="8243">
                  <c:v>2.0769000000000002</c:v>
                </c:pt>
                <c:pt idx="8244">
                  <c:v>1.5603</c:v>
                </c:pt>
                <c:pt idx="8245">
                  <c:v>1.5844</c:v>
                </c:pt>
                <c:pt idx="8246">
                  <c:v>2.5543999999999998</c:v>
                </c:pt>
                <c:pt idx="8247">
                  <c:v>1.8438000000000001</c:v>
                </c:pt>
                <c:pt idx="8248">
                  <c:v>1.8036000000000001</c:v>
                </c:pt>
                <c:pt idx="8249">
                  <c:v>1.7393000000000001</c:v>
                </c:pt>
                <c:pt idx="8250">
                  <c:v>1.9646999999999999</c:v>
                </c:pt>
                <c:pt idx="8251">
                  <c:v>1.7701</c:v>
                </c:pt>
                <c:pt idx="8252">
                  <c:v>1.9179999999999999</c:v>
                </c:pt>
                <c:pt idx="8253">
                  <c:v>2.2538</c:v>
                </c:pt>
                <c:pt idx="8254">
                  <c:v>2.6785999999999999</c:v>
                </c:pt>
                <c:pt idx="8255">
                  <c:v>2.3460000000000001</c:v>
                </c:pt>
                <c:pt idx="8256">
                  <c:v>2.1377999999999999</c:v>
                </c:pt>
                <c:pt idx="8257">
                  <c:v>2.2808000000000002</c:v>
                </c:pt>
                <c:pt idx="8258">
                  <c:v>1.1294999999999999</c:v>
                </c:pt>
                <c:pt idx="8259">
                  <c:v>2.6371000000000002</c:v>
                </c:pt>
                <c:pt idx="8260">
                  <c:v>2.6749999999999998</c:v>
                </c:pt>
                <c:pt idx="8261">
                  <c:v>4.0968</c:v>
                </c:pt>
                <c:pt idx="8262">
                  <c:v>3.1149</c:v>
                </c:pt>
                <c:pt idx="8263">
                  <c:v>3.0152999999999999</c:v>
                </c:pt>
                <c:pt idx="8264">
                  <c:v>2.3523000000000001</c:v>
                </c:pt>
                <c:pt idx="8265">
                  <c:v>2.5726</c:v>
                </c:pt>
                <c:pt idx="8266">
                  <c:v>1.8388</c:v>
                </c:pt>
                <c:pt idx="8267">
                  <c:v>3.8125</c:v>
                </c:pt>
                <c:pt idx="8268">
                  <c:v>3.7837999999999998</c:v>
                </c:pt>
                <c:pt idx="8269">
                  <c:v>3.8984000000000001</c:v>
                </c:pt>
                <c:pt idx="8270">
                  <c:v>2.7212000000000001</c:v>
                </c:pt>
                <c:pt idx="8271">
                  <c:v>2.7614000000000001</c:v>
                </c:pt>
                <c:pt idx="8272">
                  <c:v>2.9384000000000001</c:v>
                </c:pt>
                <c:pt idx="8273">
                  <c:v>2.875</c:v>
                </c:pt>
                <c:pt idx="8274">
                  <c:v>3.0503</c:v>
                </c:pt>
                <c:pt idx="8275">
                  <c:v>2.1269999999999998</c:v>
                </c:pt>
                <c:pt idx="8276">
                  <c:v>2.3317000000000001</c:v>
                </c:pt>
                <c:pt idx="8277">
                  <c:v>3.1739000000000002</c:v>
                </c:pt>
                <c:pt idx="8278">
                  <c:v>1.6955</c:v>
                </c:pt>
                <c:pt idx="8279">
                  <c:v>3.3003</c:v>
                </c:pt>
                <c:pt idx="8280">
                  <c:v>3.5811999999999999</c:v>
                </c:pt>
                <c:pt idx="8281">
                  <c:v>3.6193</c:v>
                </c:pt>
                <c:pt idx="8282">
                  <c:v>3.4106999999999998</c:v>
                </c:pt>
                <c:pt idx="8283">
                  <c:v>7.5</c:v>
                </c:pt>
                <c:pt idx="8284">
                  <c:v>3.2917000000000001</c:v>
                </c:pt>
                <c:pt idx="8285">
                  <c:v>3.875</c:v>
                </c:pt>
                <c:pt idx="8286">
                  <c:v>4.1764999999999999</c:v>
                </c:pt>
                <c:pt idx="8287">
                  <c:v>4.5</c:v>
                </c:pt>
                <c:pt idx="8288">
                  <c:v>3.5528</c:v>
                </c:pt>
                <c:pt idx="8289">
                  <c:v>3.9009999999999998</c:v>
                </c:pt>
                <c:pt idx="8290">
                  <c:v>3.625</c:v>
                </c:pt>
                <c:pt idx="8291">
                  <c:v>3.5985</c:v>
                </c:pt>
                <c:pt idx="8292">
                  <c:v>3.5291999999999999</c:v>
                </c:pt>
                <c:pt idx="8293">
                  <c:v>4.5468999999999999</c:v>
                </c:pt>
                <c:pt idx="8294">
                  <c:v>4.25</c:v>
                </c:pt>
                <c:pt idx="8295">
                  <c:v>4.0795000000000003</c:v>
                </c:pt>
                <c:pt idx="8296">
                  <c:v>4.3888999999999996</c:v>
                </c:pt>
                <c:pt idx="8297">
                  <c:v>3.5213999999999999</c:v>
                </c:pt>
                <c:pt idx="8298">
                  <c:v>3.3849999999999998</c:v>
                </c:pt>
                <c:pt idx="8299">
                  <c:v>5.8407999999999998</c:v>
                </c:pt>
                <c:pt idx="8300">
                  <c:v>4.7361000000000004</c:v>
                </c:pt>
                <c:pt idx="8301">
                  <c:v>4.7874999999999996</c:v>
                </c:pt>
                <c:pt idx="8302">
                  <c:v>3.9352</c:v>
                </c:pt>
                <c:pt idx="8303">
                  <c:v>3.7812999999999999</c:v>
                </c:pt>
                <c:pt idx="8304">
                  <c:v>7.3672000000000004</c:v>
                </c:pt>
                <c:pt idx="8305">
                  <c:v>7.0796000000000001</c:v>
                </c:pt>
                <c:pt idx="8306">
                  <c:v>3.9933999999999998</c:v>
                </c:pt>
                <c:pt idx="8307">
                  <c:v>5.1814999999999998</c:v>
                </c:pt>
                <c:pt idx="8308">
                  <c:v>5.6051000000000002</c:v>
                </c:pt>
                <c:pt idx="8309">
                  <c:v>5.1508000000000003</c:v>
                </c:pt>
                <c:pt idx="8310">
                  <c:v>6.0362</c:v>
                </c:pt>
                <c:pt idx="8311">
                  <c:v>10.2233</c:v>
                </c:pt>
                <c:pt idx="8312">
                  <c:v>4.6852</c:v>
                </c:pt>
                <c:pt idx="8313">
                  <c:v>5.3045999999999998</c:v>
                </c:pt>
                <c:pt idx="8314">
                  <c:v>2.1579000000000002</c:v>
                </c:pt>
                <c:pt idx="8315">
                  <c:v>2.8332999999999999</c:v>
                </c:pt>
                <c:pt idx="8316">
                  <c:v>3.3906000000000001</c:v>
                </c:pt>
                <c:pt idx="8317">
                  <c:v>2.7361</c:v>
                </c:pt>
                <c:pt idx="8318">
                  <c:v>2.6042000000000001</c:v>
                </c:pt>
                <c:pt idx="8319">
                  <c:v>1.554</c:v>
                </c:pt>
                <c:pt idx="8320">
                  <c:v>1.5078</c:v>
                </c:pt>
                <c:pt idx="8321">
                  <c:v>2</c:v>
                </c:pt>
                <c:pt idx="8322">
                  <c:v>1.2455000000000001</c:v>
                </c:pt>
                <c:pt idx="8323">
                  <c:v>2.2031000000000001</c:v>
                </c:pt>
                <c:pt idx="8324">
                  <c:v>1.5898000000000001</c:v>
                </c:pt>
                <c:pt idx="8325">
                  <c:v>1.5615000000000001</c:v>
                </c:pt>
                <c:pt idx="8326">
                  <c:v>2.5678999999999998</c:v>
                </c:pt>
                <c:pt idx="8327">
                  <c:v>2.0114000000000001</c:v>
                </c:pt>
                <c:pt idx="8328">
                  <c:v>1.6716</c:v>
                </c:pt>
                <c:pt idx="8329">
                  <c:v>1.7243999999999999</c:v>
                </c:pt>
                <c:pt idx="8330">
                  <c:v>1.2</c:v>
                </c:pt>
                <c:pt idx="8331">
                  <c:v>1.3962000000000001</c:v>
                </c:pt>
                <c:pt idx="8332">
                  <c:v>3.2023999999999999</c:v>
                </c:pt>
                <c:pt idx="8333">
                  <c:v>4.2916999999999996</c:v>
                </c:pt>
                <c:pt idx="8334">
                  <c:v>3.6583000000000001</c:v>
                </c:pt>
                <c:pt idx="8335">
                  <c:v>2.2448000000000001</c:v>
                </c:pt>
                <c:pt idx="8336">
                  <c:v>3.2206000000000001</c:v>
                </c:pt>
                <c:pt idx="8337">
                  <c:v>3.7749999999999999</c:v>
                </c:pt>
                <c:pt idx="8338">
                  <c:v>5.5787000000000004</c:v>
                </c:pt>
                <c:pt idx="8339">
                  <c:v>4.9463999999999997</c:v>
                </c:pt>
                <c:pt idx="8340">
                  <c:v>4.5368000000000004</c:v>
                </c:pt>
                <c:pt idx="8341">
                  <c:v>4.25</c:v>
                </c:pt>
                <c:pt idx="8342">
                  <c:v>4.4090999999999996</c:v>
                </c:pt>
                <c:pt idx="8343">
                  <c:v>6.0717999999999996</c:v>
                </c:pt>
                <c:pt idx="8344">
                  <c:v>4.0625</c:v>
                </c:pt>
                <c:pt idx="8345">
                  <c:v>3.1562999999999999</c:v>
                </c:pt>
                <c:pt idx="8346">
                  <c:v>4.6388999999999996</c:v>
                </c:pt>
                <c:pt idx="8347">
                  <c:v>4.0536000000000003</c:v>
                </c:pt>
                <c:pt idx="8348">
                  <c:v>4</c:v>
                </c:pt>
                <c:pt idx="8349">
                  <c:v>1.9309000000000001</c:v>
                </c:pt>
                <c:pt idx="8350">
                  <c:v>5.5175999999999998</c:v>
                </c:pt>
                <c:pt idx="8351">
                  <c:v>3.1718999999999999</c:v>
                </c:pt>
                <c:pt idx="8352">
                  <c:v>4.2099000000000002</c:v>
                </c:pt>
                <c:pt idx="8353">
                  <c:v>4.6666999999999996</c:v>
                </c:pt>
                <c:pt idx="8354">
                  <c:v>5.0911999999999997</c:v>
                </c:pt>
                <c:pt idx="8355">
                  <c:v>5.4359000000000002</c:v>
                </c:pt>
                <c:pt idx="8356">
                  <c:v>2.7139000000000002</c:v>
                </c:pt>
                <c:pt idx="8357">
                  <c:v>3.8512</c:v>
                </c:pt>
                <c:pt idx="8358">
                  <c:v>3.3214000000000001</c:v>
                </c:pt>
                <c:pt idx="8359">
                  <c:v>4.3918999999999997</c:v>
                </c:pt>
                <c:pt idx="8360">
                  <c:v>5.5</c:v>
                </c:pt>
                <c:pt idx="8361">
                  <c:v>2.2999999999999998</c:v>
                </c:pt>
                <c:pt idx="8362">
                  <c:v>2.0057</c:v>
                </c:pt>
                <c:pt idx="8363">
                  <c:v>2.0693999999999999</c:v>
                </c:pt>
                <c:pt idx="8364">
                  <c:v>2.2303000000000002</c:v>
                </c:pt>
                <c:pt idx="8365">
                  <c:v>3.2707999999999999</c:v>
                </c:pt>
                <c:pt idx="8366">
                  <c:v>2.6734</c:v>
                </c:pt>
                <c:pt idx="8367">
                  <c:v>3.1194000000000002</c:v>
                </c:pt>
                <c:pt idx="8368">
                  <c:v>3.7450000000000001</c:v>
                </c:pt>
                <c:pt idx="8369">
                  <c:v>2.3881999999999999</c:v>
                </c:pt>
                <c:pt idx="8370">
                  <c:v>3.1629999999999998</c:v>
                </c:pt>
                <c:pt idx="8371">
                  <c:v>3.7067000000000001</c:v>
                </c:pt>
                <c:pt idx="8372">
                  <c:v>3.8056000000000001</c:v>
                </c:pt>
                <c:pt idx="8373">
                  <c:v>1.2094</c:v>
                </c:pt>
                <c:pt idx="8374">
                  <c:v>3.1354000000000002</c:v>
                </c:pt>
                <c:pt idx="8375">
                  <c:v>2.681</c:v>
                </c:pt>
                <c:pt idx="8376">
                  <c:v>2.1587000000000001</c:v>
                </c:pt>
                <c:pt idx="8377">
                  <c:v>3.0518999999999998</c:v>
                </c:pt>
                <c:pt idx="8378">
                  <c:v>2.8892000000000002</c:v>
                </c:pt>
                <c:pt idx="8379">
                  <c:v>3.95</c:v>
                </c:pt>
                <c:pt idx="8380">
                  <c:v>3.7237</c:v>
                </c:pt>
                <c:pt idx="8381">
                  <c:v>2.7284000000000002</c:v>
                </c:pt>
                <c:pt idx="8382">
                  <c:v>2.8378000000000001</c:v>
                </c:pt>
                <c:pt idx="8383">
                  <c:v>2.5503999999999998</c:v>
                </c:pt>
                <c:pt idx="8384">
                  <c:v>2.6535000000000002</c:v>
                </c:pt>
                <c:pt idx="8385">
                  <c:v>4.4038000000000004</c:v>
                </c:pt>
                <c:pt idx="8386">
                  <c:v>5.0570000000000004</c:v>
                </c:pt>
                <c:pt idx="8387">
                  <c:v>3.5832999999999999</c:v>
                </c:pt>
                <c:pt idx="8388">
                  <c:v>2.9645999999999999</c:v>
                </c:pt>
                <c:pt idx="8389">
                  <c:v>4.0179</c:v>
                </c:pt>
                <c:pt idx="8390">
                  <c:v>2.7464</c:v>
                </c:pt>
                <c:pt idx="8391">
                  <c:v>2.7711999999999999</c:v>
                </c:pt>
                <c:pt idx="8392">
                  <c:v>2.6823000000000001</c:v>
                </c:pt>
                <c:pt idx="8393">
                  <c:v>3.0392999999999999</c:v>
                </c:pt>
                <c:pt idx="8394">
                  <c:v>3.6583000000000001</c:v>
                </c:pt>
                <c:pt idx="8395">
                  <c:v>4.875</c:v>
                </c:pt>
                <c:pt idx="8396">
                  <c:v>2.2296999999999998</c:v>
                </c:pt>
                <c:pt idx="8397">
                  <c:v>4.1635</c:v>
                </c:pt>
                <c:pt idx="8398">
                  <c:v>2.875</c:v>
                </c:pt>
                <c:pt idx="8399">
                  <c:v>2.8437999999999999</c:v>
                </c:pt>
                <c:pt idx="8400">
                  <c:v>4.125</c:v>
                </c:pt>
                <c:pt idx="8401">
                  <c:v>3.3056000000000001</c:v>
                </c:pt>
                <c:pt idx="8402">
                  <c:v>2.3125</c:v>
                </c:pt>
                <c:pt idx="8403">
                  <c:v>2.3675000000000002</c:v>
                </c:pt>
                <c:pt idx="8404">
                  <c:v>2.68</c:v>
                </c:pt>
                <c:pt idx="8405">
                  <c:v>2.6297999999999999</c:v>
                </c:pt>
                <c:pt idx="8406">
                  <c:v>3.4062999999999999</c:v>
                </c:pt>
                <c:pt idx="8407">
                  <c:v>2.2679</c:v>
                </c:pt>
                <c:pt idx="8408">
                  <c:v>1.7343999999999999</c:v>
                </c:pt>
                <c:pt idx="8409">
                  <c:v>1.9765999999999999</c:v>
                </c:pt>
                <c:pt idx="8410">
                  <c:v>2.3374999999999999</c:v>
                </c:pt>
                <c:pt idx="8411">
                  <c:v>2.8462000000000001</c:v>
                </c:pt>
                <c:pt idx="8412">
                  <c:v>2.6654</c:v>
                </c:pt>
                <c:pt idx="8413">
                  <c:v>2.5547</c:v>
                </c:pt>
                <c:pt idx="8414">
                  <c:v>3.3125</c:v>
                </c:pt>
                <c:pt idx="8415">
                  <c:v>2.1819999999999999</c:v>
                </c:pt>
                <c:pt idx="8416">
                  <c:v>2.4885999999999999</c:v>
                </c:pt>
                <c:pt idx="8417">
                  <c:v>3.2862</c:v>
                </c:pt>
                <c:pt idx="8418">
                  <c:v>2.8304</c:v>
                </c:pt>
                <c:pt idx="8419">
                  <c:v>2.2976000000000001</c:v>
                </c:pt>
                <c:pt idx="8420">
                  <c:v>3.0676999999999999</c:v>
                </c:pt>
                <c:pt idx="8421">
                  <c:v>3.01</c:v>
                </c:pt>
                <c:pt idx="8422">
                  <c:v>3.5139</c:v>
                </c:pt>
                <c:pt idx="8423">
                  <c:v>2.11</c:v>
                </c:pt>
                <c:pt idx="8424">
                  <c:v>3.1656</c:v>
                </c:pt>
                <c:pt idx="8425">
                  <c:v>3.3557999999999999</c:v>
                </c:pt>
                <c:pt idx="8426">
                  <c:v>2.75</c:v>
                </c:pt>
                <c:pt idx="8427">
                  <c:v>3.6166999999999998</c:v>
                </c:pt>
                <c:pt idx="8428">
                  <c:v>2.6667000000000001</c:v>
                </c:pt>
                <c:pt idx="8429">
                  <c:v>4.1022999999999996</c:v>
                </c:pt>
                <c:pt idx="8430">
                  <c:v>2.6375000000000002</c:v>
                </c:pt>
                <c:pt idx="8431">
                  <c:v>2.6960999999999999</c:v>
                </c:pt>
                <c:pt idx="8432">
                  <c:v>2.8957999999999999</c:v>
                </c:pt>
                <c:pt idx="8433">
                  <c:v>4.4722</c:v>
                </c:pt>
                <c:pt idx="8434">
                  <c:v>4.9687999999999999</c:v>
                </c:pt>
                <c:pt idx="8435">
                  <c:v>5.5255000000000001</c:v>
                </c:pt>
                <c:pt idx="8436">
                  <c:v>4.8611000000000004</c:v>
                </c:pt>
                <c:pt idx="8437">
                  <c:v>4.4861000000000004</c:v>
                </c:pt>
                <c:pt idx="8438">
                  <c:v>4.4474</c:v>
                </c:pt>
                <c:pt idx="8439">
                  <c:v>3.0131999999999999</c:v>
                </c:pt>
                <c:pt idx="8440">
                  <c:v>3.8</c:v>
                </c:pt>
                <c:pt idx="8441">
                  <c:v>4.3333000000000004</c:v>
                </c:pt>
                <c:pt idx="8442">
                  <c:v>4.74</c:v>
                </c:pt>
                <c:pt idx="8443">
                  <c:v>5.0452000000000004</c:v>
                </c:pt>
                <c:pt idx="8444">
                  <c:v>3.9355000000000002</c:v>
                </c:pt>
                <c:pt idx="8445">
                  <c:v>5.6703999999999999</c:v>
                </c:pt>
                <c:pt idx="8446">
                  <c:v>5.6482000000000001</c:v>
                </c:pt>
                <c:pt idx="8447">
                  <c:v>3.3409</c:v>
                </c:pt>
                <c:pt idx="8448">
                  <c:v>5.8373999999999997</c:v>
                </c:pt>
                <c:pt idx="8449">
                  <c:v>2.7812999999999999</c:v>
                </c:pt>
                <c:pt idx="8450">
                  <c:v>3.5234000000000001</c:v>
                </c:pt>
                <c:pt idx="8451">
                  <c:v>4.0774999999999997</c:v>
                </c:pt>
                <c:pt idx="8452">
                  <c:v>3.87</c:v>
                </c:pt>
                <c:pt idx="8453">
                  <c:v>2.8512</c:v>
                </c:pt>
                <c:pt idx="8454">
                  <c:v>3.0417000000000001</c:v>
                </c:pt>
                <c:pt idx="8455">
                  <c:v>4.3186999999999998</c:v>
                </c:pt>
                <c:pt idx="8456">
                  <c:v>4.8409000000000004</c:v>
                </c:pt>
                <c:pt idx="8457">
                  <c:v>3.8250000000000002</c:v>
                </c:pt>
                <c:pt idx="8458">
                  <c:v>4.0999999999999996</c:v>
                </c:pt>
                <c:pt idx="8459">
                  <c:v>3.9485000000000001</c:v>
                </c:pt>
                <c:pt idx="8460">
                  <c:v>3.5312999999999999</c:v>
                </c:pt>
                <c:pt idx="8461">
                  <c:v>3.2669999999999999</c:v>
                </c:pt>
                <c:pt idx="8462">
                  <c:v>3.3491</c:v>
                </c:pt>
                <c:pt idx="8463">
                  <c:v>3.2648999999999999</c:v>
                </c:pt>
                <c:pt idx="8464">
                  <c:v>3.5903</c:v>
                </c:pt>
                <c:pt idx="8465">
                  <c:v>2.4741</c:v>
                </c:pt>
                <c:pt idx="8466">
                  <c:v>3.4249999999999998</c:v>
                </c:pt>
                <c:pt idx="8467">
                  <c:v>2.6688999999999998</c:v>
                </c:pt>
                <c:pt idx="8468">
                  <c:v>2.4550000000000001</c:v>
                </c:pt>
                <c:pt idx="8469">
                  <c:v>3.8172999999999999</c:v>
                </c:pt>
                <c:pt idx="8470">
                  <c:v>4.2595999999999998</c:v>
                </c:pt>
                <c:pt idx="8471">
                  <c:v>4.2083000000000004</c:v>
                </c:pt>
                <c:pt idx="8472">
                  <c:v>4.2</c:v>
                </c:pt>
                <c:pt idx="8473">
                  <c:v>3.6654</c:v>
                </c:pt>
                <c:pt idx="8474">
                  <c:v>4.5304000000000002</c:v>
                </c:pt>
                <c:pt idx="8475">
                  <c:v>5.7527999999999997</c:v>
                </c:pt>
                <c:pt idx="8476">
                  <c:v>3.6625000000000001</c:v>
                </c:pt>
                <c:pt idx="8477">
                  <c:v>4.8456000000000001</c:v>
                </c:pt>
                <c:pt idx="8478">
                  <c:v>5.0652999999999997</c:v>
                </c:pt>
                <c:pt idx="8479">
                  <c:v>4.9615</c:v>
                </c:pt>
                <c:pt idx="8480">
                  <c:v>4.8304</c:v>
                </c:pt>
                <c:pt idx="8481">
                  <c:v>2.0436999999999999</c:v>
                </c:pt>
                <c:pt idx="8482">
                  <c:v>3.6920000000000002</c:v>
                </c:pt>
                <c:pt idx="8483">
                  <c:v>5.3292000000000002</c:v>
                </c:pt>
                <c:pt idx="8484">
                  <c:v>3.0139</c:v>
                </c:pt>
                <c:pt idx="8485">
                  <c:v>3.7968999999999999</c:v>
                </c:pt>
                <c:pt idx="8486">
                  <c:v>3.0146999999999999</c:v>
                </c:pt>
                <c:pt idx="8487">
                  <c:v>2.6181999999999999</c:v>
                </c:pt>
                <c:pt idx="8488">
                  <c:v>2.6312000000000002</c:v>
                </c:pt>
                <c:pt idx="8489">
                  <c:v>2.3043</c:v>
                </c:pt>
                <c:pt idx="8490">
                  <c:v>1.7714000000000001</c:v>
                </c:pt>
                <c:pt idx="8491">
                  <c:v>3.6</c:v>
                </c:pt>
                <c:pt idx="8492">
                  <c:v>3.4</c:v>
                </c:pt>
                <c:pt idx="8493">
                  <c:v>2.9559000000000002</c:v>
                </c:pt>
                <c:pt idx="8494">
                  <c:v>3.2869999999999999</c:v>
                </c:pt>
                <c:pt idx="8495">
                  <c:v>3.0329000000000002</c:v>
                </c:pt>
                <c:pt idx="8496">
                  <c:v>3.2850000000000001</c:v>
                </c:pt>
                <c:pt idx="8497">
                  <c:v>3.5417000000000001</c:v>
                </c:pt>
                <c:pt idx="8498">
                  <c:v>2.7427999999999999</c:v>
                </c:pt>
                <c:pt idx="8499">
                  <c:v>4.2171000000000003</c:v>
                </c:pt>
                <c:pt idx="8500">
                  <c:v>3.0739000000000001</c:v>
                </c:pt>
                <c:pt idx="8501">
                  <c:v>3.3281000000000001</c:v>
                </c:pt>
                <c:pt idx="8502">
                  <c:v>3.1597</c:v>
                </c:pt>
                <c:pt idx="8503">
                  <c:v>5.0640999999999998</c:v>
                </c:pt>
                <c:pt idx="8504">
                  <c:v>4.0536000000000003</c:v>
                </c:pt>
                <c:pt idx="8505">
                  <c:v>3.7374999999999998</c:v>
                </c:pt>
                <c:pt idx="8506">
                  <c:v>3.2574000000000001</c:v>
                </c:pt>
                <c:pt idx="8507">
                  <c:v>2.8445</c:v>
                </c:pt>
                <c:pt idx="8508">
                  <c:v>3.5644</c:v>
                </c:pt>
                <c:pt idx="8509">
                  <c:v>3.5556000000000001</c:v>
                </c:pt>
                <c:pt idx="8510">
                  <c:v>2.3812000000000002</c:v>
                </c:pt>
                <c:pt idx="8511">
                  <c:v>3.4792000000000001</c:v>
                </c:pt>
                <c:pt idx="8512">
                  <c:v>3.7639</c:v>
                </c:pt>
                <c:pt idx="8513">
                  <c:v>4.1458000000000004</c:v>
                </c:pt>
                <c:pt idx="8514">
                  <c:v>4.0472999999999999</c:v>
                </c:pt>
                <c:pt idx="8515">
                  <c:v>4.1344000000000003</c:v>
                </c:pt>
                <c:pt idx="8516">
                  <c:v>3.0526</c:v>
                </c:pt>
                <c:pt idx="8517">
                  <c:v>4.2812999999999999</c:v>
                </c:pt>
                <c:pt idx="8518">
                  <c:v>5.1669</c:v>
                </c:pt>
                <c:pt idx="8519">
                  <c:v>4.5053000000000001</c:v>
                </c:pt>
                <c:pt idx="8520">
                  <c:v>2.6091000000000002</c:v>
                </c:pt>
                <c:pt idx="8521">
                  <c:v>4.9779</c:v>
                </c:pt>
                <c:pt idx="8522">
                  <c:v>5.5133000000000001</c:v>
                </c:pt>
                <c:pt idx="8523">
                  <c:v>4.7426000000000004</c:v>
                </c:pt>
                <c:pt idx="8524">
                  <c:v>4.1776</c:v>
                </c:pt>
                <c:pt idx="8525">
                  <c:v>4.1952999999999996</c:v>
                </c:pt>
                <c:pt idx="8526">
                  <c:v>5.1874000000000002</c:v>
                </c:pt>
                <c:pt idx="8527">
                  <c:v>6.0087999999999999</c:v>
                </c:pt>
                <c:pt idx="8528">
                  <c:v>5.3730000000000002</c:v>
                </c:pt>
                <c:pt idx="8529">
                  <c:v>2.8776999999999999</c:v>
                </c:pt>
                <c:pt idx="8530">
                  <c:v>3.4698000000000002</c:v>
                </c:pt>
                <c:pt idx="8531">
                  <c:v>4.875</c:v>
                </c:pt>
                <c:pt idx="8532">
                  <c:v>3.6486000000000001</c:v>
                </c:pt>
                <c:pt idx="8533">
                  <c:v>4.1551999999999998</c:v>
                </c:pt>
                <c:pt idx="8534">
                  <c:v>2.9550999999999998</c:v>
                </c:pt>
                <c:pt idx="8535">
                  <c:v>3.3971</c:v>
                </c:pt>
                <c:pt idx="8536">
                  <c:v>4.2828999999999997</c:v>
                </c:pt>
                <c:pt idx="8537">
                  <c:v>3.375</c:v>
                </c:pt>
                <c:pt idx="8538">
                  <c:v>5.3169000000000004</c:v>
                </c:pt>
                <c:pt idx="8539">
                  <c:v>4.0727000000000002</c:v>
                </c:pt>
                <c:pt idx="8540">
                  <c:v>3.1324999999999998</c:v>
                </c:pt>
                <c:pt idx="8541">
                  <c:v>4.2454000000000001</c:v>
                </c:pt>
                <c:pt idx="8542">
                  <c:v>2.65</c:v>
                </c:pt>
                <c:pt idx="8543">
                  <c:v>3.2048999999999999</c:v>
                </c:pt>
                <c:pt idx="8544">
                  <c:v>2.7980999999999998</c:v>
                </c:pt>
                <c:pt idx="8545">
                  <c:v>3.9843999999999999</c:v>
                </c:pt>
                <c:pt idx="8546">
                  <c:v>3.0832999999999999</c:v>
                </c:pt>
                <c:pt idx="8547">
                  <c:v>4.0736999999999997</c:v>
                </c:pt>
                <c:pt idx="8548">
                  <c:v>3.2589000000000001</c:v>
                </c:pt>
                <c:pt idx="8549">
                  <c:v>4.4000000000000004</c:v>
                </c:pt>
                <c:pt idx="8550">
                  <c:v>3.2593999999999999</c:v>
                </c:pt>
                <c:pt idx="8551">
                  <c:v>3.35</c:v>
                </c:pt>
                <c:pt idx="8552">
                  <c:v>2.4249999999999998</c:v>
                </c:pt>
                <c:pt idx="8553">
                  <c:v>3.9375</c:v>
                </c:pt>
                <c:pt idx="8554">
                  <c:v>5.25</c:v>
                </c:pt>
                <c:pt idx="8555">
                  <c:v>5.9499000000000004</c:v>
                </c:pt>
                <c:pt idx="8556">
                  <c:v>4.5987</c:v>
                </c:pt>
                <c:pt idx="8557">
                  <c:v>4.7319000000000004</c:v>
                </c:pt>
                <c:pt idx="8558">
                  <c:v>5.0595999999999997</c:v>
                </c:pt>
                <c:pt idx="8559">
                  <c:v>4.2332999999999998</c:v>
                </c:pt>
                <c:pt idx="8560">
                  <c:v>4.5728999999999997</c:v>
                </c:pt>
                <c:pt idx="8561">
                  <c:v>4.1818</c:v>
                </c:pt>
                <c:pt idx="8562">
                  <c:v>5.2337999999999996</c:v>
                </c:pt>
                <c:pt idx="8563">
                  <c:v>3.6389</c:v>
                </c:pt>
                <c:pt idx="8564">
                  <c:v>3.8086000000000002</c:v>
                </c:pt>
                <c:pt idx="8565">
                  <c:v>5.0594000000000001</c:v>
                </c:pt>
                <c:pt idx="8566">
                  <c:v>4.9286000000000003</c:v>
                </c:pt>
                <c:pt idx="8567">
                  <c:v>4.5743</c:v>
                </c:pt>
                <c:pt idx="8568">
                  <c:v>5.5347</c:v>
                </c:pt>
                <c:pt idx="8569">
                  <c:v>5.4088000000000003</c:v>
                </c:pt>
                <c:pt idx="8570">
                  <c:v>7.3151000000000002</c:v>
                </c:pt>
                <c:pt idx="8571">
                  <c:v>7.8924000000000003</c:v>
                </c:pt>
                <c:pt idx="8572">
                  <c:v>8.468</c:v>
                </c:pt>
                <c:pt idx="8573">
                  <c:v>7.5552000000000001</c:v>
                </c:pt>
                <c:pt idx="8574">
                  <c:v>6.6494</c:v>
                </c:pt>
                <c:pt idx="8575">
                  <c:v>5.3079999999999998</c:v>
                </c:pt>
                <c:pt idx="8576">
                  <c:v>5.9596</c:v>
                </c:pt>
                <c:pt idx="8577">
                  <c:v>7.2316000000000003</c:v>
                </c:pt>
                <c:pt idx="8578">
                  <c:v>9.0812000000000008</c:v>
                </c:pt>
                <c:pt idx="8579">
                  <c:v>6.3860999999999999</c:v>
                </c:pt>
                <c:pt idx="8580">
                  <c:v>6.3479999999999999</c:v>
                </c:pt>
                <c:pt idx="8581">
                  <c:v>5.0496999999999996</c:v>
                </c:pt>
                <c:pt idx="8582">
                  <c:v>7.9058999999999999</c:v>
                </c:pt>
                <c:pt idx="8583">
                  <c:v>6.6321000000000003</c:v>
                </c:pt>
                <c:pt idx="8584">
                  <c:v>7.9611000000000001</c:v>
                </c:pt>
                <c:pt idx="8585">
                  <c:v>8.1595999999999993</c:v>
                </c:pt>
                <c:pt idx="8586">
                  <c:v>8.2036999999999995</c:v>
                </c:pt>
                <c:pt idx="8587">
                  <c:v>6.5744999999999996</c:v>
                </c:pt>
                <c:pt idx="8588">
                  <c:v>6.3433999999999999</c:v>
                </c:pt>
                <c:pt idx="8589">
                  <c:v>7.3356000000000003</c:v>
                </c:pt>
                <c:pt idx="8590">
                  <c:v>7.1844999999999999</c:v>
                </c:pt>
                <c:pt idx="8591">
                  <c:v>5.0298999999999996</c:v>
                </c:pt>
                <c:pt idx="8592">
                  <c:v>4.4271000000000003</c:v>
                </c:pt>
                <c:pt idx="8593">
                  <c:v>4.4211</c:v>
                </c:pt>
                <c:pt idx="8594">
                  <c:v>5.5335000000000001</c:v>
                </c:pt>
                <c:pt idx="8595">
                  <c:v>5.2999000000000001</c:v>
                </c:pt>
                <c:pt idx="8596">
                  <c:v>5.6090999999999998</c:v>
                </c:pt>
                <c:pt idx="8597">
                  <c:v>5.9619</c:v>
                </c:pt>
                <c:pt idx="8598">
                  <c:v>4.7404000000000002</c:v>
                </c:pt>
                <c:pt idx="8599">
                  <c:v>4.9375</c:v>
                </c:pt>
                <c:pt idx="8600">
                  <c:v>6.02</c:v>
                </c:pt>
                <c:pt idx="8601">
                  <c:v>4.5357000000000003</c:v>
                </c:pt>
                <c:pt idx="8602">
                  <c:v>4.6749999999999998</c:v>
                </c:pt>
                <c:pt idx="8603">
                  <c:v>5.5770999999999997</c:v>
                </c:pt>
                <c:pt idx="8604">
                  <c:v>4.4828000000000001</c:v>
                </c:pt>
                <c:pt idx="8605">
                  <c:v>3.9868000000000001</c:v>
                </c:pt>
                <c:pt idx="8606">
                  <c:v>3.4207999999999998</c:v>
                </c:pt>
                <c:pt idx="8607">
                  <c:v>5.0114000000000001</c:v>
                </c:pt>
                <c:pt idx="8608">
                  <c:v>3.5047999999999999</c:v>
                </c:pt>
                <c:pt idx="8609">
                  <c:v>5.5456000000000003</c:v>
                </c:pt>
                <c:pt idx="8610">
                  <c:v>5.0784000000000002</c:v>
                </c:pt>
                <c:pt idx="8611">
                  <c:v>5.5430000000000001</c:v>
                </c:pt>
                <c:pt idx="8612">
                  <c:v>4.1189999999999998</c:v>
                </c:pt>
                <c:pt idx="8613">
                  <c:v>6.5754999999999999</c:v>
                </c:pt>
                <c:pt idx="8614">
                  <c:v>4.9821</c:v>
                </c:pt>
                <c:pt idx="8615">
                  <c:v>5.7415000000000003</c:v>
                </c:pt>
                <c:pt idx="8616">
                  <c:v>5.8517999999999999</c:v>
                </c:pt>
                <c:pt idx="8617">
                  <c:v>7.5209999999999999</c:v>
                </c:pt>
                <c:pt idx="8618">
                  <c:v>6.4241999999999999</c:v>
                </c:pt>
                <c:pt idx="8619">
                  <c:v>6.7613000000000003</c:v>
                </c:pt>
                <c:pt idx="8620">
                  <c:v>6.3021000000000003</c:v>
                </c:pt>
                <c:pt idx="8621">
                  <c:v>7.6740000000000004</c:v>
                </c:pt>
                <c:pt idx="8622">
                  <c:v>6.9020999999999999</c:v>
                </c:pt>
                <c:pt idx="8623">
                  <c:v>4.8611000000000004</c:v>
                </c:pt>
                <c:pt idx="8624">
                  <c:v>5.0602</c:v>
                </c:pt>
                <c:pt idx="8625">
                  <c:v>7.6684999999999999</c:v>
                </c:pt>
                <c:pt idx="8626">
                  <c:v>6.077</c:v>
                </c:pt>
                <c:pt idx="8627">
                  <c:v>5.9683000000000002</c:v>
                </c:pt>
                <c:pt idx="8628">
                  <c:v>8.1513000000000009</c:v>
                </c:pt>
                <c:pt idx="8629">
                  <c:v>6.0441000000000003</c:v>
                </c:pt>
                <c:pt idx="8630">
                  <c:v>4.75</c:v>
                </c:pt>
                <c:pt idx="8631">
                  <c:v>7.2651000000000003</c:v>
                </c:pt>
                <c:pt idx="8632">
                  <c:v>9.3399000000000001</c:v>
                </c:pt>
                <c:pt idx="8633">
                  <c:v>7.5</c:v>
                </c:pt>
                <c:pt idx="8634">
                  <c:v>6.3403</c:v>
                </c:pt>
                <c:pt idx="8635">
                  <c:v>8.0015000000000001</c:v>
                </c:pt>
                <c:pt idx="8636">
                  <c:v>7.9614000000000003</c:v>
                </c:pt>
                <c:pt idx="8637">
                  <c:v>5.2533000000000003</c:v>
                </c:pt>
                <c:pt idx="8638">
                  <c:v>7.0842000000000001</c:v>
                </c:pt>
                <c:pt idx="8639">
                  <c:v>6.8220000000000001</c:v>
                </c:pt>
                <c:pt idx="8640">
                  <c:v>5.2275999999999998</c:v>
                </c:pt>
                <c:pt idx="8641">
                  <c:v>5.9683000000000002</c:v>
                </c:pt>
                <c:pt idx="8642">
                  <c:v>7.1264000000000003</c:v>
                </c:pt>
                <c:pt idx="8643">
                  <c:v>6.2355999999999998</c:v>
                </c:pt>
                <c:pt idx="8644">
                  <c:v>6.4349999999999996</c:v>
                </c:pt>
                <c:pt idx="8645">
                  <c:v>5.2319000000000004</c:v>
                </c:pt>
                <c:pt idx="8646">
                  <c:v>6.3231000000000002</c:v>
                </c:pt>
                <c:pt idx="8647">
                  <c:v>5.0975999999999999</c:v>
                </c:pt>
                <c:pt idx="8648">
                  <c:v>5.3815999999999997</c:v>
                </c:pt>
                <c:pt idx="8649">
                  <c:v>5.6870000000000003</c:v>
                </c:pt>
                <c:pt idx="8650">
                  <c:v>6.1403999999999996</c:v>
                </c:pt>
                <c:pt idx="8651">
                  <c:v>4.8971</c:v>
                </c:pt>
                <c:pt idx="8652">
                  <c:v>5.1677</c:v>
                </c:pt>
                <c:pt idx="8653">
                  <c:v>5.6017000000000001</c:v>
                </c:pt>
                <c:pt idx="8654">
                  <c:v>4.7104999999999997</c:v>
                </c:pt>
                <c:pt idx="8655">
                  <c:v>5.0321999999999996</c:v>
                </c:pt>
                <c:pt idx="8656">
                  <c:v>4.9383999999999997</c:v>
                </c:pt>
                <c:pt idx="8657">
                  <c:v>5.5842999999999998</c:v>
                </c:pt>
                <c:pt idx="8658">
                  <c:v>5.7127999999999997</c:v>
                </c:pt>
                <c:pt idx="8659">
                  <c:v>4.4249999999999998</c:v>
                </c:pt>
                <c:pt idx="8660">
                  <c:v>4.3593999999999999</c:v>
                </c:pt>
                <c:pt idx="8661">
                  <c:v>5.4968000000000004</c:v>
                </c:pt>
                <c:pt idx="8662">
                  <c:v>4.4615</c:v>
                </c:pt>
                <c:pt idx="8663">
                  <c:v>5.1626000000000003</c:v>
                </c:pt>
                <c:pt idx="8664">
                  <c:v>6.0381999999999998</c:v>
                </c:pt>
                <c:pt idx="8665">
                  <c:v>5.1369999999999996</c:v>
                </c:pt>
                <c:pt idx="8666">
                  <c:v>5.1449999999999996</c:v>
                </c:pt>
                <c:pt idx="8667">
                  <c:v>5.6369999999999996</c:v>
                </c:pt>
                <c:pt idx="8668">
                  <c:v>4.5816999999999997</c:v>
                </c:pt>
                <c:pt idx="8669">
                  <c:v>4.6048</c:v>
                </c:pt>
                <c:pt idx="8670">
                  <c:v>4.5686999999999998</c:v>
                </c:pt>
                <c:pt idx="8671">
                  <c:v>5.1589</c:v>
                </c:pt>
                <c:pt idx="8672">
                  <c:v>6.0308000000000002</c:v>
                </c:pt>
                <c:pt idx="8673">
                  <c:v>4.5179</c:v>
                </c:pt>
                <c:pt idx="8674">
                  <c:v>2.4218999999999999</c:v>
                </c:pt>
                <c:pt idx="8675">
                  <c:v>5.3243999999999998</c:v>
                </c:pt>
                <c:pt idx="8676">
                  <c:v>4.3036000000000003</c:v>
                </c:pt>
                <c:pt idx="8677">
                  <c:v>5.5537999999999998</c:v>
                </c:pt>
                <c:pt idx="8678">
                  <c:v>6.4781000000000004</c:v>
                </c:pt>
                <c:pt idx="8679">
                  <c:v>3.1505000000000001</c:v>
                </c:pt>
                <c:pt idx="8680">
                  <c:v>3.2416999999999998</c:v>
                </c:pt>
                <c:pt idx="8681">
                  <c:v>3.9167000000000001</c:v>
                </c:pt>
                <c:pt idx="8682">
                  <c:v>3.6987999999999999</c:v>
                </c:pt>
                <c:pt idx="8683">
                  <c:v>3.8656999999999999</c:v>
                </c:pt>
                <c:pt idx="8684">
                  <c:v>4.7542999999999997</c:v>
                </c:pt>
                <c:pt idx="8685">
                  <c:v>6.6631999999999998</c:v>
                </c:pt>
                <c:pt idx="8686">
                  <c:v>4.6562999999999999</c:v>
                </c:pt>
                <c:pt idx="8687">
                  <c:v>5.6254</c:v>
                </c:pt>
                <c:pt idx="8688">
                  <c:v>4.6406000000000001</c:v>
                </c:pt>
                <c:pt idx="8689">
                  <c:v>4.2614000000000001</c:v>
                </c:pt>
                <c:pt idx="8690">
                  <c:v>6.4890999999999996</c:v>
                </c:pt>
                <c:pt idx="8691">
                  <c:v>6.4390999999999998</c:v>
                </c:pt>
                <c:pt idx="8692">
                  <c:v>6.0335000000000001</c:v>
                </c:pt>
                <c:pt idx="8693">
                  <c:v>6.3992000000000004</c:v>
                </c:pt>
                <c:pt idx="8694">
                  <c:v>4</c:v>
                </c:pt>
                <c:pt idx="8695">
                  <c:v>5.2590000000000003</c:v>
                </c:pt>
                <c:pt idx="8696">
                  <c:v>5.4790999999999999</c:v>
                </c:pt>
                <c:pt idx="8697">
                  <c:v>5.3742999999999999</c:v>
                </c:pt>
                <c:pt idx="8698">
                  <c:v>4.5833000000000004</c:v>
                </c:pt>
                <c:pt idx="8699">
                  <c:v>5.5</c:v>
                </c:pt>
                <c:pt idx="8700">
                  <c:v>3.6168999999999998</c:v>
                </c:pt>
                <c:pt idx="8701">
                  <c:v>3.9731999999999998</c:v>
                </c:pt>
                <c:pt idx="8702">
                  <c:v>4.3859000000000004</c:v>
                </c:pt>
                <c:pt idx="8703">
                  <c:v>6.2778</c:v>
                </c:pt>
                <c:pt idx="8704">
                  <c:v>5.3131000000000004</c:v>
                </c:pt>
                <c:pt idx="8705">
                  <c:v>5.2690000000000001</c:v>
                </c:pt>
                <c:pt idx="8706">
                  <c:v>5.399</c:v>
                </c:pt>
                <c:pt idx="8707">
                  <c:v>5.8971999999999998</c:v>
                </c:pt>
                <c:pt idx="8708">
                  <c:v>5.7422000000000004</c:v>
                </c:pt>
                <c:pt idx="8709">
                  <c:v>5</c:v>
                </c:pt>
                <c:pt idx="8710">
                  <c:v>5.6425999999999998</c:v>
                </c:pt>
                <c:pt idx="8711">
                  <c:v>4.8906000000000001</c:v>
                </c:pt>
                <c:pt idx="8712">
                  <c:v>5.2798999999999996</c:v>
                </c:pt>
                <c:pt idx="8713">
                  <c:v>6.1599000000000004</c:v>
                </c:pt>
                <c:pt idx="8714">
                  <c:v>6.1132999999999997</c:v>
                </c:pt>
                <c:pt idx="8715">
                  <c:v>5.7850000000000001</c:v>
                </c:pt>
                <c:pt idx="8716">
                  <c:v>3.5413999999999999</c:v>
                </c:pt>
                <c:pt idx="8717">
                  <c:v>3.7029999999999998</c:v>
                </c:pt>
                <c:pt idx="8718">
                  <c:v>6.3974000000000002</c:v>
                </c:pt>
                <c:pt idx="8719">
                  <c:v>5.3773</c:v>
                </c:pt>
                <c:pt idx="8720">
                  <c:v>6.1186999999999996</c:v>
                </c:pt>
                <c:pt idx="8721">
                  <c:v>5.1984000000000004</c:v>
                </c:pt>
                <c:pt idx="8722">
                  <c:v>5.7653999999999996</c:v>
                </c:pt>
                <c:pt idx="8723">
                  <c:v>4.9583000000000004</c:v>
                </c:pt>
                <c:pt idx="8724">
                  <c:v>5.9142999999999999</c:v>
                </c:pt>
                <c:pt idx="8725">
                  <c:v>5.6013000000000002</c:v>
                </c:pt>
                <c:pt idx="8726">
                  <c:v>4.7308000000000003</c:v>
                </c:pt>
                <c:pt idx="8727">
                  <c:v>6.7104999999999997</c:v>
                </c:pt>
                <c:pt idx="8728">
                  <c:v>5.5023</c:v>
                </c:pt>
                <c:pt idx="8729">
                  <c:v>3.5072999999999999</c:v>
                </c:pt>
                <c:pt idx="8730">
                  <c:v>3.625</c:v>
                </c:pt>
                <c:pt idx="8731">
                  <c:v>3.8456000000000001</c:v>
                </c:pt>
                <c:pt idx="8732">
                  <c:v>1.6228</c:v>
                </c:pt>
                <c:pt idx="8733">
                  <c:v>2.7749999999999999</c:v>
                </c:pt>
                <c:pt idx="8734">
                  <c:v>2.9375</c:v>
                </c:pt>
                <c:pt idx="8735">
                  <c:v>3.4020000000000001</c:v>
                </c:pt>
                <c:pt idx="8736">
                  <c:v>5.2363</c:v>
                </c:pt>
                <c:pt idx="8737">
                  <c:v>4.1406000000000001</c:v>
                </c:pt>
                <c:pt idx="8738">
                  <c:v>5.4924999999999997</c:v>
                </c:pt>
                <c:pt idx="8739">
                  <c:v>4.1169000000000002</c:v>
                </c:pt>
                <c:pt idx="8740">
                  <c:v>4.3056000000000001</c:v>
                </c:pt>
                <c:pt idx="8741">
                  <c:v>4.4271000000000003</c:v>
                </c:pt>
                <c:pt idx="8742">
                  <c:v>7.0934999999999997</c:v>
                </c:pt>
                <c:pt idx="8743">
                  <c:v>4.8437999999999999</c:v>
                </c:pt>
                <c:pt idx="8744">
                  <c:v>4.7061999999999999</c:v>
                </c:pt>
                <c:pt idx="8745">
                  <c:v>6.5861000000000001</c:v>
                </c:pt>
                <c:pt idx="8746">
                  <c:v>5.0814000000000004</c:v>
                </c:pt>
                <c:pt idx="8747">
                  <c:v>4.0708000000000002</c:v>
                </c:pt>
                <c:pt idx="8748">
                  <c:v>6.2247000000000003</c:v>
                </c:pt>
                <c:pt idx="8749">
                  <c:v>5.8780000000000001</c:v>
                </c:pt>
                <c:pt idx="8750">
                  <c:v>6.0175999999999998</c:v>
                </c:pt>
                <c:pt idx="8751">
                  <c:v>6.2560000000000002</c:v>
                </c:pt>
                <c:pt idx="8752">
                  <c:v>5.7765000000000004</c:v>
                </c:pt>
                <c:pt idx="8753">
                  <c:v>3.3565</c:v>
                </c:pt>
                <c:pt idx="8754">
                  <c:v>6.1359000000000004</c:v>
                </c:pt>
                <c:pt idx="8755">
                  <c:v>4.5591999999999997</c:v>
                </c:pt>
                <c:pt idx="8756">
                  <c:v>5.1778000000000004</c:v>
                </c:pt>
                <c:pt idx="8757">
                  <c:v>5.1271000000000004</c:v>
                </c:pt>
                <c:pt idx="8758">
                  <c:v>6.4955999999999996</c:v>
                </c:pt>
                <c:pt idx="8759">
                  <c:v>8.5490999999999993</c:v>
                </c:pt>
                <c:pt idx="8760">
                  <c:v>5.0106000000000002</c:v>
                </c:pt>
                <c:pt idx="8761">
                  <c:v>5.9907000000000004</c:v>
                </c:pt>
                <c:pt idx="8762">
                  <c:v>4.7026000000000003</c:v>
                </c:pt>
                <c:pt idx="8763">
                  <c:v>6.8552999999999997</c:v>
                </c:pt>
                <c:pt idx="8764">
                  <c:v>6.9295999999999998</c:v>
                </c:pt>
                <c:pt idx="8765">
                  <c:v>6.0149999999999997</c:v>
                </c:pt>
                <c:pt idx="8766">
                  <c:v>5.7361000000000004</c:v>
                </c:pt>
                <c:pt idx="8767">
                  <c:v>3.7778</c:v>
                </c:pt>
                <c:pt idx="8768">
                  <c:v>10.5045</c:v>
                </c:pt>
                <c:pt idx="8769">
                  <c:v>4.1071</c:v>
                </c:pt>
                <c:pt idx="8770">
                  <c:v>5.0254000000000003</c:v>
                </c:pt>
                <c:pt idx="8771">
                  <c:v>3.9407999999999999</c:v>
                </c:pt>
                <c:pt idx="8772">
                  <c:v>5.0951000000000004</c:v>
                </c:pt>
                <c:pt idx="8773">
                  <c:v>4.875</c:v>
                </c:pt>
                <c:pt idx="8774">
                  <c:v>5.9541000000000004</c:v>
                </c:pt>
                <c:pt idx="8775">
                  <c:v>3.7166999999999999</c:v>
                </c:pt>
                <c:pt idx="8776">
                  <c:v>4.0536000000000003</c:v>
                </c:pt>
                <c:pt idx="8777">
                  <c:v>3.2471999999999999</c:v>
                </c:pt>
                <c:pt idx="8778">
                  <c:v>4.0425000000000004</c:v>
                </c:pt>
                <c:pt idx="8779">
                  <c:v>3.1648000000000001</c:v>
                </c:pt>
                <c:pt idx="8780">
                  <c:v>3.8287</c:v>
                </c:pt>
                <c:pt idx="8781">
                  <c:v>4.1477000000000004</c:v>
                </c:pt>
                <c:pt idx="8782">
                  <c:v>3.1274999999999999</c:v>
                </c:pt>
                <c:pt idx="8783">
                  <c:v>3.3957999999999999</c:v>
                </c:pt>
                <c:pt idx="8784">
                  <c:v>3.5804</c:v>
                </c:pt>
                <c:pt idx="8785">
                  <c:v>3.6797</c:v>
                </c:pt>
                <c:pt idx="8786">
                  <c:v>8.1782000000000004</c:v>
                </c:pt>
                <c:pt idx="8787">
                  <c:v>8.3609000000000009</c:v>
                </c:pt>
                <c:pt idx="8788">
                  <c:v>8.2064000000000004</c:v>
                </c:pt>
                <c:pt idx="8789">
                  <c:v>6.9741999999999997</c:v>
                </c:pt>
                <c:pt idx="8790">
                  <c:v>10.1241</c:v>
                </c:pt>
                <c:pt idx="8791">
                  <c:v>8.0838000000000001</c:v>
                </c:pt>
                <c:pt idx="8792">
                  <c:v>11.9993</c:v>
                </c:pt>
                <c:pt idx="8793">
                  <c:v>10.898</c:v>
                </c:pt>
                <c:pt idx="8794">
                  <c:v>12.9758</c:v>
                </c:pt>
                <c:pt idx="8795">
                  <c:v>11.6648</c:v>
                </c:pt>
                <c:pt idx="8796">
                  <c:v>10.06</c:v>
                </c:pt>
                <c:pt idx="8797">
                  <c:v>10.553599999999999</c:v>
                </c:pt>
                <c:pt idx="8798">
                  <c:v>8.0957000000000008</c:v>
                </c:pt>
                <c:pt idx="8799">
                  <c:v>10.1447</c:v>
                </c:pt>
                <c:pt idx="8800">
                  <c:v>9.8209999999999997</c:v>
                </c:pt>
                <c:pt idx="8801">
                  <c:v>6.3064</c:v>
                </c:pt>
                <c:pt idx="8802">
                  <c:v>7.7042000000000002</c:v>
                </c:pt>
                <c:pt idx="8803">
                  <c:v>8.5420999999999996</c:v>
                </c:pt>
                <c:pt idx="8804">
                  <c:v>8.2830999999999992</c:v>
                </c:pt>
                <c:pt idx="8805">
                  <c:v>15.0001</c:v>
                </c:pt>
                <c:pt idx="8806">
                  <c:v>10.097300000000001</c:v>
                </c:pt>
                <c:pt idx="8807">
                  <c:v>7.6985999999999999</c:v>
                </c:pt>
                <c:pt idx="8808">
                  <c:v>7.5594000000000001</c:v>
                </c:pt>
                <c:pt idx="8809">
                  <c:v>9.8091000000000008</c:v>
                </c:pt>
                <c:pt idx="8810">
                  <c:v>6.6447000000000003</c:v>
                </c:pt>
                <c:pt idx="8811">
                  <c:v>6.5704000000000002</c:v>
                </c:pt>
                <c:pt idx="8812">
                  <c:v>4.6041999999999996</c:v>
                </c:pt>
                <c:pt idx="8813">
                  <c:v>6.2869999999999999</c:v>
                </c:pt>
                <c:pt idx="8814">
                  <c:v>9.8214000000000006</c:v>
                </c:pt>
                <c:pt idx="8815">
                  <c:v>9.2669999999999995</c:v>
                </c:pt>
                <c:pt idx="8816">
                  <c:v>11.6677</c:v>
                </c:pt>
                <c:pt idx="8817">
                  <c:v>10.1357</c:v>
                </c:pt>
                <c:pt idx="8818">
                  <c:v>6.8869999999999996</c:v>
                </c:pt>
                <c:pt idx="8819">
                  <c:v>2.4432</c:v>
                </c:pt>
                <c:pt idx="8820">
                  <c:v>1.6081000000000001</c:v>
                </c:pt>
                <c:pt idx="8821">
                  <c:v>3.0348999999999999</c:v>
                </c:pt>
                <c:pt idx="8822">
                  <c:v>2.5444</c:v>
                </c:pt>
                <c:pt idx="8823">
                  <c:v>1.7558</c:v>
                </c:pt>
                <c:pt idx="8824">
                  <c:v>2.6</c:v>
                </c:pt>
                <c:pt idx="8825">
                  <c:v>2.0205000000000002</c:v>
                </c:pt>
                <c:pt idx="8826">
                  <c:v>2.0701999999999998</c:v>
                </c:pt>
                <c:pt idx="8827">
                  <c:v>2.875</c:v>
                </c:pt>
                <c:pt idx="8828">
                  <c:v>2.5811999999999999</c:v>
                </c:pt>
                <c:pt idx="8829">
                  <c:v>2.6135999999999999</c:v>
                </c:pt>
                <c:pt idx="8830">
                  <c:v>3.2159</c:v>
                </c:pt>
                <c:pt idx="8831">
                  <c:v>3.0156000000000001</c:v>
                </c:pt>
                <c:pt idx="8832">
                  <c:v>4.0651000000000002</c:v>
                </c:pt>
                <c:pt idx="8833">
                  <c:v>3.2818000000000001</c:v>
                </c:pt>
                <c:pt idx="8834">
                  <c:v>3.1516999999999999</c:v>
                </c:pt>
                <c:pt idx="8835">
                  <c:v>5.5224000000000002</c:v>
                </c:pt>
                <c:pt idx="8836">
                  <c:v>2.6713</c:v>
                </c:pt>
                <c:pt idx="8837">
                  <c:v>2.9449999999999998</c:v>
                </c:pt>
                <c:pt idx="8838">
                  <c:v>2.8889</c:v>
                </c:pt>
                <c:pt idx="8839">
                  <c:v>3.5114000000000001</c:v>
                </c:pt>
                <c:pt idx="8840">
                  <c:v>3.9375</c:v>
                </c:pt>
                <c:pt idx="8841">
                  <c:v>3.5659000000000001</c:v>
                </c:pt>
                <c:pt idx="8842">
                  <c:v>2.5783999999999998</c:v>
                </c:pt>
                <c:pt idx="8843">
                  <c:v>3.6206999999999998</c:v>
                </c:pt>
                <c:pt idx="8844">
                  <c:v>4.4166999999999996</c:v>
                </c:pt>
                <c:pt idx="8845">
                  <c:v>3.0670000000000002</c:v>
                </c:pt>
                <c:pt idx="8846">
                  <c:v>15.0001</c:v>
                </c:pt>
                <c:pt idx="8847">
                  <c:v>15.0001</c:v>
                </c:pt>
                <c:pt idx="8848">
                  <c:v>15.0001</c:v>
                </c:pt>
                <c:pt idx="8849">
                  <c:v>15.0001</c:v>
                </c:pt>
                <c:pt idx="8850">
                  <c:v>15.0001</c:v>
                </c:pt>
                <c:pt idx="8851">
                  <c:v>15.0001</c:v>
                </c:pt>
                <c:pt idx="8852">
                  <c:v>15.0001</c:v>
                </c:pt>
                <c:pt idx="8853">
                  <c:v>15.0001</c:v>
                </c:pt>
                <c:pt idx="8854">
                  <c:v>15.0001</c:v>
                </c:pt>
                <c:pt idx="8855">
                  <c:v>4.4896000000000003</c:v>
                </c:pt>
                <c:pt idx="8856">
                  <c:v>4.2385999999999999</c:v>
                </c:pt>
                <c:pt idx="8857">
                  <c:v>5.7762000000000002</c:v>
                </c:pt>
                <c:pt idx="8858">
                  <c:v>3.8088000000000002</c:v>
                </c:pt>
                <c:pt idx="8859">
                  <c:v>2.9106999999999998</c:v>
                </c:pt>
                <c:pt idx="8860">
                  <c:v>3.3437999999999999</c:v>
                </c:pt>
                <c:pt idx="8861">
                  <c:v>6.2343999999999999</c:v>
                </c:pt>
                <c:pt idx="8862">
                  <c:v>8.0094999999999992</c:v>
                </c:pt>
                <c:pt idx="8863">
                  <c:v>7.6771000000000003</c:v>
                </c:pt>
                <c:pt idx="8864">
                  <c:v>3.8157999999999999</c:v>
                </c:pt>
                <c:pt idx="8865">
                  <c:v>5.3315999999999999</c:v>
                </c:pt>
                <c:pt idx="8866">
                  <c:v>3.3294999999999999</c:v>
                </c:pt>
                <c:pt idx="8867">
                  <c:v>4.1455000000000002</c:v>
                </c:pt>
                <c:pt idx="8868">
                  <c:v>3.6964000000000001</c:v>
                </c:pt>
                <c:pt idx="8869">
                  <c:v>8.2960999999999991</c:v>
                </c:pt>
                <c:pt idx="8870">
                  <c:v>6.6342999999999996</c:v>
                </c:pt>
                <c:pt idx="8871">
                  <c:v>4.1410999999999998</c:v>
                </c:pt>
                <c:pt idx="8872">
                  <c:v>5.5320999999999998</c:v>
                </c:pt>
                <c:pt idx="8873">
                  <c:v>3.9904000000000002</c:v>
                </c:pt>
                <c:pt idx="8874">
                  <c:v>9.3369999999999997</c:v>
                </c:pt>
                <c:pt idx="8875">
                  <c:v>13.855600000000001</c:v>
                </c:pt>
                <c:pt idx="8876">
                  <c:v>13.303599999999999</c:v>
                </c:pt>
                <c:pt idx="8877">
                  <c:v>8.0257000000000005</c:v>
                </c:pt>
                <c:pt idx="8878">
                  <c:v>15.0001</c:v>
                </c:pt>
                <c:pt idx="8879">
                  <c:v>8.3839000000000006</c:v>
                </c:pt>
                <c:pt idx="8880">
                  <c:v>4.8125</c:v>
                </c:pt>
                <c:pt idx="8881">
                  <c:v>4.1826999999999996</c:v>
                </c:pt>
                <c:pt idx="8882">
                  <c:v>11.704499999999999</c:v>
                </c:pt>
                <c:pt idx="8883">
                  <c:v>7.8704999999999998</c:v>
                </c:pt>
                <c:pt idx="8884">
                  <c:v>7.7572000000000001</c:v>
                </c:pt>
                <c:pt idx="8885">
                  <c:v>6.48</c:v>
                </c:pt>
                <c:pt idx="8886">
                  <c:v>3.8571</c:v>
                </c:pt>
                <c:pt idx="8887">
                  <c:v>5.0867000000000004</c:v>
                </c:pt>
                <c:pt idx="8888">
                  <c:v>4.2519999999999998</c:v>
                </c:pt>
                <c:pt idx="8889">
                  <c:v>3.6450999999999998</c:v>
                </c:pt>
                <c:pt idx="8890">
                  <c:v>3.3266</c:v>
                </c:pt>
                <c:pt idx="8891">
                  <c:v>2.7749999999999999</c:v>
                </c:pt>
                <c:pt idx="8892">
                  <c:v>2.9933999999999998</c:v>
                </c:pt>
                <c:pt idx="8893">
                  <c:v>3.1433</c:v>
                </c:pt>
                <c:pt idx="8894">
                  <c:v>4.5208000000000004</c:v>
                </c:pt>
                <c:pt idx="8895">
                  <c:v>3.6768999999999998</c:v>
                </c:pt>
                <c:pt idx="8896">
                  <c:v>4.1364999999999998</c:v>
                </c:pt>
                <c:pt idx="8897">
                  <c:v>2.8980999999999999</c:v>
                </c:pt>
                <c:pt idx="8898">
                  <c:v>2.9125000000000001</c:v>
                </c:pt>
                <c:pt idx="8899">
                  <c:v>3.1562999999999999</c:v>
                </c:pt>
                <c:pt idx="8900">
                  <c:v>8.9616000000000007</c:v>
                </c:pt>
                <c:pt idx="8901">
                  <c:v>4.3158000000000003</c:v>
                </c:pt>
                <c:pt idx="8902">
                  <c:v>3.9659</c:v>
                </c:pt>
                <c:pt idx="8903">
                  <c:v>3.6667000000000001</c:v>
                </c:pt>
                <c:pt idx="8904">
                  <c:v>4.516</c:v>
                </c:pt>
                <c:pt idx="8905">
                  <c:v>3.3889</c:v>
                </c:pt>
                <c:pt idx="8906">
                  <c:v>3.5076000000000001</c:v>
                </c:pt>
                <c:pt idx="8907">
                  <c:v>3.7381000000000002</c:v>
                </c:pt>
                <c:pt idx="8908">
                  <c:v>3.5987</c:v>
                </c:pt>
                <c:pt idx="8909">
                  <c:v>1.3332999999999999</c:v>
                </c:pt>
                <c:pt idx="8910">
                  <c:v>2.5261</c:v>
                </c:pt>
                <c:pt idx="8911">
                  <c:v>2.7071999999999998</c:v>
                </c:pt>
                <c:pt idx="8912">
                  <c:v>3.1635</c:v>
                </c:pt>
                <c:pt idx="8913">
                  <c:v>2.75</c:v>
                </c:pt>
                <c:pt idx="8914">
                  <c:v>3.125</c:v>
                </c:pt>
                <c:pt idx="8915">
                  <c:v>2.2793999999999999</c:v>
                </c:pt>
                <c:pt idx="8916">
                  <c:v>2.6638999999999999</c:v>
                </c:pt>
                <c:pt idx="8917">
                  <c:v>2.3382000000000001</c:v>
                </c:pt>
                <c:pt idx="8918">
                  <c:v>2.625</c:v>
                </c:pt>
                <c:pt idx="8919">
                  <c:v>2.0745</c:v>
                </c:pt>
                <c:pt idx="8920">
                  <c:v>2.2917000000000001</c:v>
                </c:pt>
                <c:pt idx="8921">
                  <c:v>2.7019000000000002</c:v>
                </c:pt>
                <c:pt idx="8922">
                  <c:v>1.5132000000000001</c:v>
                </c:pt>
                <c:pt idx="8923">
                  <c:v>1.9722</c:v>
                </c:pt>
                <c:pt idx="8924">
                  <c:v>2.3098000000000001</c:v>
                </c:pt>
                <c:pt idx="8925">
                  <c:v>4.0892999999999997</c:v>
                </c:pt>
                <c:pt idx="8926">
                  <c:v>3.2061000000000002</c:v>
                </c:pt>
                <c:pt idx="8927">
                  <c:v>3.4851999999999999</c:v>
                </c:pt>
                <c:pt idx="8928">
                  <c:v>3.0369000000000002</c:v>
                </c:pt>
                <c:pt idx="8929">
                  <c:v>4.4000000000000004</c:v>
                </c:pt>
                <c:pt idx="8930">
                  <c:v>4.2812999999999999</c:v>
                </c:pt>
                <c:pt idx="8931">
                  <c:v>3.1303999999999998</c:v>
                </c:pt>
                <c:pt idx="8932">
                  <c:v>3.9722</c:v>
                </c:pt>
                <c:pt idx="8933">
                  <c:v>3.6120999999999999</c:v>
                </c:pt>
                <c:pt idx="8934">
                  <c:v>2.6736</c:v>
                </c:pt>
                <c:pt idx="8935">
                  <c:v>3.2608999999999999</c:v>
                </c:pt>
                <c:pt idx="8936">
                  <c:v>2.7254</c:v>
                </c:pt>
                <c:pt idx="8937">
                  <c:v>4.7930000000000001</c:v>
                </c:pt>
                <c:pt idx="8938">
                  <c:v>4.4211</c:v>
                </c:pt>
                <c:pt idx="8939">
                  <c:v>3.7549999999999999</c:v>
                </c:pt>
                <c:pt idx="8940">
                  <c:v>2.5417000000000001</c:v>
                </c:pt>
                <c:pt idx="8941">
                  <c:v>4</c:v>
                </c:pt>
                <c:pt idx="8942">
                  <c:v>6.8901000000000003</c:v>
                </c:pt>
                <c:pt idx="8943">
                  <c:v>6.1013999999999999</c:v>
                </c:pt>
                <c:pt idx="8944">
                  <c:v>2.9167000000000001</c:v>
                </c:pt>
                <c:pt idx="8945">
                  <c:v>3.7726999999999999</c:v>
                </c:pt>
                <c:pt idx="8946">
                  <c:v>3.4582999999999999</c:v>
                </c:pt>
                <c:pt idx="8947">
                  <c:v>6.3521000000000001</c:v>
                </c:pt>
                <c:pt idx="8948">
                  <c:v>3.0476000000000001</c:v>
                </c:pt>
                <c:pt idx="8949">
                  <c:v>6.0435999999999996</c:v>
                </c:pt>
                <c:pt idx="8950">
                  <c:v>5.2571000000000003</c:v>
                </c:pt>
                <c:pt idx="8951">
                  <c:v>2.125</c:v>
                </c:pt>
                <c:pt idx="8952">
                  <c:v>3.9537</c:v>
                </c:pt>
                <c:pt idx="8953">
                  <c:v>3.9615</c:v>
                </c:pt>
                <c:pt idx="8954">
                  <c:v>3.5909</c:v>
                </c:pt>
                <c:pt idx="8955">
                  <c:v>3.4375</c:v>
                </c:pt>
                <c:pt idx="8956">
                  <c:v>4.7611999999999997</c:v>
                </c:pt>
                <c:pt idx="8957">
                  <c:v>2.3571</c:v>
                </c:pt>
                <c:pt idx="8958">
                  <c:v>4.1295999999999999</c:v>
                </c:pt>
                <c:pt idx="8959">
                  <c:v>3.9687999999999999</c:v>
                </c:pt>
                <c:pt idx="8960">
                  <c:v>5.4035000000000002</c:v>
                </c:pt>
                <c:pt idx="8961">
                  <c:v>4.6932</c:v>
                </c:pt>
                <c:pt idx="8962">
                  <c:v>5.2035</c:v>
                </c:pt>
                <c:pt idx="8963">
                  <c:v>6.6029999999999998</c:v>
                </c:pt>
                <c:pt idx="8964">
                  <c:v>5.1322000000000001</c:v>
                </c:pt>
                <c:pt idx="8965">
                  <c:v>4.056</c:v>
                </c:pt>
                <c:pt idx="8966">
                  <c:v>4.8499999999999996</c:v>
                </c:pt>
                <c:pt idx="8967">
                  <c:v>5.444</c:v>
                </c:pt>
                <c:pt idx="8968">
                  <c:v>5.9631999999999996</c:v>
                </c:pt>
                <c:pt idx="8969">
                  <c:v>5.4663000000000004</c:v>
                </c:pt>
                <c:pt idx="8970">
                  <c:v>4.6687000000000003</c:v>
                </c:pt>
                <c:pt idx="8971">
                  <c:v>5.7404999999999999</c:v>
                </c:pt>
                <c:pt idx="8972">
                  <c:v>4.5982000000000003</c:v>
                </c:pt>
                <c:pt idx="8973">
                  <c:v>5.5284000000000004</c:v>
                </c:pt>
                <c:pt idx="8974">
                  <c:v>5.3682999999999996</c:v>
                </c:pt>
                <c:pt idx="8975">
                  <c:v>4.7031000000000001</c:v>
                </c:pt>
                <c:pt idx="8976">
                  <c:v>2.8797000000000001</c:v>
                </c:pt>
                <c:pt idx="8977">
                  <c:v>2.9213</c:v>
                </c:pt>
                <c:pt idx="8978">
                  <c:v>2.5499999999999998</c:v>
                </c:pt>
                <c:pt idx="8979">
                  <c:v>5.0357000000000003</c:v>
                </c:pt>
                <c:pt idx="8980">
                  <c:v>3.9643000000000002</c:v>
                </c:pt>
                <c:pt idx="8981">
                  <c:v>3.2707999999999999</c:v>
                </c:pt>
                <c:pt idx="8982">
                  <c:v>3.7614000000000001</c:v>
                </c:pt>
                <c:pt idx="8983">
                  <c:v>3.8020999999999998</c:v>
                </c:pt>
                <c:pt idx="8984">
                  <c:v>5.9641000000000002</c:v>
                </c:pt>
                <c:pt idx="8985">
                  <c:v>5.3358999999999996</c:v>
                </c:pt>
                <c:pt idx="8986">
                  <c:v>4.6276999999999999</c:v>
                </c:pt>
                <c:pt idx="8987">
                  <c:v>8.6717999999999993</c:v>
                </c:pt>
                <c:pt idx="8988">
                  <c:v>5.3193999999999999</c:v>
                </c:pt>
                <c:pt idx="8989">
                  <c:v>5.1695000000000002</c:v>
                </c:pt>
                <c:pt idx="8990">
                  <c:v>6.8112000000000004</c:v>
                </c:pt>
                <c:pt idx="8991">
                  <c:v>6.431</c:v>
                </c:pt>
                <c:pt idx="8992">
                  <c:v>5.3461999999999996</c:v>
                </c:pt>
                <c:pt idx="8993">
                  <c:v>5.0514000000000001</c:v>
                </c:pt>
                <c:pt idx="8994">
                  <c:v>4.1375000000000002</c:v>
                </c:pt>
                <c:pt idx="8995">
                  <c:v>4.6406000000000001</c:v>
                </c:pt>
                <c:pt idx="8996">
                  <c:v>3.2021000000000002</c:v>
                </c:pt>
                <c:pt idx="8997">
                  <c:v>5.0407000000000002</c:v>
                </c:pt>
                <c:pt idx="8998">
                  <c:v>5.8993000000000002</c:v>
                </c:pt>
                <c:pt idx="8999">
                  <c:v>4.2916999999999996</c:v>
                </c:pt>
                <c:pt idx="9000">
                  <c:v>4</c:v>
                </c:pt>
                <c:pt idx="9001">
                  <c:v>3.7343999999999999</c:v>
                </c:pt>
                <c:pt idx="9002">
                  <c:v>3.8250000000000002</c:v>
                </c:pt>
                <c:pt idx="9003">
                  <c:v>6.9390000000000001</c:v>
                </c:pt>
                <c:pt idx="9004">
                  <c:v>9.1232000000000006</c:v>
                </c:pt>
                <c:pt idx="9005">
                  <c:v>6.4017999999999997</c:v>
                </c:pt>
                <c:pt idx="9006">
                  <c:v>6.4504000000000001</c:v>
                </c:pt>
                <c:pt idx="9007">
                  <c:v>7.6090999999999998</c:v>
                </c:pt>
                <c:pt idx="9008">
                  <c:v>6.91</c:v>
                </c:pt>
                <c:pt idx="9009">
                  <c:v>4.625</c:v>
                </c:pt>
                <c:pt idx="9010">
                  <c:v>9.7645999999999997</c:v>
                </c:pt>
                <c:pt idx="9011">
                  <c:v>10.076000000000001</c:v>
                </c:pt>
                <c:pt idx="9012">
                  <c:v>5.8734999999999999</c:v>
                </c:pt>
                <c:pt idx="9013">
                  <c:v>9.1227999999999998</c:v>
                </c:pt>
                <c:pt idx="9014">
                  <c:v>3.9933999999999998</c:v>
                </c:pt>
                <c:pt idx="9015">
                  <c:v>6.7272999999999996</c:v>
                </c:pt>
                <c:pt idx="9016">
                  <c:v>6.5571000000000002</c:v>
                </c:pt>
                <c:pt idx="9017">
                  <c:v>4.5332999999999997</c:v>
                </c:pt>
                <c:pt idx="9018">
                  <c:v>5.4032</c:v>
                </c:pt>
                <c:pt idx="9019">
                  <c:v>8.0137</c:v>
                </c:pt>
                <c:pt idx="9020">
                  <c:v>6.8474000000000004</c:v>
                </c:pt>
                <c:pt idx="9021">
                  <c:v>5.3749000000000002</c:v>
                </c:pt>
                <c:pt idx="9022">
                  <c:v>5.8788</c:v>
                </c:pt>
                <c:pt idx="9023">
                  <c:v>6.9935</c:v>
                </c:pt>
                <c:pt idx="9024">
                  <c:v>5.8548</c:v>
                </c:pt>
                <c:pt idx="9025">
                  <c:v>7.9184000000000001</c:v>
                </c:pt>
                <c:pt idx="9026">
                  <c:v>8.0144000000000002</c:v>
                </c:pt>
                <c:pt idx="9027">
                  <c:v>7.7847999999999997</c:v>
                </c:pt>
                <c:pt idx="9028">
                  <c:v>8.4475999999999996</c:v>
                </c:pt>
                <c:pt idx="9029">
                  <c:v>6.83</c:v>
                </c:pt>
                <c:pt idx="9030">
                  <c:v>8.8666</c:v>
                </c:pt>
                <c:pt idx="9031">
                  <c:v>8.4330999999999996</c:v>
                </c:pt>
                <c:pt idx="9032">
                  <c:v>7.4001000000000001</c:v>
                </c:pt>
                <c:pt idx="9033">
                  <c:v>8.7363999999999997</c:v>
                </c:pt>
                <c:pt idx="9034">
                  <c:v>2.9540999999999999</c:v>
                </c:pt>
                <c:pt idx="9035">
                  <c:v>4.0019999999999998</c:v>
                </c:pt>
                <c:pt idx="9036">
                  <c:v>3.8803000000000001</c:v>
                </c:pt>
                <c:pt idx="9037">
                  <c:v>3.46</c:v>
                </c:pt>
                <c:pt idx="9038">
                  <c:v>2.4348000000000001</c:v>
                </c:pt>
                <c:pt idx="9039">
                  <c:v>2.5764</c:v>
                </c:pt>
                <c:pt idx="9040">
                  <c:v>4.0210999999999997</c:v>
                </c:pt>
                <c:pt idx="9041">
                  <c:v>5.3266999999999998</c:v>
                </c:pt>
                <c:pt idx="9042">
                  <c:v>4.6417000000000002</c:v>
                </c:pt>
                <c:pt idx="9043">
                  <c:v>4.6628999999999996</c:v>
                </c:pt>
                <c:pt idx="9044">
                  <c:v>2.75</c:v>
                </c:pt>
                <c:pt idx="9045">
                  <c:v>4.0250000000000004</c:v>
                </c:pt>
                <c:pt idx="9046">
                  <c:v>2.67</c:v>
                </c:pt>
                <c:pt idx="9047">
                  <c:v>2.4011999999999998</c:v>
                </c:pt>
                <c:pt idx="9048">
                  <c:v>4.9805999999999999</c:v>
                </c:pt>
                <c:pt idx="9049">
                  <c:v>2.8548</c:v>
                </c:pt>
                <c:pt idx="9050">
                  <c:v>2.415</c:v>
                </c:pt>
                <c:pt idx="9051">
                  <c:v>2.5179</c:v>
                </c:pt>
                <c:pt idx="9052">
                  <c:v>1.125</c:v>
                </c:pt>
                <c:pt idx="9053">
                  <c:v>4.3228999999999997</c:v>
                </c:pt>
                <c:pt idx="9054">
                  <c:v>1.1295999999999999</c:v>
                </c:pt>
                <c:pt idx="9055">
                  <c:v>3.6819999999999999</c:v>
                </c:pt>
                <c:pt idx="9056">
                  <c:v>3.7804000000000002</c:v>
                </c:pt>
                <c:pt idx="9057">
                  <c:v>2.4432</c:v>
                </c:pt>
                <c:pt idx="9058">
                  <c:v>3.4327000000000001</c:v>
                </c:pt>
                <c:pt idx="9059">
                  <c:v>4.2679</c:v>
                </c:pt>
                <c:pt idx="9060">
                  <c:v>4.5454999999999997</c:v>
                </c:pt>
                <c:pt idx="9061">
                  <c:v>2.5901999999999998</c:v>
                </c:pt>
                <c:pt idx="9062">
                  <c:v>3.25</c:v>
                </c:pt>
                <c:pt idx="9063">
                  <c:v>3.7806999999999999</c:v>
                </c:pt>
                <c:pt idx="9064">
                  <c:v>3.5731999999999999</c:v>
                </c:pt>
                <c:pt idx="9065">
                  <c:v>4.6590999999999996</c:v>
                </c:pt>
                <c:pt idx="9066">
                  <c:v>4.625</c:v>
                </c:pt>
                <c:pt idx="9067">
                  <c:v>4.1718999999999999</c:v>
                </c:pt>
                <c:pt idx="9068">
                  <c:v>3.5625</c:v>
                </c:pt>
                <c:pt idx="9069">
                  <c:v>2.8193999999999999</c:v>
                </c:pt>
                <c:pt idx="9070">
                  <c:v>1.1917</c:v>
                </c:pt>
                <c:pt idx="9071">
                  <c:v>2.5278</c:v>
                </c:pt>
                <c:pt idx="9072">
                  <c:v>2.0182000000000002</c:v>
                </c:pt>
                <c:pt idx="9073">
                  <c:v>1.2532000000000001</c:v>
                </c:pt>
                <c:pt idx="9074">
                  <c:v>3.9615</c:v>
                </c:pt>
                <c:pt idx="9075">
                  <c:v>4.8787000000000003</c:v>
                </c:pt>
                <c:pt idx="9076">
                  <c:v>3.9028</c:v>
                </c:pt>
                <c:pt idx="9077">
                  <c:v>3.2698999999999998</c:v>
                </c:pt>
                <c:pt idx="9078">
                  <c:v>2.1166999999999998</c:v>
                </c:pt>
                <c:pt idx="9079">
                  <c:v>4.7874999999999996</c:v>
                </c:pt>
                <c:pt idx="9080">
                  <c:v>2.1979000000000002</c:v>
                </c:pt>
                <c:pt idx="9081">
                  <c:v>4.875</c:v>
                </c:pt>
                <c:pt idx="9082">
                  <c:v>4.1666999999999996</c:v>
                </c:pt>
                <c:pt idx="9083">
                  <c:v>6.6772</c:v>
                </c:pt>
                <c:pt idx="9084">
                  <c:v>5.0285000000000002</c:v>
                </c:pt>
                <c:pt idx="9085">
                  <c:v>4.5659000000000001</c:v>
                </c:pt>
                <c:pt idx="9086">
                  <c:v>3.9963000000000002</c:v>
                </c:pt>
                <c:pt idx="9087">
                  <c:v>5.7049000000000003</c:v>
                </c:pt>
                <c:pt idx="9088">
                  <c:v>4.3635999999999999</c:v>
                </c:pt>
                <c:pt idx="9089">
                  <c:v>3.6381999999999999</c:v>
                </c:pt>
                <c:pt idx="9090">
                  <c:v>4.9000000000000004</c:v>
                </c:pt>
                <c:pt idx="9091">
                  <c:v>3.0440999999999998</c:v>
                </c:pt>
                <c:pt idx="9092">
                  <c:v>3.5672999999999999</c:v>
                </c:pt>
                <c:pt idx="9093">
                  <c:v>3.2124999999999999</c:v>
                </c:pt>
                <c:pt idx="9094">
                  <c:v>3.3172999999999999</c:v>
                </c:pt>
                <c:pt idx="9095">
                  <c:v>4.8409000000000004</c:v>
                </c:pt>
                <c:pt idx="9096">
                  <c:v>4.3456000000000001</c:v>
                </c:pt>
                <c:pt idx="9097">
                  <c:v>5.0838999999999999</c:v>
                </c:pt>
                <c:pt idx="9098">
                  <c:v>4.2941000000000003</c:v>
                </c:pt>
                <c:pt idx="9099">
                  <c:v>1.4091</c:v>
                </c:pt>
                <c:pt idx="9100">
                  <c:v>2.7395999999999998</c:v>
                </c:pt>
                <c:pt idx="9101">
                  <c:v>3.1945999999999999</c:v>
                </c:pt>
                <c:pt idx="9102">
                  <c:v>3.9765999999999999</c:v>
                </c:pt>
                <c:pt idx="9103">
                  <c:v>3.8593999999999999</c:v>
                </c:pt>
                <c:pt idx="9104">
                  <c:v>4.0945</c:v>
                </c:pt>
                <c:pt idx="9105">
                  <c:v>1.9722</c:v>
                </c:pt>
                <c:pt idx="9106">
                  <c:v>2.1413000000000002</c:v>
                </c:pt>
                <c:pt idx="9107">
                  <c:v>4.1573000000000002</c:v>
                </c:pt>
                <c:pt idx="9108">
                  <c:v>7.1380999999999997</c:v>
                </c:pt>
                <c:pt idx="9109">
                  <c:v>6.4865000000000004</c:v>
                </c:pt>
                <c:pt idx="9110">
                  <c:v>2.3957999999999999</c:v>
                </c:pt>
                <c:pt idx="9111">
                  <c:v>3.7343999999999999</c:v>
                </c:pt>
                <c:pt idx="9112">
                  <c:v>4.9904000000000002</c:v>
                </c:pt>
                <c:pt idx="9113">
                  <c:v>4.7096999999999998</c:v>
                </c:pt>
                <c:pt idx="9114">
                  <c:v>5.3799000000000001</c:v>
                </c:pt>
                <c:pt idx="9115">
                  <c:v>5.9508000000000001</c:v>
                </c:pt>
                <c:pt idx="9116">
                  <c:v>2.0547</c:v>
                </c:pt>
                <c:pt idx="9117">
                  <c:v>3.7464</c:v>
                </c:pt>
                <c:pt idx="9118">
                  <c:v>3.7635999999999998</c:v>
                </c:pt>
                <c:pt idx="9119">
                  <c:v>3.9935999999999998</c:v>
                </c:pt>
                <c:pt idx="9120">
                  <c:v>3.2749999999999999</c:v>
                </c:pt>
                <c:pt idx="9121">
                  <c:v>2.6657999999999999</c:v>
                </c:pt>
                <c:pt idx="9122">
                  <c:v>3.3086000000000002</c:v>
                </c:pt>
                <c:pt idx="9123">
                  <c:v>4.5266000000000002</c:v>
                </c:pt>
                <c:pt idx="9124">
                  <c:v>4.1718999999999999</c:v>
                </c:pt>
                <c:pt idx="9125">
                  <c:v>4.0147000000000004</c:v>
                </c:pt>
                <c:pt idx="9126">
                  <c:v>3.86</c:v>
                </c:pt>
                <c:pt idx="9127">
                  <c:v>3.0101</c:v>
                </c:pt>
                <c:pt idx="9128">
                  <c:v>4.2328999999999999</c:v>
                </c:pt>
                <c:pt idx="9129">
                  <c:v>4.5614999999999997</c:v>
                </c:pt>
                <c:pt idx="9130">
                  <c:v>4.0728999999999997</c:v>
                </c:pt>
                <c:pt idx="9131">
                  <c:v>5.0830000000000002</c:v>
                </c:pt>
                <c:pt idx="9132">
                  <c:v>4.0709999999999997</c:v>
                </c:pt>
                <c:pt idx="9133">
                  <c:v>4.5236999999999998</c:v>
                </c:pt>
                <c:pt idx="9134">
                  <c:v>4.8666999999999998</c:v>
                </c:pt>
                <c:pt idx="9135">
                  <c:v>5.9507000000000003</c:v>
                </c:pt>
                <c:pt idx="9136">
                  <c:v>10.028499999999999</c:v>
                </c:pt>
                <c:pt idx="9137">
                  <c:v>5.9170999999999996</c:v>
                </c:pt>
                <c:pt idx="9138">
                  <c:v>6.5537999999999998</c:v>
                </c:pt>
                <c:pt idx="9139">
                  <c:v>4.7778</c:v>
                </c:pt>
                <c:pt idx="9140">
                  <c:v>4.7436999999999996</c:v>
                </c:pt>
                <c:pt idx="9141">
                  <c:v>4.8295000000000003</c:v>
                </c:pt>
                <c:pt idx="9142">
                  <c:v>3.7042999999999999</c:v>
                </c:pt>
                <c:pt idx="9143">
                  <c:v>4.5769000000000002</c:v>
                </c:pt>
                <c:pt idx="9144">
                  <c:v>3.2765</c:v>
                </c:pt>
                <c:pt idx="9145">
                  <c:v>4.5419999999999998</c:v>
                </c:pt>
                <c:pt idx="9146">
                  <c:v>6.0096999999999996</c:v>
                </c:pt>
                <c:pt idx="9147">
                  <c:v>5.9263000000000003</c:v>
                </c:pt>
                <c:pt idx="9148">
                  <c:v>3.375</c:v>
                </c:pt>
                <c:pt idx="9149">
                  <c:v>5.5061</c:v>
                </c:pt>
                <c:pt idx="9150">
                  <c:v>5.3209</c:v>
                </c:pt>
                <c:pt idx="9151">
                  <c:v>5.1162999999999998</c:v>
                </c:pt>
                <c:pt idx="9152">
                  <c:v>5.2374000000000001</c:v>
                </c:pt>
                <c:pt idx="9153">
                  <c:v>6.0397999999999996</c:v>
                </c:pt>
                <c:pt idx="9154">
                  <c:v>6.1280999999999999</c:v>
                </c:pt>
                <c:pt idx="9155">
                  <c:v>5.5980999999999996</c:v>
                </c:pt>
                <c:pt idx="9156">
                  <c:v>6.1082000000000001</c:v>
                </c:pt>
                <c:pt idx="9157">
                  <c:v>4.7007000000000003</c:v>
                </c:pt>
                <c:pt idx="9158">
                  <c:v>8.1343999999999994</c:v>
                </c:pt>
                <c:pt idx="9159">
                  <c:v>4.6860999999999997</c:v>
                </c:pt>
                <c:pt idx="9160">
                  <c:v>5.4828999999999999</c:v>
                </c:pt>
                <c:pt idx="9161">
                  <c:v>4.4107000000000003</c:v>
                </c:pt>
                <c:pt idx="9162">
                  <c:v>5.0166000000000004</c:v>
                </c:pt>
                <c:pt idx="9163">
                  <c:v>3.0379999999999998</c:v>
                </c:pt>
                <c:pt idx="9164">
                  <c:v>5.2887000000000004</c:v>
                </c:pt>
                <c:pt idx="9165">
                  <c:v>6.2971000000000004</c:v>
                </c:pt>
                <c:pt idx="9166">
                  <c:v>4.2037000000000004</c:v>
                </c:pt>
                <c:pt idx="9167">
                  <c:v>6.3277000000000001</c:v>
                </c:pt>
                <c:pt idx="9168">
                  <c:v>1.9666999999999999</c:v>
                </c:pt>
                <c:pt idx="9169">
                  <c:v>4.0579000000000001</c:v>
                </c:pt>
                <c:pt idx="9170">
                  <c:v>5.4283999999999999</c:v>
                </c:pt>
                <c:pt idx="9171">
                  <c:v>3.7749999999999999</c:v>
                </c:pt>
                <c:pt idx="9172">
                  <c:v>4.2390999999999996</c:v>
                </c:pt>
                <c:pt idx="9173">
                  <c:v>5.0151000000000003</c:v>
                </c:pt>
                <c:pt idx="9174">
                  <c:v>3.6625000000000001</c:v>
                </c:pt>
                <c:pt idx="9175">
                  <c:v>3.2269999999999999</c:v>
                </c:pt>
                <c:pt idx="9176">
                  <c:v>6.8299000000000003</c:v>
                </c:pt>
                <c:pt idx="9177">
                  <c:v>5.3049999999999997</c:v>
                </c:pt>
                <c:pt idx="9178">
                  <c:v>3.9117999999999999</c:v>
                </c:pt>
                <c:pt idx="9179">
                  <c:v>7.6059000000000001</c:v>
                </c:pt>
                <c:pt idx="9180">
                  <c:v>5.8703000000000003</c:v>
                </c:pt>
                <c:pt idx="9181">
                  <c:v>6.7759999999999998</c:v>
                </c:pt>
                <c:pt idx="9182">
                  <c:v>4.8536000000000001</c:v>
                </c:pt>
                <c:pt idx="9183">
                  <c:v>5.8601999999999999</c:v>
                </c:pt>
                <c:pt idx="9184">
                  <c:v>6.3002000000000002</c:v>
                </c:pt>
                <c:pt idx="9185">
                  <c:v>5.6798000000000002</c:v>
                </c:pt>
                <c:pt idx="9186">
                  <c:v>6.8418999999999999</c:v>
                </c:pt>
                <c:pt idx="9187">
                  <c:v>6.6916000000000002</c:v>
                </c:pt>
                <c:pt idx="9188">
                  <c:v>4.1932</c:v>
                </c:pt>
                <c:pt idx="9189">
                  <c:v>3.9582999999999999</c:v>
                </c:pt>
                <c:pt idx="9190">
                  <c:v>1.9875</c:v>
                </c:pt>
                <c:pt idx="9191">
                  <c:v>4.1124999999999998</c:v>
                </c:pt>
                <c:pt idx="9192">
                  <c:v>4.5491000000000001</c:v>
                </c:pt>
                <c:pt idx="9193">
                  <c:v>2.3481999999999998</c:v>
                </c:pt>
                <c:pt idx="9194">
                  <c:v>3.5893000000000002</c:v>
                </c:pt>
                <c:pt idx="9195">
                  <c:v>3.0924</c:v>
                </c:pt>
                <c:pt idx="9196">
                  <c:v>2.9449000000000001</c:v>
                </c:pt>
                <c:pt idx="9197">
                  <c:v>3.55</c:v>
                </c:pt>
                <c:pt idx="9198">
                  <c:v>3.5446</c:v>
                </c:pt>
                <c:pt idx="9199">
                  <c:v>2.7812999999999999</c:v>
                </c:pt>
                <c:pt idx="9200">
                  <c:v>3.1326000000000001</c:v>
                </c:pt>
                <c:pt idx="9201">
                  <c:v>2.6071</c:v>
                </c:pt>
                <c:pt idx="9202">
                  <c:v>2.3565</c:v>
                </c:pt>
                <c:pt idx="9203">
                  <c:v>2.8393000000000002</c:v>
                </c:pt>
                <c:pt idx="9204">
                  <c:v>2.625</c:v>
                </c:pt>
                <c:pt idx="9205">
                  <c:v>3.0224000000000002</c:v>
                </c:pt>
                <c:pt idx="9206">
                  <c:v>3.625</c:v>
                </c:pt>
                <c:pt idx="9207">
                  <c:v>3.375</c:v>
                </c:pt>
                <c:pt idx="9208">
                  <c:v>2.8167</c:v>
                </c:pt>
                <c:pt idx="9209">
                  <c:v>4.1098999999999997</c:v>
                </c:pt>
                <c:pt idx="9210">
                  <c:v>2.7412999999999998</c:v>
                </c:pt>
                <c:pt idx="9211">
                  <c:v>2.4054000000000002</c:v>
                </c:pt>
                <c:pt idx="9212">
                  <c:v>2.9306000000000001</c:v>
                </c:pt>
                <c:pt idx="9213">
                  <c:v>3.2867999999999999</c:v>
                </c:pt>
                <c:pt idx="9214">
                  <c:v>1.9073</c:v>
                </c:pt>
                <c:pt idx="9215">
                  <c:v>2.6694</c:v>
                </c:pt>
                <c:pt idx="9216">
                  <c:v>1.5319</c:v>
                </c:pt>
                <c:pt idx="9217">
                  <c:v>1.2794000000000001</c:v>
                </c:pt>
                <c:pt idx="9218">
                  <c:v>1.7279</c:v>
                </c:pt>
                <c:pt idx="9219">
                  <c:v>1.9463999999999999</c:v>
                </c:pt>
                <c:pt idx="9220">
                  <c:v>2.9861</c:v>
                </c:pt>
                <c:pt idx="9221">
                  <c:v>2.0278</c:v>
                </c:pt>
                <c:pt idx="9222">
                  <c:v>2.9687999999999999</c:v>
                </c:pt>
                <c:pt idx="9223">
                  <c:v>2.4218999999999999</c:v>
                </c:pt>
                <c:pt idx="9224">
                  <c:v>2.125</c:v>
                </c:pt>
                <c:pt idx="9225">
                  <c:v>2.2374999999999998</c:v>
                </c:pt>
                <c:pt idx="9226">
                  <c:v>2.6941000000000002</c:v>
                </c:pt>
                <c:pt idx="9227">
                  <c:v>2.2526999999999999</c:v>
                </c:pt>
                <c:pt idx="9228">
                  <c:v>2.6012</c:v>
                </c:pt>
                <c:pt idx="9229">
                  <c:v>3</c:v>
                </c:pt>
                <c:pt idx="9230">
                  <c:v>3.8952</c:v>
                </c:pt>
                <c:pt idx="9231">
                  <c:v>1.9063000000000001</c:v>
                </c:pt>
                <c:pt idx="9232">
                  <c:v>3.4598</c:v>
                </c:pt>
                <c:pt idx="9233">
                  <c:v>3.5257999999999998</c:v>
                </c:pt>
                <c:pt idx="9234">
                  <c:v>3.125</c:v>
                </c:pt>
                <c:pt idx="9235">
                  <c:v>3.7143000000000002</c:v>
                </c:pt>
                <c:pt idx="9236">
                  <c:v>2.6086999999999998</c:v>
                </c:pt>
                <c:pt idx="9237">
                  <c:v>1.8431</c:v>
                </c:pt>
                <c:pt idx="9238">
                  <c:v>4.2770000000000001</c:v>
                </c:pt>
                <c:pt idx="9239">
                  <c:v>4.4749999999999996</c:v>
                </c:pt>
                <c:pt idx="9240">
                  <c:v>4.5347</c:v>
                </c:pt>
                <c:pt idx="9241">
                  <c:v>4.3624999999999998</c:v>
                </c:pt>
                <c:pt idx="9242">
                  <c:v>2.5388000000000002</c:v>
                </c:pt>
                <c:pt idx="9243">
                  <c:v>1.4712000000000001</c:v>
                </c:pt>
                <c:pt idx="9244">
                  <c:v>2.5287999999999999</c:v>
                </c:pt>
                <c:pt idx="9245">
                  <c:v>1.8444</c:v>
                </c:pt>
                <c:pt idx="9246">
                  <c:v>1.625</c:v>
                </c:pt>
                <c:pt idx="9247">
                  <c:v>1.5662</c:v>
                </c:pt>
                <c:pt idx="9248">
                  <c:v>3.6181000000000001</c:v>
                </c:pt>
                <c:pt idx="9249">
                  <c:v>3.8256999999999999</c:v>
                </c:pt>
                <c:pt idx="9250">
                  <c:v>4.8186999999999998</c:v>
                </c:pt>
                <c:pt idx="9251">
                  <c:v>4.1543999999999999</c:v>
                </c:pt>
                <c:pt idx="9252">
                  <c:v>3.1135999999999999</c:v>
                </c:pt>
                <c:pt idx="9253">
                  <c:v>2.4196</c:v>
                </c:pt>
                <c:pt idx="9254">
                  <c:v>1.6071</c:v>
                </c:pt>
                <c:pt idx="9255">
                  <c:v>1.4044000000000001</c:v>
                </c:pt>
                <c:pt idx="9256">
                  <c:v>1.4267000000000001</c:v>
                </c:pt>
                <c:pt idx="9257">
                  <c:v>1.4</c:v>
                </c:pt>
                <c:pt idx="9258">
                  <c:v>1.6534</c:v>
                </c:pt>
                <c:pt idx="9259">
                  <c:v>2.2898000000000001</c:v>
                </c:pt>
                <c:pt idx="9260">
                  <c:v>1.4511000000000001</c:v>
                </c:pt>
                <c:pt idx="9261">
                  <c:v>1.8973</c:v>
                </c:pt>
                <c:pt idx="9262">
                  <c:v>1.3713</c:v>
                </c:pt>
                <c:pt idx="9263">
                  <c:v>1.3593999999999999</c:v>
                </c:pt>
                <c:pt idx="9264">
                  <c:v>2.5832999999999999</c:v>
                </c:pt>
                <c:pt idx="9265">
                  <c:v>4.665</c:v>
                </c:pt>
                <c:pt idx="9266">
                  <c:v>3.0234000000000001</c:v>
                </c:pt>
                <c:pt idx="9267">
                  <c:v>2.234</c:v>
                </c:pt>
                <c:pt idx="9268">
                  <c:v>4.9286000000000003</c:v>
                </c:pt>
                <c:pt idx="9269">
                  <c:v>7.5411999999999999</c:v>
                </c:pt>
                <c:pt idx="9270">
                  <c:v>5.0029000000000003</c:v>
                </c:pt>
                <c:pt idx="9271">
                  <c:v>6.4092000000000002</c:v>
                </c:pt>
                <c:pt idx="9272">
                  <c:v>5.3754999999999997</c:v>
                </c:pt>
                <c:pt idx="9273">
                  <c:v>7.5</c:v>
                </c:pt>
                <c:pt idx="9274">
                  <c:v>3.1981000000000002</c:v>
                </c:pt>
                <c:pt idx="9275">
                  <c:v>3.4704999999999999</c:v>
                </c:pt>
                <c:pt idx="9276">
                  <c:v>6.0132000000000003</c:v>
                </c:pt>
                <c:pt idx="9277">
                  <c:v>4.9286000000000003</c:v>
                </c:pt>
                <c:pt idx="9278">
                  <c:v>3.8068</c:v>
                </c:pt>
                <c:pt idx="9279">
                  <c:v>5.3962000000000003</c:v>
                </c:pt>
                <c:pt idx="9280">
                  <c:v>5.5523999999999996</c:v>
                </c:pt>
                <c:pt idx="9281">
                  <c:v>6.9081000000000001</c:v>
                </c:pt>
                <c:pt idx="9282">
                  <c:v>4.6463000000000001</c:v>
                </c:pt>
                <c:pt idx="9283">
                  <c:v>5.6150000000000002</c:v>
                </c:pt>
                <c:pt idx="9284">
                  <c:v>6.7232000000000003</c:v>
                </c:pt>
                <c:pt idx="9285">
                  <c:v>4.1704999999999997</c:v>
                </c:pt>
                <c:pt idx="9286">
                  <c:v>5.0964999999999998</c:v>
                </c:pt>
                <c:pt idx="9287">
                  <c:v>3.0573000000000001</c:v>
                </c:pt>
                <c:pt idx="9288">
                  <c:v>6.0433000000000003</c:v>
                </c:pt>
                <c:pt idx="9289">
                  <c:v>3.0741999999999998</c:v>
                </c:pt>
                <c:pt idx="9290">
                  <c:v>3.4432</c:v>
                </c:pt>
                <c:pt idx="9291">
                  <c:v>4.1288999999999998</c:v>
                </c:pt>
                <c:pt idx="9292">
                  <c:v>4.3182</c:v>
                </c:pt>
                <c:pt idx="9293">
                  <c:v>5.4781000000000004</c:v>
                </c:pt>
                <c:pt idx="9294">
                  <c:v>3.9519000000000002</c:v>
                </c:pt>
                <c:pt idx="9295">
                  <c:v>7.7196999999999996</c:v>
                </c:pt>
                <c:pt idx="9296">
                  <c:v>6.0902000000000003</c:v>
                </c:pt>
                <c:pt idx="9297">
                  <c:v>6.5252999999999997</c:v>
                </c:pt>
                <c:pt idx="9298">
                  <c:v>6.5248999999999997</c:v>
                </c:pt>
                <c:pt idx="9299">
                  <c:v>8.3645999999999994</c:v>
                </c:pt>
                <c:pt idx="9300">
                  <c:v>5.6512000000000002</c:v>
                </c:pt>
                <c:pt idx="9301">
                  <c:v>4.5999999999999996</c:v>
                </c:pt>
                <c:pt idx="9302">
                  <c:v>6.4977999999999998</c:v>
                </c:pt>
                <c:pt idx="9303">
                  <c:v>6.3314000000000004</c:v>
                </c:pt>
                <c:pt idx="9304">
                  <c:v>3.18</c:v>
                </c:pt>
                <c:pt idx="9305">
                  <c:v>3.9264999999999999</c:v>
                </c:pt>
                <c:pt idx="9306">
                  <c:v>7.3521000000000001</c:v>
                </c:pt>
                <c:pt idx="9307">
                  <c:v>2.8902999999999999</c:v>
                </c:pt>
                <c:pt idx="9308">
                  <c:v>5.5083000000000002</c:v>
                </c:pt>
                <c:pt idx="9309">
                  <c:v>4.8993000000000002</c:v>
                </c:pt>
                <c:pt idx="9310">
                  <c:v>8.5759000000000007</c:v>
                </c:pt>
                <c:pt idx="9311">
                  <c:v>3.2930000000000001</c:v>
                </c:pt>
                <c:pt idx="9312">
                  <c:v>5.5791000000000004</c:v>
                </c:pt>
                <c:pt idx="9313">
                  <c:v>6.0762</c:v>
                </c:pt>
                <c:pt idx="9314">
                  <c:v>3.2462</c:v>
                </c:pt>
                <c:pt idx="9315">
                  <c:v>7.4939999999999998</c:v>
                </c:pt>
                <c:pt idx="9316">
                  <c:v>12.093299999999999</c:v>
                </c:pt>
                <c:pt idx="9317">
                  <c:v>6.9939999999999998</c:v>
                </c:pt>
                <c:pt idx="9318">
                  <c:v>6.4271000000000003</c:v>
                </c:pt>
                <c:pt idx="9319">
                  <c:v>1.9063000000000001</c:v>
                </c:pt>
                <c:pt idx="9320">
                  <c:v>2.5125000000000002</c:v>
                </c:pt>
                <c:pt idx="9321">
                  <c:v>2.6036000000000001</c:v>
                </c:pt>
                <c:pt idx="9322">
                  <c:v>5.6262999999999996</c:v>
                </c:pt>
                <c:pt idx="9323">
                  <c:v>2.75</c:v>
                </c:pt>
                <c:pt idx="9324">
                  <c:v>3.6863000000000001</c:v>
                </c:pt>
                <c:pt idx="9325">
                  <c:v>5.2817999999999996</c:v>
                </c:pt>
                <c:pt idx="9326">
                  <c:v>3.5588000000000002</c:v>
                </c:pt>
                <c:pt idx="9327">
                  <c:v>6.2862</c:v>
                </c:pt>
                <c:pt idx="9328">
                  <c:v>3.9916999999999998</c:v>
                </c:pt>
                <c:pt idx="9329">
                  <c:v>3.9712000000000001</c:v>
                </c:pt>
                <c:pt idx="9330">
                  <c:v>6.1359000000000004</c:v>
                </c:pt>
                <c:pt idx="9331">
                  <c:v>2.7273000000000001</c:v>
                </c:pt>
                <c:pt idx="9332">
                  <c:v>5.5789</c:v>
                </c:pt>
                <c:pt idx="9333">
                  <c:v>3.7321</c:v>
                </c:pt>
                <c:pt idx="9334">
                  <c:v>4.2011000000000003</c:v>
                </c:pt>
                <c:pt idx="9335">
                  <c:v>4.1379000000000001</c:v>
                </c:pt>
                <c:pt idx="9336">
                  <c:v>5.0766</c:v>
                </c:pt>
                <c:pt idx="9337">
                  <c:v>4.5625</c:v>
                </c:pt>
                <c:pt idx="9338">
                  <c:v>4.4375</c:v>
                </c:pt>
                <c:pt idx="9339">
                  <c:v>7.7005999999999997</c:v>
                </c:pt>
                <c:pt idx="9340">
                  <c:v>4.1658999999999997</c:v>
                </c:pt>
                <c:pt idx="9341">
                  <c:v>4.1097999999999999</c:v>
                </c:pt>
                <c:pt idx="9342">
                  <c:v>6.1723999999999997</c:v>
                </c:pt>
                <c:pt idx="9343">
                  <c:v>4.9673999999999996</c:v>
                </c:pt>
                <c:pt idx="9344">
                  <c:v>4.1711</c:v>
                </c:pt>
                <c:pt idx="9345">
                  <c:v>4.625</c:v>
                </c:pt>
                <c:pt idx="9346">
                  <c:v>4.6905000000000001</c:v>
                </c:pt>
                <c:pt idx="9347">
                  <c:v>4.9615</c:v>
                </c:pt>
                <c:pt idx="9348">
                  <c:v>4.8056000000000001</c:v>
                </c:pt>
                <c:pt idx="9349">
                  <c:v>4.6943999999999999</c:v>
                </c:pt>
                <c:pt idx="9350">
                  <c:v>3.5055000000000001</c:v>
                </c:pt>
                <c:pt idx="9351">
                  <c:v>7.1154999999999999</c:v>
                </c:pt>
                <c:pt idx="9352">
                  <c:v>9.1834000000000007</c:v>
                </c:pt>
                <c:pt idx="9353">
                  <c:v>6.1444000000000001</c:v>
                </c:pt>
                <c:pt idx="9354">
                  <c:v>10.6272</c:v>
                </c:pt>
                <c:pt idx="9355">
                  <c:v>9.5550999999999995</c:v>
                </c:pt>
                <c:pt idx="9356">
                  <c:v>10.129</c:v>
                </c:pt>
                <c:pt idx="9357">
                  <c:v>4.3083</c:v>
                </c:pt>
                <c:pt idx="9358">
                  <c:v>5.6970000000000001</c:v>
                </c:pt>
                <c:pt idx="9359">
                  <c:v>7.8903999999999996</c:v>
                </c:pt>
                <c:pt idx="9360">
                  <c:v>3.5838000000000001</c:v>
                </c:pt>
                <c:pt idx="9361">
                  <c:v>8.3934999999999995</c:v>
                </c:pt>
                <c:pt idx="9362">
                  <c:v>6.6124999999999998</c:v>
                </c:pt>
                <c:pt idx="9363">
                  <c:v>5.5385</c:v>
                </c:pt>
                <c:pt idx="9364">
                  <c:v>4.4081000000000001</c:v>
                </c:pt>
                <c:pt idx="9365">
                  <c:v>5.1833999999999998</c:v>
                </c:pt>
                <c:pt idx="9366">
                  <c:v>5.9581999999999997</c:v>
                </c:pt>
                <c:pt idx="9367">
                  <c:v>4.7343999999999999</c:v>
                </c:pt>
                <c:pt idx="9368">
                  <c:v>5.0778999999999996</c:v>
                </c:pt>
                <c:pt idx="9369">
                  <c:v>3.7646999999999999</c:v>
                </c:pt>
                <c:pt idx="9370">
                  <c:v>14.583299999999999</c:v>
                </c:pt>
                <c:pt idx="9371">
                  <c:v>5.5378999999999996</c:v>
                </c:pt>
                <c:pt idx="9372">
                  <c:v>4.125</c:v>
                </c:pt>
                <c:pt idx="9373">
                  <c:v>3.875</c:v>
                </c:pt>
                <c:pt idx="9374">
                  <c:v>5.8509000000000002</c:v>
                </c:pt>
                <c:pt idx="9375">
                  <c:v>6.1631999999999998</c:v>
                </c:pt>
                <c:pt idx="9376">
                  <c:v>5.5926</c:v>
                </c:pt>
                <c:pt idx="9377">
                  <c:v>6.2953000000000001</c:v>
                </c:pt>
                <c:pt idx="9378">
                  <c:v>6.641</c:v>
                </c:pt>
                <c:pt idx="9379">
                  <c:v>3.6730999999999998</c:v>
                </c:pt>
                <c:pt idx="9380">
                  <c:v>8.8385999999999996</c:v>
                </c:pt>
                <c:pt idx="9381">
                  <c:v>11.570600000000001</c:v>
                </c:pt>
                <c:pt idx="9382">
                  <c:v>10.0791</c:v>
                </c:pt>
                <c:pt idx="9383">
                  <c:v>5.4851000000000001</c:v>
                </c:pt>
                <c:pt idx="9384">
                  <c:v>6.0237999999999996</c:v>
                </c:pt>
                <c:pt idx="9385">
                  <c:v>7.2904999999999998</c:v>
                </c:pt>
                <c:pt idx="9386">
                  <c:v>8.4887999999999995</c:v>
                </c:pt>
                <c:pt idx="9387">
                  <c:v>4.7474999999999996</c:v>
                </c:pt>
                <c:pt idx="9388">
                  <c:v>3.4485000000000001</c:v>
                </c:pt>
                <c:pt idx="9389">
                  <c:v>7.9892000000000003</c:v>
                </c:pt>
                <c:pt idx="9390">
                  <c:v>3.8839000000000001</c:v>
                </c:pt>
                <c:pt idx="9391">
                  <c:v>4.4375</c:v>
                </c:pt>
                <c:pt idx="9392">
                  <c:v>5.6302000000000003</c:v>
                </c:pt>
                <c:pt idx="9393">
                  <c:v>6.1085000000000003</c:v>
                </c:pt>
                <c:pt idx="9394">
                  <c:v>5.5951000000000004</c:v>
                </c:pt>
                <c:pt idx="9395">
                  <c:v>3.9531000000000001</c:v>
                </c:pt>
                <c:pt idx="9396">
                  <c:v>4.4238999999999997</c:v>
                </c:pt>
                <c:pt idx="9397">
                  <c:v>3.7812999999999999</c:v>
                </c:pt>
                <c:pt idx="9398">
                  <c:v>7.9606000000000003</c:v>
                </c:pt>
                <c:pt idx="9399">
                  <c:v>8.6340000000000003</c:v>
                </c:pt>
                <c:pt idx="9400">
                  <c:v>7.1924000000000001</c:v>
                </c:pt>
                <c:pt idx="9401">
                  <c:v>8.9247999999999994</c:v>
                </c:pt>
                <c:pt idx="9402">
                  <c:v>3.2793999999999999</c:v>
                </c:pt>
                <c:pt idx="9403">
                  <c:v>6.8742000000000001</c:v>
                </c:pt>
                <c:pt idx="9404">
                  <c:v>6.7808999999999999</c:v>
                </c:pt>
                <c:pt idx="9405">
                  <c:v>7.9977</c:v>
                </c:pt>
                <c:pt idx="9406">
                  <c:v>4.4583000000000004</c:v>
                </c:pt>
                <c:pt idx="9407">
                  <c:v>6.7545999999999999</c:v>
                </c:pt>
                <c:pt idx="9408">
                  <c:v>6.1275000000000004</c:v>
                </c:pt>
                <c:pt idx="9409">
                  <c:v>5.9073000000000002</c:v>
                </c:pt>
                <c:pt idx="9410">
                  <c:v>5.1292</c:v>
                </c:pt>
                <c:pt idx="9411">
                  <c:v>2.8620000000000001</c:v>
                </c:pt>
                <c:pt idx="9412">
                  <c:v>2.9144999999999999</c:v>
                </c:pt>
                <c:pt idx="9413">
                  <c:v>6.3066000000000004</c:v>
                </c:pt>
                <c:pt idx="9414">
                  <c:v>6.7668999999999997</c:v>
                </c:pt>
                <c:pt idx="9415">
                  <c:v>4.5397999999999996</c:v>
                </c:pt>
                <c:pt idx="9416">
                  <c:v>6.2112999999999996</c:v>
                </c:pt>
                <c:pt idx="9417">
                  <c:v>6.4752000000000001</c:v>
                </c:pt>
                <c:pt idx="9418">
                  <c:v>12.2547</c:v>
                </c:pt>
                <c:pt idx="9419">
                  <c:v>3.8068</c:v>
                </c:pt>
                <c:pt idx="9420">
                  <c:v>6.8197999999999999</c:v>
                </c:pt>
                <c:pt idx="9421">
                  <c:v>3.75</c:v>
                </c:pt>
                <c:pt idx="9422">
                  <c:v>4.1791999999999998</c:v>
                </c:pt>
                <c:pt idx="9423">
                  <c:v>4.3125</c:v>
                </c:pt>
                <c:pt idx="9424">
                  <c:v>4.3193999999999999</c:v>
                </c:pt>
                <c:pt idx="9425">
                  <c:v>3.1150000000000002</c:v>
                </c:pt>
                <c:pt idx="9426">
                  <c:v>4.3125</c:v>
                </c:pt>
                <c:pt idx="9427">
                  <c:v>3.8269000000000002</c:v>
                </c:pt>
                <c:pt idx="9428">
                  <c:v>3.5468999999999999</c:v>
                </c:pt>
                <c:pt idx="9429">
                  <c:v>5.6304999999999996</c:v>
                </c:pt>
                <c:pt idx="9430">
                  <c:v>2.3481999999999998</c:v>
                </c:pt>
                <c:pt idx="9431">
                  <c:v>3.1429</c:v>
                </c:pt>
                <c:pt idx="9432">
                  <c:v>3.4609000000000001</c:v>
                </c:pt>
                <c:pt idx="9433">
                  <c:v>3.625</c:v>
                </c:pt>
                <c:pt idx="9434">
                  <c:v>1.7614000000000001</c:v>
                </c:pt>
                <c:pt idx="9435">
                  <c:v>2.7187999999999999</c:v>
                </c:pt>
                <c:pt idx="9436">
                  <c:v>1.3979999999999999</c:v>
                </c:pt>
                <c:pt idx="9437">
                  <c:v>1.5</c:v>
                </c:pt>
                <c:pt idx="9438">
                  <c:v>2.5550999999999999</c:v>
                </c:pt>
                <c:pt idx="9439">
                  <c:v>1.75</c:v>
                </c:pt>
                <c:pt idx="9440">
                  <c:v>3</c:v>
                </c:pt>
                <c:pt idx="9441">
                  <c:v>2.875</c:v>
                </c:pt>
                <c:pt idx="9442">
                  <c:v>2.3818000000000001</c:v>
                </c:pt>
                <c:pt idx="9443">
                  <c:v>3.8332999999999999</c:v>
                </c:pt>
                <c:pt idx="9444">
                  <c:v>2.6619999999999999</c:v>
                </c:pt>
                <c:pt idx="9445">
                  <c:v>3</c:v>
                </c:pt>
                <c:pt idx="9446">
                  <c:v>2.5</c:v>
                </c:pt>
                <c:pt idx="9447">
                  <c:v>3.1770999999999998</c:v>
                </c:pt>
                <c:pt idx="9448">
                  <c:v>2.875</c:v>
                </c:pt>
                <c:pt idx="9449">
                  <c:v>2.7530000000000001</c:v>
                </c:pt>
                <c:pt idx="9450">
                  <c:v>3.5390999999999999</c:v>
                </c:pt>
                <c:pt idx="9451">
                  <c:v>2.6838000000000002</c:v>
                </c:pt>
                <c:pt idx="9452">
                  <c:v>2.9306000000000001</c:v>
                </c:pt>
                <c:pt idx="9453">
                  <c:v>1.7787999999999999</c:v>
                </c:pt>
                <c:pt idx="9454">
                  <c:v>1.2281</c:v>
                </c:pt>
                <c:pt idx="9455">
                  <c:v>2.3571</c:v>
                </c:pt>
                <c:pt idx="9456">
                  <c:v>1.4952000000000001</c:v>
                </c:pt>
                <c:pt idx="9457">
                  <c:v>1.5278</c:v>
                </c:pt>
                <c:pt idx="9458">
                  <c:v>2.2429000000000001</c:v>
                </c:pt>
                <c:pt idx="9459">
                  <c:v>2.1793</c:v>
                </c:pt>
                <c:pt idx="9460">
                  <c:v>3.0432999999999999</c:v>
                </c:pt>
                <c:pt idx="9461">
                  <c:v>2.3250000000000002</c:v>
                </c:pt>
                <c:pt idx="9462">
                  <c:v>2.7856999999999998</c:v>
                </c:pt>
                <c:pt idx="9463">
                  <c:v>2.7</c:v>
                </c:pt>
                <c:pt idx="9464">
                  <c:v>2.5192000000000001</c:v>
                </c:pt>
                <c:pt idx="9465">
                  <c:v>2.9243000000000001</c:v>
                </c:pt>
                <c:pt idx="9466">
                  <c:v>1.9213</c:v>
                </c:pt>
                <c:pt idx="9467">
                  <c:v>3.5</c:v>
                </c:pt>
                <c:pt idx="9468">
                  <c:v>1.9208000000000001</c:v>
                </c:pt>
                <c:pt idx="9469">
                  <c:v>2.7812999999999999</c:v>
                </c:pt>
                <c:pt idx="9470">
                  <c:v>3.2170999999999998</c:v>
                </c:pt>
                <c:pt idx="9471">
                  <c:v>1.7574000000000001</c:v>
                </c:pt>
                <c:pt idx="9472">
                  <c:v>1.8967000000000001</c:v>
                </c:pt>
                <c:pt idx="9473">
                  <c:v>3.2155999999999998</c:v>
                </c:pt>
                <c:pt idx="9474">
                  <c:v>2.3906000000000001</c:v>
                </c:pt>
                <c:pt idx="9475">
                  <c:v>2.6423999999999999</c:v>
                </c:pt>
                <c:pt idx="9476">
                  <c:v>2.1625000000000001</c:v>
                </c:pt>
                <c:pt idx="9477">
                  <c:v>3.5880000000000001</c:v>
                </c:pt>
                <c:pt idx="9478">
                  <c:v>2.9182999999999999</c:v>
                </c:pt>
                <c:pt idx="9479">
                  <c:v>1.85</c:v>
                </c:pt>
                <c:pt idx="9480">
                  <c:v>1.5625</c:v>
                </c:pt>
                <c:pt idx="9481">
                  <c:v>2.3332999999999999</c:v>
                </c:pt>
                <c:pt idx="9482">
                  <c:v>1.746</c:v>
                </c:pt>
                <c:pt idx="9483">
                  <c:v>3.9632000000000001</c:v>
                </c:pt>
                <c:pt idx="9484">
                  <c:v>2.8833000000000002</c:v>
                </c:pt>
                <c:pt idx="9485">
                  <c:v>3.3431000000000002</c:v>
                </c:pt>
                <c:pt idx="9486">
                  <c:v>3.7879999999999998</c:v>
                </c:pt>
                <c:pt idx="9487">
                  <c:v>3.1455000000000002</c:v>
                </c:pt>
                <c:pt idx="9488">
                  <c:v>2.5874999999999999</c:v>
                </c:pt>
                <c:pt idx="9489">
                  <c:v>2.125</c:v>
                </c:pt>
                <c:pt idx="9490">
                  <c:v>2.2926000000000002</c:v>
                </c:pt>
                <c:pt idx="9491">
                  <c:v>3.5916999999999999</c:v>
                </c:pt>
                <c:pt idx="9492">
                  <c:v>2.3582999999999998</c:v>
                </c:pt>
                <c:pt idx="9493">
                  <c:v>3.25</c:v>
                </c:pt>
                <c:pt idx="9494">
                  <c:v>3.1840000000000002</c:v>
                </c:pt>
                <c:pt idx="9495">
                  <c:v>3.1562999999999999</c:v>
                </c:pt>
                <c:pt idx="9496">
                  <c:v>3.1071</c:v>
                </c:pt>
                <c:pt idx="9497">
                  <c:v>3.3654000000000002</c:v>
                </c:pt>
                <c:pt idx="9498">
                  <c:v>2.375</c:v>
                </c:pt>
                <c:pt idx="9499">
                  <c:v>2.5625</c:v>
                </c:pt>
                <c:pt idx="9500">
                  <c:v>2.1985000000000001</c:v>
                </c:pt>
                <c:pt idx="9501">
                  <c:v>3.1200999999999999</c:v>
                </c:pt>
                <c:pt idx="9502">
                  <c:v>2.2946</c:v>
                </c:pt>
                <c:pt idx="9503">
                  <c:v>3.4062999999999999</c:v>
                </c:pt>
                <c:pt idx="9504">
                  <c:v>2.7231999999999998</c:v>
                </c:pt>
                <c:pt idx="9505">
                  <c:v>2.6274999999999999</c:v>
                </c:pt>
                <c:pt idx="9506">
                  <c:v>3.0651999999999999</c:v>
                </c:pt>
                <c:pt idx="9507">
                  <c:v>3.7833000000000001</c:v>
                </c:pt>
                <c:pt idx="9508">
                  <c:v>3.3666999999999998</c:v>
                </c:pt>
                <c:pt idx="9509">
                  <c:v>3.6587000000000001</c:v>
                </c:pt>
                <c:pt idx="9510">
                  <c:v>3.8957999999999999</c:v>
                </c:pt>
                <c:pt idx="9511">
                  <c:v>3.5937999999999999</c:v>
                </c:pt>
                <c:pt idx="9512">
                  <c:v>2.5499999999999998</c:v>
                </c:pt>
                <c:pt idx="9513">
                  <c:v>3</c:v>
                </c:pt>
                <c:pt idx="9514">
                  <c:v>4.0468999999999999</c:v>
                </c:pt>
                <c:pt idx="9515">
                  <c:v>1.7928999999999999</c:v>
                </c:pt>
                <c:pt idx="9516">
                  <c:v>2.6309999999999998</c:v>
                </c:pt>
                <c:pt idx="9517">
                  <c:v>2.0074000000000001</c:v>
                </c:pt>
                <c:pt idx="9518">
                  <c:v>2.6012</c:v>
                </c:pt>
                <c:pt idx="9519">
                  <c:v>1.6571</c:v>
                </c:pt>
                <c:pt idx="9520">
                  <c:v>1.8042</c:v>
                </c:pt>
                <c:pt idx="9521">
                  <c:v>1.375</c:v>
                </c:pt>
                <c:pt idx="9522">
                  <c:v>1.9032</c:v>
                </c:pt>
                <c:pt idx="9523">
                  <c:v>3.8332999999999999</c:v>
                </c:pt>
                <c:pt idx="9524">
                  <c:v>5.9584999999999999</c:v>
                </c:pt>
                <c:pt idx="9525">
                  <c:v>4.4249999999999998</c:v>
                </c:pt>
                <c:pt idx="9526">
                  <c:v>1.7813000000000001</c:v>
                </c:pt>
                <c:pt idx="9527">
                  <c:v>2.7749999999999999</c:v>
                </c:pt>
                <c:pt idx="9528">
                  <c:v>2.3125</c:v>
                </c:pt>
                <c:pt idx="9529">
                  <c:v>2.7170999999999998</c:v>
                </c:pt>
                <c:pt idx="9530">
                  <c:v>2.5760999999999998</c:v>
                </c:pt>
                <c:pt idx="9531">
                  <c:v>2.9</c:v>
                </c:pt>
                <c:pt idx="9532">
                  <c:v>2.3043</c:v>
                </c:pt>
                <c:pt idx="9533">
                  <c:v>3.6181999999999999</c:v>
                </c:pt>
                <c:pt idx="9534">
                  <c:v>2.7562000000000002</c:v>
                </c:pt>
                <c:pt idx="9535">
                  <c:v>2.3332999999999999</c:v>
                </c:pt>
                <c:pt idx="9536">
                  <c:v>2.8519000000000001</c:v>
                </c:pt>
                <c:pt idx="9537">
                  <c:v>2.2071000000000001</c:v>
                </c:pt>
                <c:pt idx="9538">
                  <c:v>3.2721</c:v>
                </c:pt>
                <c:pt idx="9539">
                  <c:v>2.6057999999999999</c:v>
                </c:pt>
                <c:pt idx="9540">
                  <c:v>3.5167000000000002</c:v>
                </c:pt>
                <c:pt idx="9541">
                  <c:v>2.1484000000000001</c:v>
                </c:pt>
                <c:pt idx="9542">
                  <c:v>2.4964</c:v>
                </c:pt>
                <c:pt idx="9543">
                  <c:v>1.9236</c:v>
                </c:pt>
                <c:pt idx="9544">
                  <c:v>2.2812999999999999</c:v>
                </c:pt>
                <c:pt idx="9545">
                  <c:v>2.8698000000000001</c:v>
                </c:pt>
                <c:pt idx="9546">
                  <c:v>2.6922999999999999</c:v>
                </c:pt>
                <c:pt idx="9547">
                  <c:v>2.6214</c:v>
                </c:pt>
                <c:pt idx="9548">
                  <c:v>3.1111</c:v>
                </c:pt>
                <c:pt idx="9549">
                  <c:v>3.7784</c:v>
                </c:pt>
                <c:pt idx="9550">
                  <c:v>3</c:v>
                </c:pt>
                <c:pt idx="9551">
                  <c:v>2.6907999999999999</c:v>
                </c:pt>
                <c:pt idx="9552">
                  <c:v>2.0417000000000001</c:v>
                </c:pt>
                <c:pt idx="9553">
                  <c:v>2.5670000000000002</c:v>
                </c:pt>
                <c:pt idx="9554">
                  <c:v>2.5129000000000001</c:v>
                </c:pt>
                <c:pt idx="9555">
                  <c:v>4.1058000000000003</c:v>
                </c:pt>
                <c:pt idx="9556">
                  <c:v>2.1061000000000001</c:v>
                </c:pt>
                <c:pt idx="9557">
                  <c:v>2.6438999999999999</c:v>
                </c:pt>
                <c:pt idx="9558">
                  <c:v>2.6758000000000002</c:v>
                </c:pt>
                <c:pt idx="9559">
                  <c:v>4.6666999999999996</c:v>
                </c:pt>
                <c:pt idx="9560">
                  <c:v>3.0911</c:v>
                </c:pt>
                <c:pt idx="9561">
                  <c:v>4.0693999999999999</c:v>
                </c:pt>
                <c:pt idx="9562">
                  <c:v>1.6833</c:v>
                </c:pt>
                <c:pt idx="9563">
                  <c:v>3.2656000000000001</c:v>
                </c:pt>
                <c:pt idx="9564">
                  <c:v>3.968</c:v>
                </c:pt>
                <c:pt idx="9565">
                  <c:v>2.0179</c:v>
                </c:pt>
                <c:pt idx="9566">
                  <c:v>2.4653</c:v>
                </c:pt>
                <c:pt idx="9567">
                  <c:v>2.2222</c:v>
                </c:pt>
                <c:pt idx="9568">
                  <c:v>1.4615</c:v>
                </c:pt>
                <c:pt idx="9569">
                  <c:v>4.25</c:v>
                </c:pt>
                <c:pt idx="9570">
                  <c:v>2.1181999999999999</c:v>
                </c:pt>
                <c:pt idx="9571">
                  <c:v>1.9135</c:v>
                </c:pt>
                <c:pt idx="9572">
                  <c:v>3.0030000000000001</c:v>
                </c:pt>
                <c:pt idx="9573">
                  <c:v>3.2955000000000001</c:v>
                </c:pt>
                <c:pt idx="9574">
                  <c:v>3.5392999999999999</c:v>
                </c:pt>
                <c:pt idx="9575">
                  <c:v>2.2179000000000002</c:v>
                </c:pt>
                <c:pt idx="9576">
                  <c:v>2.0066000000000002</c:v>
                </c:pt>
                <c:pt idx="9577">
                  <c:v>3.3193999999999999</c:v>
                </c:pt>
                <c:pt idx="9578">
                  <c:v>1.8938999999999999</c:v>
                </c:pt>
                <c:pt idx="9579">
                  <c:v>2.4011999999999998</c:v>
                </c:pt>
                <c:pt idx="9580">
                  <c:v>2.0809000000000002</c:v>
                </c:pt>
                <c:pt idx="9581">
                  <c:v>2.3098999999999998</c:v>
                </c:pt>
                <c:pt idx="9582">
                  <c:v>3.0263</c:v>
                </c:pt>
                <c:pt idx="9583">
                  <c:v>2.75</c:v>
                </c:pt>
                <c:pt idx="9584">
                  <c:v>1.9528000000000001</c:v>
                </c:pt>
                <c:pt idx="9585">
                  <c:v>2.1417999999999999</c:v>
                </c:pt>
                <c:pt idx="9586">
                  <c:v>2.5579999999999998</c:v>
                </c:pt>
                <c:pt idx="9587">
                  <c:v>3.4559000000000002</c:v>
                </c:pt>
                <c:pt idx="9588">
                  <c:v>4.67</c:v>
                </c:pt>
                <c:pt idx="9589">
                  <c:v>3.6741999999999999</c:v>
                </c:pt>
                <c:pt idx="9590">
                  <c:v>5.2522000000000002</c:v>
                </c:pt>
                <c:pt idx="9591">
                  <c:v>4.8213999999999997</c:v>
                </c:pt>
                <c:pt idx="9592">
                  <c:v>3.6471</c:v>
                </c:pt>
                <c:pt idx="9593">
                  <c:v>6.3215000000000003</c:v>
                </c:pt>
                <c:pt idx="9594">
                  <c:v>3.2852000000000001</c:v>
                </c:pt>
                <c:pt idx="9595">
                  <c:v>5.2662000000000004</c:v>
                </c:pt>
                <c:pt idx="9596">
                  <c:v>3.7652000000000001</c:v>
                </c:pt>
                <c:pt idx="9597">
                  <c:v>3.48</c:v>
                </c:pt>
                <c:pt idx="9598">
                  <c:v>2.355</c:v>
                </c:pt>
                <c:pt idx="9599">
                  <c:v>2.6797</c:v>
                </c:pt>
                <c:pt idx="9600">
                  <c:v>2.0520999999999998</c:v>
                </c:pt>
                <c:pt idx="9601">
                  <c:v>1.5427</c:v>
                </c:pt>
                <c:pt idx="9602">
                  <c:v>1.5</c:v>
                </c:pt>
                <c:pt idx="9603">
                  <c:v>1.3125</c:v>
                </c:pt>
                <c:pt idx="9604">
                  <c:v>3.0514999999999999</c:v>
                </c:pt>
                <c:pt idx="9605">
                  <c:v>2.7343999999999999</c:v>
                </c:pt>
                <c:pt idx="9606">
                  <c:v>2.1838000000000002</c:v>
                </c:pt>
                <c:pt idx="9607">
                  <c:v>2.3094999999999999</c:v>
                </c:pt>
                <c:pt idx="9608">
                  <c:v>1.7679</c:v>
                </c:pt>
                <c:pt idx="9609">
                  <c:v>1.76</c:v>
                </c:pt>
                <c:pt idx="9610">
                  <c:v>1.75</c:v>
                </c:pt>
                <c:pt idx="9611">
                  <c:v>1.0954999999999999</c:v>
                </c:pt>
                <c:pt idx="9612">
                  <c:v>1.2054</c:v>
                </c:pt>
                <c:pt idx="9613">
                  <c:v>1.5634999999999999</c:v>
                </c:pt>
                <c:pt idx="9614">
                  <c:v>1.7756000000000001</c:v>
                </c:pt>
                <c:pt idx="9615">
                  <c:v>1.9535</c:v>
                </c:pt>
                <c:pt idx="9616">
                  <c:v>2.3929</c:v>
                </c:pt>
                <c:pt idx="9617">
                  <c:v>1.7222</c:v>
                </c:pt>
                <c:pt idx="9618">
                  <c:v>2.3593999999999999</c:v>
                </c:pt>
                <c:pt idx="9619">
                  <c:v>5.9378000000000002</c:v>
                </c:pt>
                <c:pt idx="9620">
                  <c:v>1.5916999999999999</c:v>
                </c:pt>
                <c:pt idx="9621">
                  <c:v>2.4285999999999999</c:v>
                </c:pt>
                <c:pt idx="9622">
                  <c:v>2.3382000000000001</c:v>
                </c:pt>
                <c:pt idx="9623">
                  <c:v>1.6929000000000001</c:v>
                </c:pt>
                <c:pt idx="9624">
                  <c:v>1.5938000000000001</c:v>
                </c:pt>
                <c:pt idx="9625">
                  <c:v>1.6172</c:v>
                </c:pt>
                <c:pt idx="9626">
                  <c:v>2.1844999999999999</c:v>
                </c:pt>
                <c:pt idx="9627">
                  <c:v>3.3929</c:v>
                </c:pt>
                <c:pt idx="9628">
                  <c:v>2</c:v>
                </c:pt>
                <c:pt idx="9629">
                  <c:v>3.1738</c:v>
                </c:pt>
                <c:pt idx="9630">
                  <c:v>1.7061999999999999</c:v>
                </c:pt>
                <c:pt idx="9631">
                  <c:v>2.6086999999999998</c:v>
                </c:pt>
                <c:pt idx="9632">
                  <c:v>2.7315999999999998</c:v>
                </c:pt>
                <c:pt idx="9633">
                  <c:v>3.0909</c:v>
                </c:pt>
                <c:pt idx="9634">
                  <c:v>3.2262</c:v>
                </c:pt>
                <c:pt idx="9635">
                  <c:v>2.0215999999999998</c:v>
                </c:pt>
                <c:pt idx="9636">
                  <c:v>2.5074000000000001</c:v>
                </c:pt>
                <c:pt idx="9637">
                  <c:v>3.125</c:v>
                </c:pt>
                <c:pt idx="9638">
                  <c:v>2.875</c:v>
                </c:pt>
                <c:pt idx="9639">
                  <c:v>4.1779000000000002</c:v>
                </c:pt>
                <c:pt idx="9640">
                  <c:v>2.5363000000000002</c:v>
                </c:pt>
                <c:pt idx="9641">
                  <c:v>2.2019000000000002</c:v>
                </c:pt>
                <c:pt idx="9642">
                  <c:v>1.1301000000000001</c:v>
                </c:pt>
                <c:pt idx="9643">
                  <c:v>1.5479000000000001</c:v>
                </c:pt>
                <c:pt idx="9644">
                  <c:v>3.6331000000000002</c:v>
                </c:pt>
                <c:pt idx="9645">
                  <c:v>2.5950000000000002</c:v>
                </c:pt>
                <c:pt idx="9646">
                  <c:v>3.1718999999999999</c:v>
                </c:pt>
                <c:pt idx="9647">
                  <c:v>5.3987999999999996</c:v>
                </c:pt>
                <c:pt idx="9648">
                  <c:v>2.9062999999999999</c:v>
                </c:pt>
                <c:pt idx="9649">
                  <c:v>2.5598000000000001</c:v>
                </c:pt>
                <c:pt idx="9650">
                  <c:v>1.9330000000000001</c:v>
                </c:pt>
                <c:pt idx="9651">
                  <c:v>2.4398</c:v>
                </c:pt>
                <c:pt idx="9652">
                  <c:v>1.7841</c:v>
                </c:pt>
                <c:pt idx="9653">
                  <c:v>2.9270999999999998</c:v>
                </c:pt>
                <c:pt idx="9654">
                  <c:v>1.7188000000000001</c:v>
                </c:pt>
                <c:pt idx="9655">
                  <c:v>2.0594999999999999</c:v>
                </c:pt>
                <c:pt idx="9656">
                  <c:v>2.2793999999999999</c:v>
                </c:pt>
                <c:pt idx="9657">
                  <c:v>1.9732000000000001</c:v>
                </c:pt>
                <c:pt idx="9658">
                  <c:v>1.6607000000000001</c:v>
                </c:pt>
                <c:pt idx="9659">
                  <c:v>2.1434000000000002</c:v>
                </c:pt>
                <c:pt idx="9660">
                  <c:v>2.4519000000000002</c:v>
                </c:pt>
                <c:pt idx="9661">
                  <c:v>2.2321</c:v>
                </c:pt>
                <c:pt idx="9662">
                  <c:v>2.5074000000000001</c:v>
                </c:pt>
                <c:pt idx="9663">
                  <c:v>2.0226999999999999</c:v>
                </c:pt>
                <c:pt idx="9664">
                  <c:v>2.0903</c:v>
                </c:pt>
                <c:pt idx="9665">
                  <c:v>2.6061999999999999</c:v>
                </c:pt>
                <c:pt idx="9666">
                  <c:v>2.0802</c:v>
                </c:pt>
                <c:pt idx="9667">
                  <c:v>2.35</c:v>
                </c:pt>
                <c:pt idx="9668">
                  <c:v>1.5817000000000001</c:v>
                </c:pt>
                <c:pt idx="9669">
                  <c:v>2.9508999999999999</c:v>
                </c:pt>
                <c:pt idx="9670">
                  <c:v>3.5468999999999999</c:v>
                </c:pt>
                <c:pt idx="9671">
                  <c:v>3.5293999999999999</c:v>
                </c:pt>
                <c:pt idx="9672">
                  <c:v>2.7656000000000001</c:v>
                </c:pt>
                <c:pt idx="9673">
                  <c:v>2.35</c:v>
                </c:pt>
                <c:pt idx="9674">
                  <c:v>3.7315</c:v>
                </c:pt>
                <c:pt idx="9675">
                  <c:v>4.2381000000000002</c:v>
                </c:pt>
                <c:pt idx="9676">
                  <c:v>3.2431000000000001</c:v>
                </c:pt>
                <c:pt idx="9677">
                  <c:v>4.5374999999999996</c:v>
                </c:pt>
                <c:pt idx="9678">
                  <c:v>5.01</c:v>
                </c:pt>
                <c:pt idx="9679">
                  <c:v>3.05</c:v>
                </c:pt>
                <c:pt idx="9680">
                  <c:v>3.0684999999999998</c:v>
                </c:pt>
                <c:pt idx="9681">
                  <c:v>3.0920999999999998</c:v>
                </c:pt>
                <c:pt idx="9682">
                  <c:v>3.6042000000000001</c:v>
                </c:pt>
                <c:pt idx="9683">
                  <c:v>3.2917000000000001</c:v>
                </c:pt>
                <c:pt idx="9684">
                  <c:v>4.1741999999999999</c:v>
                </c:pt>
                <c:pt idx="9685">
                  <c:v>3.9817999999999998</c:v>
                </c:pt>
                <c:pt idx="9686">
                  <c:v>4.3451000000000004</c:v>
                </c:pt>
                <c:pt idx="9687">
                  <c:v>5.0373999999999999</c:v>
                </c:pt>
                <c:pt idx="9688">
                  <c:v>4.1675000000000004</c:v>
                </c:pt>
                <c:pt idx="9689">
                  <c:v>3.0827</c:v>
                </c:pt>
                <c:pt idx="9690">
                  <c:v>3.2928999999999999</c:v>
                </c:pt>
                <c:pt idx="9691">
                  <c:v>3.4222000000000001</c:v>
                </c:pt>
                <c:pt idx="9692">
                  <c:v>2.7366999999999999</c:v>
                </c:pt>
                <c:pt idx="9693">
                  <c:v>2.3462999999999998</c:v>
                </c:pt>
                <c:pt idx="9694">
                  <c:v>2.1766000000000001</c:v>
                </c:pt>
                <c:pt idx="9695">
                  <c:v>2.8542000000000001</c:v>
                </c:pt>
                <c:pt idx="9696">
                  <c:v>2.4883999999999999</c:v>
                </c:pt>
                <c:pt idx="9697">
                  <c:v>2.0244</c:v>
                </c:pt>
                <c:pt idx="9698">
                  <c:v>2.5224000000000002</c:v>
                </c:pt>
                <c:pt idx="9699">
                  <c:v>2.8942000000000001</c:v>
                </c:pt>
                <c:pt idx="9700">
                  <c:v>2.5329000000000002</c:v>
                </c:pt>
                <c:pt idx="9701">
                  <c:v>2.5263</c:v>
                </c:pt>
                <c:pt idx="9702">
                  <c:v>3.0196999999999998</c:v>
                </c:pt>
                <c:pt idx="9703">
                  <c:v>1.6071</c:v>
                </c:pt>
                <c:pt idx="9704">
                  <c:v>5.2285000000000004</c:v>
                </c:pt>
                <c:pt idx="9705">
                  <c:v>3.2355</c:v>
                </c:pt>
                <c:pt idx="9706">
                  <c:v>3.5287999999999999</c:v>
                </c:pt>
                <c:pt idx="9707">
                  <c:v>2.8923999999999999</c:v>
                </c:pt>
                <c:pt idx="9708">
                  <c:v>1.9384999999999999</c:v>
                </c:pt>
                <c:pt idx="9709">
                  <c:v>0.99139999999999995</c:v>
                </c:pt>
                <c:pt idx="9710">
                  <c:v>3.1438999999999999</c:v>
                </c:pt>
                <c:pt idx="9711">
                  <c:v>3.1071</c:v>
                </c:pt>
                <c:pt idx="9712">
                  <c:v>3.6875</c:v>
                </c:pt>
                <c:pt idx="9713">
                  <c:v>3.9218999999999999</c:v>
                </c:pt>
                <c:pt idx="9714">
                  <c:v>5</c:v>
                </c:pt>
                <c:pt idx="9715">
                  <c:v>2.8289</c:v>
                </c:pt>
                <c:pt idx="9716">
                  <c:v>3.7911999999999999</c:v>
                </c:pt>
                <c:pt idx="9717">
                  <c:v>2.7321</c:v>
                </c:pt>
                <c:pt idx="9718">
                  <c:v>3.3472</c:v>
                </c:pt>
                <c:pt idx="9719">
                  <c:v>2.5194999999999999</c:v>
                </c:pt>
                <c:pt idx="9720">
                  <c:v>4.6124999999999998</c:v>
                </c:pt>
                <c:pt idx="9721">
                  <c:v>5.2728999999999999</c:v>
                </c:pt>
                <c:pt idx="9722">
                  <c:v>5.5148000000000001</c:v>
                </c:pt>
                <c:pt idx="9723">
                  <c:v>3.6692999999999998</c:v>
                </c:pt>
                <c:pt idx="9724">
                  <c:v>4.4271000000000003</c:v>
                </c:pt>
                <c:pt idx="9725">
                  <c:v>3.7766000000000002</c:v>
                </c:pt>
                <c:pt idx="9726">
                  <c:v>3.6606999999999998</c:v>
                </c:pt>
                <c:pt idx="9727">
                  <c:v>4.9107000000000003</c:v>
                </c:pt>
                <c:pt idx="9728">
                  <c:v>4.5787000000000004</c:v>
                </c:pt>
                <c:pt idx="9729">
                  <c:v>3.3380000000000001</c:v>
                </c:pt>
                <c:pt idx="9730">
                  <c:v>4.3814000000000002</c:v>
                </c:pt>
                <c:pt idx="9731">
                  <c:v>3.2968999999999999</c:v>
                </c:pt>
                <c:pt idx="9732">
                  <c:v>4.5271999999999997</c:v>
                </c:pt>
                <c:pt idx="9733">
                  <c:v>5.0091999999999999</c:v>
                </c:pt>
                <c:pt idx="9734">
                  <c:v>4.1696</c:v>
                </c:pt>
                <c:pt idx="9735">
                  <c:v>3.8424</c:v>
                </c:pt>
                <c:pt idx="9736">
                  <c:v>3.0347</c:v>
                </c:pt>
                <c:pt idx="9737">
                  <c:v>2.3384</c:v>
                </c:pt>
                <c:pt idx="9738">
                  <c:v>3.2936999999999999</c:v>
                </c:pt>
                <c:pt idx="9739">
                  <c:v>2.7694000000000001</c:v>
                </c:pt>
                <c:pt idx="9740">
                  <c:v>4.1696</c:v>
                </c:pt>
                <c:pt idx="9741">
                  <c:v>4.5811999999999999</c:v>
                </c:pt>
                <c:pt idx="9742">
                  <c:v>5.2202999999999999</c:v>
                </c:pt>
                <c:pt idx="9743">
                  <c:v>4.7968999999999999</c:v>
                </c:pt>
                <c:pt idx="9744">
                  <c:v>3.2652000000000001</c:v>
                </c:pt>
                <c:pt idx="9745">
                  <c:v>3.3456000000000001</c:v>
                </c:pt>
                <c:pt idx="9746">
                  <c:v>3.6286</c:v>
                </c:pt>
                <c:pt idx="9747">
                  <c:v>3.5249999999999999</c:v>
                </c:pt>
                <c:pt idx="9748">
                  <c:v>2.5985999999999998</c:v>
                </c:pt>
                <c:pt idx="9749">
                  <c:v>2.2667000000000002</c:v>
                </c:pt>
                <c:pt idx="9750">
                  <c:v>6.0331999999999999</c:v>
                </c:pt>
                <c:pt idx="9751">
                  <c:v>5.0162000000000004</c:v>
                </c:pt>
                <c:pt idx="9752">
                  <c:v>6.1551</c:v>
                </c:pt>
                <c:pt idx="9753">
                  <c:v>5.1787999999999998</c:v>
                </c:pt>
                <c:pt idx="9754">
                  <c:v>7.6245000000000003</c:v>
                </c:pt>
                <c:pt idx="9755">
                  <c:v>8.0922000000000001</c:v>
                </c:pt>
                <c:pt idx="9756">
                  <c:v>2.3879000000000001</c:v>
                </c:pt>
                <c:pt idx="9757">
                  <c:v>3.2219000000000002</c:v>
                </c:pt>
                <c:pt idx="9758">
                  <c:v>1.7749999999999999</c:v>
                </c:pt>
                <c:pt idx="9759">
                  <c:v>2.8774999999999999</c:v>
                </c:pt>
                <c:pt idx="9760">
                  <c:v>1.9722</c:v>
                </c:pt>
                <c:pt idx="9761">
                  <c:v>4.4208999999999996</c:v>
                </c:pt>
                <c:pt idx="9762">
                  <c:v>5.6383000000000001</c:v>
                </c:pt>
                <c:pt idx="9763">
                  <c:v>4.25</c:v>
                </c:pt>
                <c:pt idx="9764">
                  <c:v>3.5038999999999998</c:v>
                </c:pt>
                <c:pt idx="9765">
                  <c:v>4.7891000000000004</c:v>
                </c:pt>
                <c:pt idx="9766">
                  <c:v>6.1668000000000003</c:v>
                </c:pt>
                <c:pt idx="9767">
                  <c:v>2.6629</c:v>
                </c:pt>
                <c:pt idx="9768">
                  <c:v>3.0436999999999999</c:v>
                </c:pt>
                <c:pt idx="9769">
                  <c:v>2.7153</c:v>
                </c:pt>
                <c:pt idx="9770">
                  <c:v>2.625</c:v>
                </c:pt>
                <c:pt idx="9771">
                  <c:v>3.3289</c:v>
                </c:pt>
                <c:pt idx="9772">
                  <c:v>3.0543</c:v>
                </c:pt>
                <c:pt idx="9773">
                  <c:v>2.9184000000000001</c:v>
                </c:pt>
                <c:pt idx="9774">
                  <c:v>2.2999999999999998</c:v>
                </c:pt>
                <c:pt idx="9775">
                  <c:v>3.1221999999999999</c:v>
                </c:pt>
                <c:pt idx="9776">
                  <c:v>2.6648000000000001</c:v>
                </c:pt>
                <c:pt idx="9777">
                  <c:v>2.1107</c:v>
                </c:pt>
                <c:pt idx="9778">
                  <c:v>3.1928999999999998</c:v>
                </c:pt>
                <c:pt idx="9779">
                  <c:v>1.7547999999999999</c:v>
                </c:pt>
                <c:pt idx="9780">
                  <c:v>3.4821</c:v>
                </c:pt>
                <c:pt idx="9781">
                  <c:v>2.9559000000000002</c:v>
                </c:pt>
                <c:pt idx="9782">
                  <c:v>2.6800999999999999</c:v>
                </c:pt>
                <c:pt idx="9783">
                  <c:v>3.9647000000000001</c:v>
                </c:pt>
                <c:pt idx="9784">
                  <c:v>3.0526</c:v>
                </c:pt>
                <c:pt idx="9785">
                  <c:v>3.5547</c:v>
                </c:pt>
                <c:pt idx="9786">
                  <c:v>3.3723999999999998</c:v>
                </c:pt>
                <c:pt idx="9787">
                  <c:v>2.4881000000000002</c:v>
                </c:pt>
                <c:pt idx="9788">
                  <c:v>5.3244999999999996</c:v>
                </c:pt>
                <c:pt idx="9789">
                  <c:v>3.7082999999999999</c:v>
                </c:pt>
                <c:pt idx="9790">
                  <c:v>2.6093999999999999</c:v>
                </c:pt>
                <c:pt idx="9791">
                  <c:v>3.2374999999999998</c:v>
                </c:pt>
                <c:pt idx="9792">
                  <c:v>5.1505999999999998</c:v>
                </c:pt>
                <c:pt idx="9793">
                  <c:v>5.5468999999999999</c:v>
                </c:pt>
                <c:pt idx="9794">
                  <c:v>10.1854</c:v>
                </c:pt>
                <c:pt idx="9795">
                  <c:v>6.5233999999999996</c:v>
                </c:pt>
                <c:pt idx="9796">
                  <c:v>5.8141999999999996</c:v>
                </c:pt>
                <c:pt idx="9797">
                  <c:v>4.1740000000000004</c:v>
                </c:pt>
                <c:pt idx="9798">
                  <c:v>5.7248000000000001</c:v>
                </c:pt>
                <c:pt idx="9799">
                  <c:v>3.9792000000000001</c:v>
                </c:pt>
                <c:pt idx="9800">
                  <c:v>5.5164</c:v>
                </c:pt>
                <c:pt idx="9801">
                  <c:v>3.4047999999999998</c:v>
                </c:pt>
                <c:pt idx="9802">
                  <c:v>2.7039</c:v>
                </c:pt>
                <c:pt idx="9803">
                  <c:v>3.7852000000000001</c:v>
                </c:pt>
                <c:pt idx="9804">
                  <c:v>3.6</c:v>
                </c:pt>
                <c:pt idx="9805">
                  <c:v>3.2749999999999999</c:v>
                </c:pt>
                <c:pt idx="9806">
                  <c:v>6.3834999999999997</c:v>
                </c:pt>
                <c:pt idx="9807">
                  <c:v>5.0621</c:v>
                </c:pt>
                <c:pt idx="9808">
                  <c:v>7.1197999999999997</c:v>
                </c:pt>
                <c:pt idx="9809">
                  <c:v>5.8505000000000003</c:v>
                </c:pt>
                <c:pt idx="9810">
                  <c:v>6.7770000000000001</c:v>
                </c:pt>
                <c:pt idx="9811">
                  <c:v>14.411300000000001</c:v>
                </c:pt>
                <c:pt idx="9812">
                  <c:v>4.0153999999999996</c:v>
                </c:pt>
                <c:pt idx="9813">
                  <c:v>3.1543000000000001</c:v>
                </c:pt>
                <c:pt idx="9814">
                  <c:v>3.7250000000000001</c:v>
                </c:pt>
                <c:pt idx="9815">
                  <c:v>3.1358999999999999</c:v>
                </c:pt>
                <c:pt idx="9816">
                  <c:v>4.0312999999999999</c:v>
                </c:pt>
                <c:pt idx="9817">
                  <c:v>4.3281000000000001</c:v>
                </c:pt>
                <c:pt idx="9818">
                  <c:v>3.7614000000000001</c:v>
                </c:pt>
                <c:pt idx="9819">
                  <c:v>3.0379</c:v>
                </c:pt>
                <c:pt idx="9820">
                  <c:v>3.2865000000000002</c:v>
                </c:pt>
                <c:pt idx="9821">
                  <c:v>2.6713</c:v>
                </c:pt>
                <c:pt idx="9822">
                  <c:v>2.5625</c:v>
                </c:pt>
                <c:pt idx="9823">
                  <c:v>3.4327000000000001</c:v>
                </c:pt>
                <c:pt idx="9824">
                  <c:v>2.4750000000000001</c:v>
                </c:pt>
                <c:pt idx="9825">
                  <c:v>3.3332999999999999</c:v>
                </c:pt>
                <c:pt idx="9826">
                  <c:v>5.9175000000000004</c:v>
                </c:pt>
                <c:pt idx="9827">
                  <c:v>2.5263</c:v>
                </c:pt>
                <c:pt idx="9828">
                  <c:v>3.5865</c:v>
                </c:pt>
                <c:pt idx="9829">
                  <c:v>3.7454000000000001</c:v>
                </c:pt>
                <c:pt idx="9830">
                  <c:v>2.1776</c:v>
                </c:pt>
                <c:pt idx="9831">
                  <c:v>3.5146999999999999</c:v>
                </c:pt>
                <c:pt idx="9832">
                  <c:v>3.1911999999999998</c:v>
                </c:pt>
                <c:pt idx="9833">
                  <c:v>3.4943</c:v>
                </c:pt>
                <c:pt idx="9834">
                  <c:v>4.3571</c:v>
                </c:pt>
                <c:pt idx="9835">
                  <c:v>3.4167000000000001</c:v>
                </c:pt>
                <c:pt idx="9836">
                  <c:v>3.0383</c:v>
                </c:pt>
                <c:pt idx="9837">
                  <c:v>2.9308999999999998</c:v>
                </c:pt>
                <c:pt idx="9838">
                  <c:v>3.2951999999999999</c:v>
                </c:pt>
                <c:pt idx="9839">
                  <c:v>4.3</c:v>
                </c:pt>
                <c:pt idx="9840">
                  <c:v>2.4922</c:v>
                </c:pt>
                <c:pt idx="9841">
                  <c:v>2.4662999999999999</c:v>
                </c:pt>
                <c:pt idx="9842">
                  <c:v>2.8727</c:v>
                </c:pt>
                <c:pt idx="9843">
                  <c:v>3.0625</c:v>
                </c:pt>
                <c:pt idx="9844">
                  <c:v>4.6181999999999999</c:v>
                </c:pt>
                <c:pt idx="9845">
                  <c:v>3.1977000000000002</c:v>
                </c:pt>
                <c:pt idx="9846">
                  <c:v>4.6963999999999997</c:v>
                </c:pt>
                <c:pt idx="9847">
                  <c:v>5.5518999999999998</c:v>
                </c:pt>
                <c:pt idx="9848">
                  <c:v>6.2323000000000004</c:v>
                </c:pt>
                <c:pt idx="9849">
                  <c:v>2.7917000000000001</c:v>
                </c:pt>
                <c:pt idx="9850">
                  <c:v>1.2656000000000001</c:v>
                </c:pt>
                <c:pt idx="9851">
                  <c:v>2.5164</c:v>
                </c:pt>
                <c:pt idx="9852">
                  <c:v>2.6894</c:v>
                </c:pt>
                <c:pt idx="9853">
                  <c:v>3.1364000000000001</c:v>
                </c:pt>
                <c:pt idx="9854">
                  <c:v>6.9180000000000001</c:v>
                </c:pt>
                <c:pt idx="9855">
                  <c:v>4.0431999999999997</c:v>
                </c:pt>
                <c:pt idx="9856">
                  <c:v>5.7577999999999996</c:v>
                </c:pt>
                <c:pt idx="9857">
                  <c:v>6.9615</c:v>
                </c:pt>
                <c:pt idx="9858">
                  <c:v>4.2108999999999996</c:v>
                </c:pt>
                <c:pt idx="9859">
                  <c:v>3.0379999999999998</c:v>
                </c:pt>
                <c:pt idx="9860">
                  <c:v>2.9085000000000001</c:v>
                </c:pt>
                <c:pt idx="9861">
                  <c:v>3.5568</c:v>
                </c:pt>
                <c:pt idx="9862">
                  <c:v>2.5371999999999999</c:v>
                </c:pt>
                <c:pt idx="9863">
                  <c:v>3.3155999999999999</c:v>
                </c:pt>
                <c:pt idx="9864">
                  <c:v>4.3269000000000002</c:v>
                </c:pt>
                <c:pt idx="9865">
                  <c:v>3.0541999999999998</c:v>
                </c:pt>
                <c:pt idx="9866">
                  <c:v>4.3472</c:v>
                </c:pt>
                <c:pt idx="9867">
                  <c:v>2.5663</c:v>
                </c:pt>
                <c:pt idx="9868">
                  <c:v>3.4643000000000002</c:v>
                </c:pt>
                <c:pt idx="9869">
                  <c:v>2.2006999999999999</c:v>
                </c:pt>
                <c:pt idx="9870">
                  <c:v>1.875</c:v>
                </c:pt>
                <c:pt idx="9871">
                  <c:v>3.8014999999999999</c:v>
                </c:pt>
                <c:pt idx="9872">
                  <c:v>3.4531000000000001</c:v>
                </c:pt>
                <c:pt idx="9873">
                  <c:v>3.2545000000000002</c:v>
                </c:pt>
                <c:pt idx="9874">
                  <c:v>3.5</c:v>
                </c:pt>
                <c:pt idx="9875">
                  <c:v>2.7707999999999999</c:v>
                </c:pt>
                <c:pt idx="9876">
                  <c:v>2.4864000000000002</c:v>
                </c:pt>
                <c:pt idx="9877">
                  <c:v>1.3896999999999999</c:v>
                </c:pt>
                <c:pt idx="9878">
                  <c:v>2.5312999999999999</c:v>
                </c:pt>
                <c:pt idx="9879">
                  <c:v>2.2250000000000001</c:v>
                </c:pt>
                <c:pt idx="9880">
                  <c:v>2.3087</c:v>
                </c:pt>
                <c:pt idx="9881">
                  <c:v>3</c:v>
                </c:pt>
                <c:pt idx="9882">
                  <c:v>3.0608</c:v>
                </c:pt>
                <c:pt idx="9883">
                  <c:v>5.4508000000000001</c:v>
                </c:pt>
                <c:pt idx="9884">
                  <c:v>3.4239000000000002</c:v>
                </c:pt>
                <c:pt idx="9885">
                  <c:v>3.512</c:v>
                </c:pt>
                <c:pt idx="9886">
                  <c:v>1.0096000000000001</c:v>
                </c:pt>
                <c:pt idx="9887">
                  <c:v>1.8287</c:v>
                </c:pt>
                <c:pt idx="9888">
                  <c:v>2.7618999999999998</c:v>
                </c:pt>
                <c:pt idx="9889">
                  <c:v>3.3542000000000001</c:v>
                </c:pt>
                <c:pt idx="9890">
                  <c:v>1.6691</c:v>
                </c:pt>
                <c:pt idx="9891">
                  <c:v>2.2366000000000001</c:v>
                </c:pt>
                <c:pt idx="9892">
                  <c:v>2.4398</c:v>
                </c:pt>
                <c:pt idx="9893">
                  <c:v>2.9643000000000002</c:v>
                </c:pt>
                <c:pt idx="9894">
                  <c:v>2.6518000000000002</c:v>
                </c:pt>
                <c:pt idx="9895">
                  <c:v>3.6082999999999998</c:v>
                </c:pt>
                <c:pt idx="9896">
                  <c:v>6.5799000000000003</c:v>
                </c:pt>
                <c:pt idx="9897">
                  <c:v>2.8409</c:v>
                </c:pt>
                <c:pt idx="9898">
                  <c:v>2.0133999999999999</c:v>
                </c:pt>
                <c:pt idx="9899">
                  <c:v>1.9875</c:v>
                </c:pt>
                <c:pt idx="9900">
                  <c:v>3.3020999999999998</c:v>
                </c:pt>
                <c:pt idx="9901">
                  <c:v>4.5</c:v>
                </c:pt>
                <c:pt idx="9902">
                  <c:v>2.6617999999999999</c:v>
                </c:pt>
                <c:pt idx="9903">
                  <c:v>5.2443999999999997</c:v>
                </c:pt>
                <c:pt idx="9904">
                  <c:v>1.9945999999999999</c:v>
                </c:pt>
                <c:pt idx="9905">
                  <c:v>2.9054000000000002</c:v>
                </c:pt>
                <c:pt idx="9906">
                  <c:v>3.4542999999999999</c:v>
                </c:pt>
                <c:pt idx="9907">
                  <c:v>2.7667000000000002</c:v>
                </c:pt>
                <c:pt idx="9908">
                  <c:v>2.5034999999999998</c:v>
                </c:pt>
                <c:pt idx="9909">
                  <c:v>3.4550000000000001</c:v>
                </c:pt>
                <c:pt idx="9910">
                  <c:v>2.7324999999999999</c:v>
                </c:pt>
                <c:pt idx="9911">
                  <c:v>1.76</c:v>
                </c:pt>
                <c:pt idx="9912">
                  <c:v>2.2721</c:v>
                </c:pt>
                <c:pt idx="9913">
                  <c:v>2.6345999999999998</c:v>
                </c:pt>
                <c:pt idx="9914">
                  <c:v>4.5293000000000001</c:v>
                </c:pt>
                <c:pt idx="9915">
                  <c:v>3.6042000000000001</c:v>
                </c:pt>
                <c:pt idx="9916">
                  <c:v>4.1862000000000004</c:v>
                </c:pt>
                <c:pt idx="9917">
                  <c:v>4.0132000000000003</c:v>
                </c:pt>
                <c:pt idx="9918">
                  <c:v>3.7044999999999999</c:v>
                </c:pt>
                <c:pt idx="9919">
                  <c:v>5.0876999999999999</c:v>
                </c:pt>
                <c:pt idx="9920">
                  <c:v>5.3017000000000003</c:v>
                </c:pt>
                <c:pt idx="9921">
                  <c:v>5.8002000000000002</c:v>
                </c:pt>
                <c:pt idx="9922">
                  <c:v>4.0877999999999997</c:v>
                </c:pt>
                <c:pt idx="9923">
                  <c:v>3.2850000000000001</c:v>
                </c:pt>
                <c:pt idx="9924">
                  <c:v>5</c:v>
                </c:pt>
                <c:pt idx="9925">
                  <c:v>6.1952999999999996</c:v>
                </c:pt>
                <c:pt idx="9926">
                  <c:v>3.9</c:v>
                </c:pt>
                <c:pt idx="9927">
                  <c:v>3.8795999999999999</c:v>
                </c:pt>
                <c:pt idx="9928">
                  <c:v>3.6038999999999999</c:v>
                </c:pt>
                <c:pt idx="9929">
                  <c:v>2.3786999999999998</c:v>
                </c:pt>
                <c:pt idx="9930">
                  <c:v>5.3350999999999997</c:v>
                </c:pt>
                <c:pt idx="9931">
                  <c:v>2.4727999999999999</c:v>
                </c:pt>
                <c:pt idx="9932">
                  <c:v>3.0404</c:v>
                </c:pt>
                <c:pt idx="9933">
                  <c:v>3.3976999999999999</c:v>
                </c:pt>
                <c:pt idx="9934">
                  <c:v>4.3585000000000003</c:v>
                </c:pt>
                <c:pt idx="9935">
                  <c:v>3.6389</c:v>
                </c:pt>
                <c:pt idx="9936">
                  <c:v>3.7187999999999999</c:v>
                </c:pt>
                <c:pt idx="9937">
                  <c:v>4.4861000000000004</c:v>
                </c:pt>
                <c:pt idx="9938">
                  <c:v>4.9166999999999996</c:v>
                </c:pt>
                <c:pt idx="9939">
                  <c:v>7.5197000000000003</c:v>
                </c:pt>
                <c:pt idx="9940">
                  <c:v>4.7472000000000003</c:v>
                </c:pt>
                <c:pt idx="9941">
                  <c:v>4.2954999999999997</c:v>
                </c:pt>
                <c:pt idx="9942">
                  <c:v>1.8942000000000001</c:v>
                </c:pt>
                <c:pt idx="9943">
                  <c:v>2.9375</c:v>
                </c:pt>
                <c:pt idx="9944">
                  <c:v>4.0336999999999996</c:v>
                </c:pt>
                <c:pt idx="9945">
                  <c:v>6.8</c:v>
                </c:pt>
                <c:pt idx="9946">
                  <c:v>4.8250000000000002</c:v>
                </c:pt>
                <c:pt idx="9947">
                  <c:v>5.6303999999999998</c:v>
                </c:pt>
                <c:pt idx="9948">
                  <c:v>4.625</c:v>
                </c:pt>
                <c:pt idx="9949">
                  <c:v>3.5781000000000001</c:v>
                </c:pt>
                <c:pt idx="9950">
                  <c:v>4.5693999999999999</c:v>
                </c:pt>
                <c:pt idx="9951">
                  <c:v>2.5684999999999998</c:v>
                </c:pt>
                <c:pt idx="9952">
                  <c:v>5.5717999999999996</c:v>
                </c:pt>
                <c:pt idx="9953">
                  <c:v>3.7067000000000001</c:v>
                </c:pt>
                <c:pt idx="9954">
                  <c:v>2.2536</c:v>
                </c:pt>
                <c:pt idx="9955">
                  <c:v>6.0266000000000002</c:v>
                </c:pt>
                <c:pt idx="9956">
                  <c:v>5.5266000000000002</c:v>
                </c:pt>
                <c:pt idx="9957">
                  <c:v>4.7832999999999997</c:v>
                </c:pt>
                <c:pt idx="9958">
                  <c:v>6.3426999999999998</c:v>
                </c:pt>
                <c:pt idx="9959">
                  <c:v>3.6389</c:v>
                </c:pt>
                <c:pt idx="9960">
                  <c:v>6.9931000000000001</c:v>
                </c:pt>
                <c:pt idx="9961">
                  <c:v>5.8150000000000004</c:v>
                </c:pt>
                <c:pt idx="9962">
                  <c:v>5.5368000000000004</c:v>
                </c:pt>
                <c:pt idx="9963">
                  <c:v>6.1089000000000002</c:v>
                </c:pt>
                <c:pt idx="9964">
                  <c:v>4.875</c:v>
                </c:pt>
                <c:pt idx="9965">
                  <c:v>4.6379000000000001</c:v>
                </c:pt>
                <c:pt idx="9966">
                  <c:v>4.6349999999999998</c:v>
                </c:pt>
                <c:pt idx="9967">
                  <c:v>3.5506000000000002</c:v>
                </c:pt>
                <c:pt idx="9968">
                  <c:v>3.4904000000000002</c:v>
                </c:pt>
                <c:pt idx="9969">
                  <c:v>3.1312000000000002</c:v>
                </c:pt>
                <c:pt idx="9970">
                  <c:v>4.3125</c:v>
                </c:pt>
                <c:pt idx="9971">
                  <c:v>4.1993</c:v>
                </c:pt>
                <c:pt idx="9972">
                  <c:v>1.9440999999999999</c:v>
                </c:pt>
                <c:pt idx="9973">
                  <c:v>3.6118000000000001</c:v>
                </c:pt>
                <c:pt idx="9974">
                  <c:v>3.6429</c:v>
                </c:pt>
                <c:pt idx="9975">
                  <c:v>3.0937999999999999</c:v>
                </c:pt>
                <c:pt idx="9976">
                  <c:v>5.3697999999999997</c:v>
                </c:pt>
                <c:pt idx="9977">
                  <c:v>4.2096</c:v>
                </c:pt>
                <c:pt idx="9978">
                  <c:v>3.6640999999999999</c:v>
                </c:pt>
                <c:pt idx="9979">
                  <c:v>3.1562999999999999</c:v>
                </c:pt>
                <c:pt idx="9980">
                  <c:v>2.1979000000000002</c:v>
                </c:pt>
                <c:pt idx="9981">
                  <c:v>4.4000000000000004</c:v>
                </c:pt>
                <c:pt idx="9982">
                  <c:v>3.3393000000000002</c:v>
                </c:pt>
                <c:pt idx="9983">
                  <c:v>3.4539</c:v>
                </c:pt>
                <c:pt idx="9984">
                  <c:v>4.6500000000000004</c:v>
                </c:pt>
                <c:pt idx="9985">
                  <c:v>1.9924999999999999</c:v>
                </c:pt>
                <c:pt idx="9986">
                  <c:v>3.5207999999999999</c:v>
                </c:pt>
                <c:pt idx="9987">
                  <c:v>2.3942000000000001</c:v>
                </c:pt>
                <c:pt idx="9988">
                  <c:v>3.7585000000000002</c:v>
                </c:pt>
                <c:pt idx="9989">
                  <c:v>2.4725999999999999</c:v>
                </c:pt>
                <c:pt idx="9990">
                  <c:v>2.8864000000000001</c:v>
                </c:pt>
                <c:pt idx="9991">
                  <c:v>2.5886999999999998</c:v>
                </c:pt>
                <c:pt idx="9992">
                  <c:v>2.3062</c:v>
                </c:pt>
                <c:pt idx="9993">
                  <c:v>3.6562999999999999</c:v>
                </c:pt>
                <c:pt idx="9994">
                  <c:v>4.4375</c:v>
                </c:pt>
                <c:pt idx="9995">
                  <c:v>4.0774999999999997</c:v>
                </c:pt>
                <c:pt idx="9996">
                  <c:v>4.0848000000000004</c:v>
                </c:pt>
                <c:pt idx="9997">
                  <c:v>3.6333000000000002</c:v>
                </c:pt>
                <c:pt idx="9998">
                  <c:v>3.4630000000000001</c:v>
                </c:pt>
                <c:pt idx="9999">
                  <c:v>3.0781000000000001</c:v>
                </c:pt>
                <c:pt idx="10000">
                  <c:v>4.2031000000000001</c:v>
                </c:pt>
                <c:pt idx="10001">
                  <c:v>3.6086999999999998</c:v>
                </c:pt>
                <c:pt idx="10002">
                  <c:v>4.5042</c:v>
                </c:pt>
                <c:pt idx="10003">
                  <c:v>3.9184999999999999</c:v>
                </c:pt>
                <c:pt idx="10004">
                  <c:v>4.2801999999999998</c:v>
                </c:pt>
                <c:pt idx="10005">
                  <c:v>5.5160999999999998</c:v>
                </c:pt>
                <c:pt idx="10006">
                  <c:v>3.8416999999999999</c:v>
                </c:pt>
                <c:pt idx="10007">
                  <c:v>3.0804</c:v>
                </c:pt>
                <c:pt idx="10008">
                  <c:v>3.9</c:v>
                </c:pt>
                <c:pt idx="10009">
                  <c:v>5.0388999999999999</c:v>
                </c:pt>
                <c:pt idx="10010">
                  <c:v>3.0449999999999999</c:v>
                </c:pt>
                <c:pt idx="10011">
                  <c:v>4.0332999999999997</c:v>
                </c:pt>
                <c:pt idx="10012">
                  <c:v>3.7425999999999999</c:v>
                </c:pt>
                <c:pt idx="10013">
                  <c:v>3.5937999999999999</c:v>
                </c:pt>
                <c:pt idx="10014">
                  <c:v>4.3646000000000003</c:v>
                </c:pt>
                <c:pt idx="10015">
                  <c:v>4.3522999999999996</c:v>
                </c:pt>
                <c:pt idx="10016">
                  <c:v>3.7124999999999999</c:v>
                </c:pt>
                <c:pt idx="10017">
                  <c:v>4.3701999999999996</c:v>
                </c:pt>
                <c:pt idx="10018">
                  <c:v>5.2359</c:v>
                </c:pt>
                <c:pt idx="10019">
                  <c:v>2.4687999999999999</c:v>
                </c:pt>
                <c:pt idx="10020">
                  <c:v>3.1042000000000001</c:v>
                </c:pt>
                <c:pt idx="10021">
                  <c:v>2.125</c:v>
                </c:pt>
                <c:pt idx="10022">
                  <c:v>2.9687999999999999</c:v>
                </c:pt>
                <c:pt idx="10023">
                  <c:v>2.8102</c:v>
                </c:pt>
                <c:pt idx="10024">
                  <c:v>2.2917000000000001</c:v>
                </c:pt>
                <c:pt idx="10025">
                  <c:v>3.3603000000000001</c:v>
                </c:pt>
                <c:pt idx="10026">
                  <c:v>1.9885999999999999</c:v>
                </c:pt>
                <c:pt idx="10027">
                  <c:v>2.3125</c:v>
                </c:pt>
                <c:pt idx="10028">
                  <c:v>1.5313000000000001</c:v>
                </c:pt>
                <c:pt idx="10029">
                  <c:v>2.1859999999999999</c:v>
                </c:pt>
                <c:pt idx="10030">
                  <c:v>2.3250000000000002</c:v>
                </c:pt>
                <c:pt idx="10031">
                  <c:v>2.7812999999999999</c:v>
                </c:pt>
                <c:pt idx="10032">
                  <c:v>2.4249999999999998</c:v>
                </c:pt>
                <c:pt idx="10033">
                  <c:v>2.1419000000000001</c:v>
                </c:pt>
                <c:pt idx="10034">
                  <c:v>2.4811000000000001</c:v>
                </c:pt>
                <c:pt idx="10035">
                  <c:v>2.6042000000000001</c:v>
                </c:pt>
                <c:pt idx="10036">
                  <c:v>1</c:v>
                </c:pt>
                <c:pt idx="10037">
                  <c:v>1.4240999999999999</c:v>
                </c:pt>
                <c:pt idx="10038">
                  <c:v>2.25</c:v>
                </c:pt>
                <c:pt idx="10039">
                  <c:v>3.2336999999999998</c:v>
                </c:pt>
                <c:pt idx="10040">
                  <c:v>2.3125</c:v>
                </c:pt>
                <c:pt idx="10041">
                  <c:v>2.2082999999999999</c:v>
                </c:pt>
                <c:pt idx="10042">
                  <c:v>2.5350000000000001</c:v>
                </c:pt>
                <c:pt idx="10043">
                  <c:v>4.0061999999999998</c:v>
                </c:pt>
                <c:pt idx="10044">
                  <c:v>3.67</c:v>
                </c:pt>
                <c:pt idx="10045">
                  <c:v>4.0426000000000002</c:v>
                </c:pt>
                <c:pt idx="10046">
                  <c:v>2.8942000000000001</c:v>
                </c:pt>
                <c:pt idx="10047">
                  <c:v>3.3008999999999999</c:v>
                </c:pt>
                <c:pt idx="10048">
                  <c:v>3.6562999999999999</c:v>
                </c:pt>
                <c:pt idx="10049">
                  <c:v>3.6434000000000002</c:v>
                </c:pt>
                <c:pt idx="10050">
                  <c:v>3.6606999999999998</c:v>
                </c:pt>
                <c:pt idx="10051">
                  <c:v>3.2812999999999999</c:v>
                </c:pt>
                <c:pt idx="10052">
                  <c:v>3.5859000000000001</c:v>
                </c:pt>
                <c:pt idx="10053">
                  <c:v>3.2303000000000002</c:v>
                </c:pt>
                <c:pt idx="10054">
                  <c:v>3.2</c:v>
                </c:pt>
                <c:pt idx="10055">
                  <c:v>2.4283000000000001</c:v>
                </c:pt>
                <c:pt idx="10056">
                  <c:v>3.1093999999999999</c:v>
                </c:pt>
                <c:pt idx="10057">
                  <c:v>2.2277999999999998</c:v>
                </c:pt>
                <c:pt idx="10058">
                  <c:v>3.4028</c:v>
                </c:pt>
                <c:pt idx="10059">
                  <c:v>3.5385</c:v>
                </c:pt>
                <c:pt idx="10060">
                  <c:v>3.9537</c:v>
                </c:pt>
                <c:pt idx="10061">
                  <c:v>3.5417000000000001</c:v>
                </c:pt>
                <c:pt idx="10062">
                  <c:v>3.7917000000000001</c:v>
                </c:pt>
                <c:pt idx="10063">
                  <c:v>1.6093999999999999</c:v>
                </c:pt>
                <c:pt idx="10064">
                  <c:v>2.6341000000000001</c:v>
                </c:pt>
                <c:pt idx="10065">
                  <c:v>2.8102</c:v>
                </c:pt>
                <c:pt idx="10066">
                  <c:v>1.3523000000000001</c:v>
                </c:pt>
                <c:pt idx="10067">
                  <c:v>2.125</c:v>
                </c:pt>
                <c:pt idx="10068">
                  <c:v>4.1189999999999998</c:v>
                </c:pt>
                <c:pt idx="10069">
                  <c:v>3.7841</c:v>
                </c:pt>
                <c:pt idx="10070">
                  <c:v>2.3593999999999999</c:v>
                </c:pt>
                <c:pt idx="10071">
                  <c:v>3.5651999999999999</c:v>
                </c:pt>
                <c:pt idx="10072">
                  <c:v>0.92830000000000001</c:v>
                </c:pt>
                <c:pt idx="10073">
                  <c:v>4.5208000000000004</c:v>
                </c:pt>
                <c:pt idx="10074">
                  <c:v>4.3958000000000004</c:v>
                </c:pt>
                <c:pt idx="10075">
                  <c:v>5.6856</c:v>
                </c:pt>
                <c:pt idx="10076">
                  <c:v>3.0043000000000002</c:v>
                </c:pt>
                <c:pt idx="10077">
                  <c:v>4.0278</c:v>
                </c:pt>
                <c:pt idx="10078">
                  <c:v>4.665</c:v>
                </c:pt>
                <c:pt idx="10079">
                  <c:v>3.1842000000000001</c:v>
                </c:pt>
                <c:pt idx="10080">
                  <c:v>3.4792000000000001</c:v>
                </c:pt>
                <c:pt idx="10081">
                  <c:v>4.0480999999999998</c:v>
                </c:pt>
                <c:pt idx="10082">
                  <c:v>4.5881999999999996</c:v>
                </c:pt>
                <c:pt idx="10083">
                  <c:v>4.7916999999999996</c:v>
                </c:pt>
                <c:pt idx="10084">
                  <c:v>5.0621999999999998</c:v>
                </c:pt>
                <c:pt idx="10085">
                  <c:v>5.0781999999999998</c:v>
                </c:pt>
                <c:pt idx="10086">
                  <c:v>4.8906000000000001</c:v>
                </c:pt>
                <c:pt idx="10087">
                  <c:v>4.1204999999999998</c:v>
                </c:pt>
                <c:pt idx="10088">
                  <c:v>5.5608000000000004</c:v>
                </c:pt>
                <c:pt idx="10089">
                  <c:v>4.0892999999999997</c:v>
                </c:pt>
                <c:pt idx="10090">
                  <c:v>4.4107000000000003</c:v>
                </c:pt>
                <c:pt idx="10091">
                  <c:v>4.5461</c:v>
                </c:pt>
                <c:pt idx="10092">
                  <c:v>3.46</c:v>
                </c:pt>
                <c:pt idx="10093">
                  <c:v>3.7759999999999998</c:v>
                </c:pt>
                <c:pt idx="10094">
                  <c:v>2.6640999999999999</c:v>
                </c:pt>
                <c:pt idx="10095">
                  <c:v>4.0833000000000004</c:v>
                </c:pt>
                <c:pt idx="10096">
                  <c:v>3.8193999999999999</c:v>
                </c:pt>
                <c:pt idx="10097">
                  <c:v>2.7124999999999999</c:v>
                </c:pt>
                <c:pt idx="10098">
                  <c:v>3.4702000000000002</c:v>
                </c:pt>
                <c:pt idx="10099">
                  <c:v>2.6122999999999998</c:v>
                </c:pt>
                <c:pt idx="10100">
                  <c:v>4.7446000000000002</c:v>
                </c:pt>
                <c:pt idx="10101">
                  <c:v>5.7796000000000003</c:v>
                </c:pt>
                <c:pt idx="10102">
                  <c:v>4.1321000000000003</c:v>
                </c:pt>
                <c:pt idx="10103">
                  <c:v>3</c:v>
                </c:pt>
                <c:pt idx="10104">
                  <c:v>3.2158000000000002</c:v>
                </c:pt>
                <c:pt idx="10105">
                  <c:v>3.6105999999999998</c:v>
                </c:pt>
                <c:pt idx="10106">
                  <c:v>3.0588000000000002</c:v>
                </c:pt>
                <c:pt idx="10107">
                  <c:v>4</c:v>
                </c:pt>
                <c:pt idx="10108">
                  <c:v>4.3426</c:v>
                </c:pt>
                <c:pt idx="10109">
                  <c:v>4.6696</c:v>
                </c:pt>
                <c:pt idx="10110">
                  <c:v>3.1377999999999999</c:v>
                </c:pt>
                <c:pt idx="10111">
                  <c:v>5.1083999999999996</c:v>
                </c:pt>
                <c:pt idx="10112">
                  <c:v>4.5095999999999998</c:v>
                </c:pt>
                <c:pt idx="10113">
                  <c:v>4.45</c:v>
                </c:pt>
                <c:pt idx="10114">
                  <c:v>2.2155999999999998</c:v>
                </c:pt>
                <c:pt idx="10115">
                  <c:v>6.0515999999999996</c:v>
                </c:pt>
                <c:pt idx="10116">
                  <c:v>4.2249999999999996</c:v>
                </c:pt>
                <c:pt idx="10117">
                  <c:v>3.7932999999999999</c:v>
                </c:pt>
                <c:pt idx="10118">
                  <c:v>5.5830000000000002</c:v>
                </c:pt>
                <c:pt idx="10119">
                  <c:v>4.7812999999999999</c:v>
                </c:pt>
                <c:pt idx="10120">
                  <c:v>4.2443</c:v>
                </c:pt>
                <c:pt idx="10121">
                  <c:v>2.8</c:v>
                </c:pt>
                <c:pt idx="10122">
                  <c:v>2.1943999999999999</c:v>
                </c:pt>
                <c:pt idx="10123">
                  <c:v>3.75</c:v>
                </c:pt>
                <c:pt idx="10124">
                  <c:v>6.2451999999999996</c:v>
                </c:pt>
                <c:pt idx="10125">
                  <c:v>6.3433000000000002</c:v>
                </c:pt>
                <c:pt idx="10126">
                  <c:v>4.7215999999999996</c:v>
                </c:pt>
                <c:pt idx="10127">
                  <c:v>7.6486000000000001</c:v>
                </c:pt>
                <c:pt idx="10128">
                  <c:v>3.3172999999999999</c:v>
                </c:pt>
                <c:pt idx="10129">
                  <c:v>5.4617000000000004</c:v>
                </c:pt>
                <c:pt idx="10130">
                  <c:v>5.9177</c:v>
                </c:pt>
                <c:pt idx="10131">
                  <c:v>4.7222</c:v>
                </c:pt>
                <c:pt idx="10132">
                  <c:v>3.6105999999999998</c:v>
                </c:pt>
                <c:pt idx="10133">
                  <c:v>5.0095999999999998</c:v>
                </c:pt>
                <c:pt idx="10134">
                  <c:v>4.125</c:v>
                </c:pt>
                <c:pt idx="10135">
                  <c:v>4.9766000000000004</c:v>
                </c:pt>
                <c:pt idx="10136">
                  <c:v>3.8332999999999999</c:v>
                </c:pt>
                <c:pt idx="10137">
                  <c:v>3.7321</c:v>
                </c:pt>
                <c:pt idx="10138">
                  <c:v>3.5402999999999998</c:v>
                </c:pt>
                <c:pt idx="10139">
                  <c:v>3.4954000000000001</c:v>
                </c:pt>
                <c:pt idx="10140">
                  <c:v>2.3935</c:v>
                </c:pt>
                <c:pt idx="10141">
                  <c:v>6.5284000000000004</c:v>
                </c:pt>
                <c:pt idx="10142">
                  <c:v>7.8979999999999997</c:v>
                </c:pt>
                <c:pt idx="10143">
                  <c:v>4.9743000000000004</c:v>
                </c:pt>
                <c:pt idx="10144">
                  <c:v>4.9523999999999999</c:v>
                </c:pt>
                <c:pt idx="10145">
                  <c:v>4.3102999999999998</c:v>
                </c:pt>
                <c:pt idx="10146">
                  <c:v>5.1951999999999998</c:v>
                </c:pt>
                <c:pt idx="10147">
                  <c:v>6.1825000000000001</c:v>
                </c:pt>
                <c:pt idx="10148">
                  <c:v>9.5561000000000007</c:v>
                </c:pt>
                <c:pt idx="10149">
                  <c:v>9.3125</c:v>
                </c:pt>
                <c:pt idx="10150">
                  <c:v>5.4715999999999996</c:v>
                </c:pt>
                <c:pt idx="10151">
                  <c:v>6.3489000000000004</c:v>
                </c:pt>
                <c:pt idx="10152">
                  <c:v>5.2016999999999998</c:v>
                </c:pt>
                <c:pt idx="10153">
                  <c:v>6.9398999999999997</c:v>
                </c:pt>
                <c:pt idx="10154">
                  <c:v>9.0054999999999996</c:v>
                </c:pt>
                <c:pt idx="10155">
                  <c:v>13.1107</c:v>
                </c:pt>
                <c:pt idx="10156">
                  <c:v>5.0258000000000003</c:v>
                </c:pt>
                <c:pt idx="10157">
                  <c:v>6.0076000000000001</c:v>
                </c:pt>
                <c:pt idx="10158">
                  <c:v>7.2531999999999996</c:v>
                </c:pt>
                <c:pt idx="10159">
                  <c:v>6.8429000000000002</c:v>
                </c:pt>
                <c:pt idx="10160">
                  <c:v>6.5635000000000003</c:v>
                </c:pt>
                <c:pt idx="10161">
                  <c:v>4.8263999999999996</c:v>
                </c:pt>
                <c:pt idx="10162">
                  <c:v>6.2556000000000003</c:v>
                </c:pt>
                <c:pt idx="10163">
                  <c:v>6.5763999999999996</c:v>
                </c:pt>
                <c:pt idx="10164">
                  <c:v>4.4375</c:v>
                </c:pt>
                <c:pt idx="10165">
                  <c:v>5.6440999999999999</c:v>
                </c:pt>
                <c:pt idx="10166">
                  <c:v>9.9070999999999998</c:v>
                </c:pt>
                <c:pt idx="10167">
                  <c:v>6.7527999999999997</c:v>
                </c:pt>
                <c:pt idx="10168">
                  <c:v>5.3738000000000001</c:v>
                </c:pt>
                <c:pt idx="10169">
                  <c:v>9.7956000000000003</c:v>
                </c:pt>
                <c:pt idx="10170">
                  <c:v>3.3199000000000001</c:v>
                </c:pt>
                <c:pt idx="10171">
                  <c:v>3.8068</c:v>
                </c:pt>
                <c:pt idx="10172">
                  <c:v>3.875</c:v>
                </c:pt>
                <c:pt idx="10173">
                  <c:v>4.1287000000000003</c:v>
                </c:pt>
                <c:pt idx="10174">
                  <c:v>3.7054</c:v>
                </c:pt>
                <c:pt idx="10175">
                  <c:v>3.6006</c:v>
                </c:pt>
                <c:pt idx="10176">
                  <c:v>3.5855000000000001</c:v>
                </c:pt>
                <c:pt idx="10177">
                  <c:v>3.6471</c:v>
                </c:pt>
                <c:pt idx="10178">
                  <c:v>3.7812999999999999</c:v>
                </c:pt>
                <c:pt idx="10179">
                  <c:v>4.2937000000000003</c:v>
                </c:pt>
                <c:pt idx="10180">
                  <c:v>3.7222</c:v>
                </c:pt>
                <c:pt idx="10181">
                  <c:v>4.53</c:v>
                </c:pt>
                <c:pt idx="10182">
                  <c:v>5.2099000000000002</c:v>
                </c:pt>
                <c:pt idx="10183">
                  <c:v>3.3515999999999999</c:v>
                </c:pt>
                <c:pt idx="10184">
                  <c:v>5.4217000000000004</c:v>
                </c:pt>
                <c:pt idx="10185">
                  <c:v>4.2850000000000001</c:v>
                </c:pt>
                <c:pt idx="10186">
                  <c:v>4.4783999999999997</c:v>
                </c:pt>
                <c:pt idx="10187">
                  <c:v>2.0226999999999999</c:v>
                </c:pt>
                <c:pt idx="10188">
                  <c:v>3.141</c:v>
                </c:pt>
                <c:pt idx="10189">
                  <c:v>4.7984</c:v>
                </c:pt>
                <c:pt idx="10190">
                  <c:v>3.6705000000000001</c:v>
                </c:pt>
                <c:pt idx="10191">
                  <c:v>4.6477000000000004</c:v>
                </c:pt>
                <c:pt idx="10192">
                  <c:v>2.1432000000000002</c:v>
                </c:pt>
                <c:pt idx="10193">
                  <c:v>5.1970000000000001</c:v>
                </c:pt>
                <c:pt idx="10194">
                  <c:v>4.5773999999999999</c:v>
                </c:pt>
                <c:pt idx="10195">
                  <c:v>4.0288000000000004</c:v>
                </c:pt>
                <c:pt idx="10196">
                  <c:v>4.6963999999999997</c:v>
                </c:pt>
                <c:pt idx="10197">
                  <c:v>4.75</c:v>
                </c:pt>
                <c:pt idx="10198">
                  <c:v>5.1237000000000004</c:v>
                </c:pt>
                <c:pt idx="10199">
                  <c:v>1.4802999999999999</c:v>
                </c:pt>
                <c:pt idx="10200">
                  <c:v>3.9375</c:v>
                </c:pt>
                <c:pt idx="10201">
                  <c:v>4.3333000000000004</c:v>
                </c:pt>
                <c:pt idx="10202">
                  <c:v>2.1991000000000001</c:v>
                </c:pt>
                <c:pt idx="10203">
                  <c:v>2.8437999999999999</c:v>
                </c:pt>
                <c:pt idx="10204">
                  <c:v>2.3149999999999999</c:v>
                </c:pt>
                <c:pt idx="10205">
                  <c:v>4.0811999999999999</c:v>
                </c:pt>
                <c:pt idx="10206">
                  <c:v>7.2892999999999999</c:v>
                </c:pt>
                <c:pt idx="10207">
                  <c:v>3.75</c:v>
                </c:pt>
                <c:pt idx="10208">
                  <c:v>5.2336</c:v>
                </c:pt>
                <c:pt idx="10209">
                  <c:v>5.3648999999999996</c:v>
                </c:pt>
                <c:pt idx="10210">
                  <c:v>5.3986000000000001</c:v>
                </c:pt>
                <c:pt idx="10211">
                  <c:v>7.875</c:v>
                </c:pt>
                <c:pt idx="10212">
                  <c:v>5.2896999999999998</c:v>
                </c:pt>
                <c:pt idx="10213">
                  <c:v>4.6749999999999998</c:v>
                </c:pt>
                <c:pt idx="10214">
                  <c:v>2.9861</c:v>
                </c:pt>
                <c:pt idx="10215">
                  <c:v>3.4338000000000002</c:v>
                </c:pt>
                <c:pt idx="10216">
                  <c:v>2.5</c:v>
                </c:pt>
                <c:pt idx="10217">
                  <c:v>2.9076</c:v>
                </c:pt>
                <c:pt idx="10218">
                  <c:v>3.6435</c:v>
                </c:pt>
                <c:pt idx="10219">
                  <c:v>4.5</c:v>
                </c:pt>
                <c:pt idx="10220">
                  <c:v>3.0263</c:v>
                </c:pt>
                <c:pt idx="10221">
                  <c:v>1.9127000000000001</c:v>
                </c:pt>
                <c:pt idx="10222">
                  <c:v>5.3836000000000004</c:v>
                </c:pt>
                <c:pt idx="10223">
                  <c:v>5.7519</c:v>
                </c:pt>
                <c:pt idx="10224">
                  <c:v>3.0893000000000002</c:v>
                </c:pt>
                <c:pt idx="10225">
                  <c:v>3.3593999999999999</c:v>
                </c:pt>
                <c:pt idx="10226">
                  <c:v>5.6409000000000002</c:v>
                </c:pt>
                <c:pt idx="10227">
                  <c:v>3.0465</c:v>
                </c:pt>
                <c:pt idx="10228">
                  <c:v>3.3472</c:v>
                </c:pt>
                <c:pt idx="10229">
                  <c:v>2.6562999999999999</c:v>
                </c:pt>
                <c:pt idx="10230">
                  <c:v>3.3437999999999999</c:v>
                </c:pt>
                <c:pt idx="10231">
                  <c:v>5.5867000000000004</c:v>
                </c:pt>
                <c:pt idx="10232">
                  <c:v>1.7935000000000001</c:v>
                </c:pt>
                <c:pt idx="10233">
                  <c:v>3.3008000000000002</c:v>
                </c:pt>
                <c:pt idx="10234">
                  <c:v>2.4731999999999998</c:v>
                </c:pt>
                <c:pt idx="10235">
                  <c:v>3.6375000000000002</c:v>
                </c:pt>
                <c:pt idx="10236">
                  <c:v>3.0550000000000002</c:v>
                </c:pt>
                <c:pt idx="10237">
                  <c:v>4.2187999999999999</c:v>
                </c:pt>
                <c:pt idx="10238">
                  <c:v>6.5945</c:v>
                </c:pt>
                <c:pt idx="10239">
                  <c:v>3.5333000000000001</c:v>
                </c:pt>
                <c:pt idx="10240">
                  <c:v>3.0213999999999999</c:v>
                </c:pt>
                <c:pt idx="10241">
                  <c:v>3.6945999999999999</c:v>
                </c:pt>
                <c:pt idx="10242">
                  <c:v>7.1471999999999998</c:v>
                </c:pt>
                <c:pt idx="10243">
                  <c:v>6.4513999999999996</c:v>
                </c:pt>
                <c:pt idx="10244">
                  <c:v>6.9112999999999998</c:v>
                </c:pt>
                <c:pt idx="10245">
                  <c:v>7.2477999999999998</c:v>
                </c:pt>
                <c:pt idx="10246">
                  <c:v>6.8268000000000004</c:v>
                </c:pt>
                <c:pt idx="10247">
                  <c:v>6.6897000000000002</c:v>
                </c:pt>
                <c:pt idx="10248">
                  <c:v>6.9611999999999998</c:v>
                </c:pt>
                <c:pt idx="10249">
                  <c:v>6.4218000000000002</c:v>
                </c:pt>
                <c:pt idx="10250">
                  <c:v>3.7361</c:v>
                </c:pt>
                <c:pt idx="10251">
                  <c:v>2.4249999999999998</c:v>
                </c:pt>
                <c:pt idx="10252">
                  <c:v>3.343</c:v>
                </c:pt>
                <c:pt idx="10253">
                  <c:v>3.0249999999999999</c:v>
                </c:pt>
                <c:pt idx="10254">
                  <c:v>3.3035999999999999</c:v>
                </c:pt>
                <c:pt idx="10255">
                  <c:v>3.5667</c:v>
                </c:pt>
                <c:pt idx="10256">
                  <c:v>3.6417000000000002</c:v>
                </c:pt>
                <c:pt idx="10257">
                  <c:v>5.1783999999999999</c:v>
                </c:pt>
                <c:pt idx="10258">
                  <c:v>5.2949000000000002</c:v>
                </c:pt>
                <c:pt idx="10259">
                  <c:v>4.6806000000000001</c:v>
                </c:pt>
                <c:pt idx="10260">
                  <c:v>5.9638999999999998</c:v>
                </c:pt>
                <c:pt idx="10261">
                  <c:v>7.3658000000000001</c:v>
                </c:pt>
                <c:pt idx="10262">
                  <c:v>6.5842999999999998</c:v>
                </c:pt>
                <c:pt idx="10263">
                  <c:v>5.6548999999999996</c:v>
                </c:pt>
                <c:pt idx="10264">
                  <c:v>5.5918000000000001</c:v>
                </c:pt>
                <c:pt idx="10265">
                  <c:v>5.2037000000000004</c:v>
                </c:pt>
                <c:pt idx="10266">
                  <c:v>5.7950999999999997</c:v>
                </c:pt>
                <c:pt idx="10267">
                  <c:v>5.7457000000000003</c:v>
                </c:pt>
                <c:pt idx="10268">
                  <c:v>3.2082999999999999</c:v>
                </c:pt>
                <c:pt idx="10269">
                  <c:v>3.1534</c:v>
                </c:pt>
                <c:pt idx="10270">
                  <c:v>4.6562999999999999</c:v>
                </c:pt>
                <c:pt idx="10271">
                  <c:v>2.4929000000000001</c:v>
                </c:pt>
                <c:pt idx="10272">
                  <c:v>3.0226999999999999</c:v>
                </c:pt>
                <c:pt idx="10273">
                  <c:v>5.6573000000000002</c:v>
                </c:pt>
                <c:pt idx="10274">
                  <c:v>2.7759</c:v>
                </c:pt>
                <c:pt idx="10275">
                  <c:v>3.4855999999999998</c:v>
                </c:pt>
                <c:pt idx="10276">
                  <c:v>3.1667000000000001</c:v>
                </c:pt>
                <c:pt idx="10277">
                  <c:v>5.8243</c:v>
                </c:pt>
                <c:pt idx="10278">
                  <c:v>7.0526</c:v>
                </c:pt>
                <c:pt idx="10279">
                  <c:v>4.6172000000000004</c:v>
                </c:pt>
                <c:pt idx="10280">
                  <c:v>5.3338999999999999</c:v>
                </c:pt>
                <c:pt idx="10281">
                  <c:v>4.0713999999999997</c:v>
                </c:pt>
                <c:pt idx="10282">
                  <c:v>4.1063999999999998</c:v>
                </c:pt>
                <c:pt idx="10283">
                  <c:v>6.4264999999999999</c:v>
                </c:pt>
                <c:pt idx="10284">
                  <c:v>6.5754999999999999</c:v>
                </c:pt>
                <c:pt idx="10285">
                  <c:v>7.0351999999999997</c:v>
                </c:pt>
                <c:pt idx="10286">
                  <c:v>4.625</c:v>
                </c:pt>
                <c:pt idx="10287">
                  <c:v>6.0132000000000003</c:v>
                </c:pt>
                <c:pt idx="10288">
                  <c:v>6.7836999999999996</c:v>
                </c:pt>
                <c:pt idx="10289">
                  <c:v>6.9307999999999996</c:v>
                </c:pt>
                <c:pt idx="10290">
                  <c:v>6.2184999999999997</c:v>
                </c:pt>
                <c:pt idx="10291">
                  <c:v>5.2130999999999998</c:v>
                </c:pt>
                <c:pt idx="10292">
                  <c:v>9.2326999999999995</c:v>
                </c:pt>
                <c:pt idx="10293">
                  <c:v>6.0590999999999999</c:v>
                </c:pt>
                <c:pt idx="10294">
                  <c:v>4.2565999999999997</c:v>
                </c:pt>
                <c:pt idx="10295">
                  <c:v>3.5625</c:v>
                </c:pt>
                <c:pt idx="10296">
                  <c:v>6.3303000000000003</c:v>
                </c:pt>
                <c:pt idx="10297">
                  <c:v>5.4569999999999999</c:v>
                </c:pt>
                <c:pt idx="10298">
                  <c:v>8.0287000000000006</c:v>
                </c:pt>
                <c:pt idx="10299">
                  <c:v>6.0571000000000002</c:v>
                </c:pt>
                <c:pt idx="10300">
                  <c:v>6.5841000000000003</c:v>
                </c:pt>
                <c:pt idx="10301">
                  <c:v>4.6315</c:v>
                </c:pt>
                <c:pt idx="10302">
                  <c:v>7.0217000000000001</c:v>
                </c:pt>
                <c:pt idx="10303">
                  <c:v>6.0829000000000004</c:v>
                </c:pt>
                <c:pt idx="10304">
                  <c:v>5.3307000000000002</c:v>
                </c:pt>
                <c:pt idx="10305">
                  <c:v>6.6677999999999997</c:v>
                </c:pt>
                <c:pt idx="10306">
                  <c:v>6.5437000000000003</c:v>
                </c:pt>
                <c:pt idx="10307">
                  <c:v>7.5743999999999998</c:v>
                </c:pt>
                <c:pt idx="10308">
                  <c:v>7.8536999999999999</c:v>
                </c:pt>
                <c:pt idx="10309">
                  <c:v>7.4946999999999999</c:v>
                </c:pt>
                <c:pt idx="10310">
                  <c:v>6.6536</c:v>
                </c:pt>
                <c:pt idx="10311">
                  <c:v>8.1117000000000008</c:v>
                </c:pt>
                <c:pt idx="10312">
                  <c:v>8.9087999999999994</c:v>
                </c:pt>
                <c:pt idx="10313">
                  <c:v>5.6402999999999999</c:v>
                </c:pt>
                <c:pt idx="10314">
                  <c:v>6.0570000000000004</c:v>
                </c:pt>
                <c:pt idx="10315">
                  <c:v>5.2226999999999997</c:v>
                </c:pt>
                <c:pt idx="10316">
                  <c:v>5.806</c:v>
                </c:pt>
                <c:pt idx="10317">
                  <c:v>10.129899999999999</c:v>
                </c:pt>
                <c:pt idx="10318">
                  <c:v>10.598100000000001</c:v>
                </c:pt>
                <c:pt idx="10319">
                  <c:v>8.3931000000000004</c:v>
                </c:pt>
                <c:pt idx="10320">
                  <c:v>7.2553999999999998</c:v>
                </c:pt>
                <c:pt idx="10321">
                  <c:v>6.1504000000000003</c:v>
                </c:pt>
                <c:pt idx="10322">
                  <c:v>7.0591999999999997</c:v>
                </c:pt>
                <c:pt idx="10323">
                  <c:v>7.7751999999999999</c:v>
                </c:pt>
                <c:pt idx="10324">
                  <c:v>9.8073999999999995</c:v>
                </c:pt>
                <c:pt idx="10325">
                  <c:v>4.3269000000000002</c:v>
                </c:pt>
                <c:pt idx="10326">
                  <c:v>6.67</c:v>
                </c:pt>
                <c:pt idx="10327">
                  <c:v>7.3681000000000001</c:v>
                </c:pt>
                <c:pt idx="10328">
                  <c:v>8.7124000000000006</c:v>
                </c:pt>
                <c:pt idx="10329">
                  <c:v>6.6207000000000003</c:v>
                </c:pt>
                <c:pt idx="10330">
                  <c:v>6.4414999999999996</c:v>
                </c:pt>
                <c:pt idx="10331">
                  <c:v>6.7274000000000003</c:v>
                </c:pt>
                <c:pt idx="10332">
                  <c:v>10.131600000000001</c:v>
                </c:pt>
                <c:pt idx="10333">
                  <c:v>8.2375000000000007</c:v>
                </c:pt>
                <c:pt idx="10334">
                  <c:v>6.9543999999999997</c:v>
                </c:pt>
                <c:pt idx="10335">
                  <c:v>9.1807999999999996</c:v>
                </c:pt>
                <c:pt idx="10336">
                  <c:v>7.1193</c:v>
                </c:pt>
                <c:pt idx="10337">
                  <c:v>6.0530999999999997</c:v>
                </c:pt>
                <c:pt idx="10338">
                  <c:v>4.2564000000000002</c:v>
                </c:pt>
                <c:pt idx="10339">
                  <c:v>8.8469999999999995</c:v>
                </c:pt>
                <c:pt idx="10340">
                  <c:v>6.9249999999999998</c:v>
                </c:pt>
                <c:pt idx="10341">
                  <c:v>4.7804000000000002</c:v>
                </c:pt>
                <c:pt idx="10342">
                  <c:v>5.2541000000000002</c:v>
                </c:pt>
                <c:pt idx="10343">
                  <c:v>8.4111999999999991</c:v>
                </c:pt>
                <c:pt idx="10344">
                  <c:v>6.2176999999999998</c:v>
                </c:pt>
                <c:pt idx="10345">
                  <c:v>5.7870999999999997</c:v>
                </c:pt>
                <c:pt idx="10346">
                  <c:v>6.0471000000000004</c:v>
                </c:pt>
                <c:pt idx="10347">
                  <c:v>7.1497000000000002</c:v>
                </c:pt>
                <c:pt idx="10348">
                  <c:v>6.8666999999999998</c:v>
                </c:pt>
                <c:pt idx="10349">
                  <c:v>7.5488</c:v>
                </c:pt>
                <c:pt idx="10350">
                  <c:v>6.1401000000000003</c:v>
                </c:pt>
                <c:pt idx="10351">
                  <c:v>3.9289999999999998</c:v>
                </c:pt>
                <c:pt idx="10352">
                  <c:v>6.2403000000000004</c:v>
                </c:pt>
                <c:pt idx="10353">
                  <c:v>4.4062999999999999</c:v>
                </c:pt>
                <c:pt idx="10354">
                  <c:v>4.6368999999999998</c:v>
                </c:pt>
                <c:pt idx="10355">
                  <c:v>5.6345999999999998</c:v>
                </c:pt>
                <c:pt idx="10356">
                  <c:v>6.7920999999999996</c:v>
                </c:pt>
                <c:pt idx="10357">
                  <c:v>7.5791000000000004</c:v>
                </c:pt>
                <c:pt idx="10358">
                  <c:v>7.2591999999999999</c:v>
                </c:pt>
                <c:pt idx="10359">
                  <c:v>7.5195999999999996</c:v>
                </c:pt>
                <c:pt idx="10360">
                  <c:v>7.9294000000000002</c:v>
                </c:pt>
                <c:pt idx="10361">
                  <c:v>8.0082000000000004</c:v>
                </c:pt>
                <c:pt idx="10362">
                  <c:v>3.7361</c:v>
                </c:pt>
                <c:pt idx="10363">
                  <c:v>6.4598000000000004</c:v>
                </c:pt>
                <c:pt idx="10364">
                  <c:v>6.0689000000000002</c:v>
                </c:pt>
                <c:pt idx="10365">
                  <c:v>4.0221</c:v>
                </c:pt>
                <c:pt idx="10366">
                  <c:v>7.2146999999999997</c:v>
                </c:pt>
                <c:pt idx="10367">
                  <c:v>5.5778999999999996</c:v>
                </c:pt>
                <c:pt idx="10368">
                  <c:v>6.7079000000000004</c:v>
                </c:pt>
                <c:pt idx="10369">
                  <c:v>5.1645000000000003</c:v>
                </c:pt>
                <c:pt idx="10370">
                  <c:v>6.2241999999999997</c:v>
                </c:pt>
                <c:pt idx="10371">
                  <c:v>6.7542999999999997</c:v>
                </c:pt>
                <c:pt idx="10372">
                  <c:v>8.4471000000000007</c:v>
                </c:pt>
                <c:pt idx="10373">
                  <c:v>7.5426000000000002</c:v>
                </c:pt>
                <c:pt idx="10374">
                  <c:v>5.5084999999999997</c:v>
                </c:pt>
                <c:pt idx="10375">
                  <c:v>7.7813999999999997</c:v>
                </c:pt>
                <c:pt idx="10376">
                  <c:v>10.1531</c:v>
                </c:pt>
                <c:pt idx="10377">
                  <c:v>8.798</c:v>
                </c:pt>
                <c:pt idx="10378">
                  <c:v>6.1935000000000002</c:v>
                </c:pt>
                <c:pt idx="10379">
                  <c:v>5.4131999999999998</c:v>
                </c:pt>
                <c:pt idx="10380">
                  <c:v>3.7139000000000002</c:v>
                </c:pt>
                <c:pt idx="10381">
                  <c:v>4.2008999999999999</c:v>
                </c:pt>
                <c:pt idx="10382">
                  <c:v>6.2899000000000003</c:v>
                </c:pt>
                <c:pt idx="10383">
                  <c:v>3.4115000000000002</c:v>
                </c:pt>
                <c:pt idx="10384">
                  <c:v>6.1493000000000002</c:v>
                </c:pt>
                <c:pt idx="10385">
                  <c:v>6.4114000000000004</c:v>
                </c:pt>
                <c:pt idx="10386">
                  <c:v>5.8259999999999996</c:v>
                </c:pt>
                <c:pt idx="10387">
                  <c:v>5.133</c:v>
                </c:pt>
                <c:pt idx="10388">
                  <c:v>8.1610999999999994</c:v>
                </c:pt>
                <c:pt idx="10389">
                  <c:v>9.6986000000000008</c:v>
                </c:pt>
                <c:pt idx="10390">
                  <c:v>4.3541999999999996</c:v>
                </c:pt>
                <c:pt idx="10391">
                  <c:v>7.8060999999999998</c:v>
                </c:pt>
                <c:pt idx="10392">
                  <c:v>5.5545</c:v>
                </c:pt>
                <c:pt idx="10393">
                  <c:v>8.0409000000000006</c:v>
                </c:pt>
                <c:pt idx="10394">
                  <c:v>4.7980999999999998</c:v>
                </c:pt>
                <c:pt idx="10395">
                  <c:v>4.8906000000000001</c:v>
                </c:pt>
                <c:pt idx="10396">
                  <c:v>3.7608999999999999</c:v>
                </c:pt>
                <c:pt idx="10397">
                  <c:v>4.6863000000000001</c:v>
                </c:pt>
                <c:pt idx="10398">
                  <c:v>5.9339000000000004</c:v>
                </c:pt>
                <c:pt idx="10399">
                  <c:v>7.2648000000000001</c:v>
                </c:pt>
                <c:pt idx="10400">
                  <c:v>5.1360000000000001</c:v>
                </c:pt>
                <c:pt idx="10401">
                  <c:v>10.076499999999999</c:v>
                </c:pt>
                <c:pt idx="10402">
                  <c:v>11.056699999999999</c:v>
                </c:pt>
                <c:pt idx="10403">
                  <c:v>6.8587999999999996</c:v>
                </c:pt>
                <c:pt idx="10404">
                  <c:v>6.5143000000000004</c:v>
                </c:pt>
                <c:pt idx="10405">
                  <c:v>10.9704</c:v>
                </c:pt>
                <c:pt idx="10406">
                  <c:v>5.1589</c:v>
                </c:pt>
                <c:pt idx="10407">
                  <c:v>5.2496999999999998</c:v>
                </c:pt>
                <c:pt idx="10408">
                  <c:v>5.7709000000000001</c:v>
                </c:pt>
                <c:pt idx="10409">
                  <c:v>6.0721999999999996</c:v>
                </c:pt>
                <c:pt idx="10410">
                  <c:v>4.5022000000000002</c:v>
                </c:pt>
                <c:pt idx="10411">
                  <c:v>6.2464000000000004</c:v>
                </c:pt>
                <c:pt idx="10412">
                  <c:v>6.8003999999999998</c:v>
                </c:pt>
                <c:pt idx="10413">
                  <c:v>4.6075999999999997</c:v>
                </c:pt>
                <c:pt idx="10414">
                  <c:v>4.2462999999999997</c:v>
                </c:pt>
                <c:pt idx="10415">
                  <c:v>3.375</c:v>
                </c:pt>
                <c:pt idx="10416">
                  <c:v>6.1078000000000001</c:v>
                </c:pt>
                <c:pt idx="10417">
                  <c:v>10.49</c:v>
                </c:pt>
                <c:pt idx="10418">
                  <c:v>4.0293999999999999</c:v>
                </c:pt>
                <c:pt idx="10419">
                  <c:v>5.1482000000000001</c:v>
                </c:pt>
                <c:pt idx="10420">
                  <c:v>6.1557000000000004</c:v>
                </c:pt>
                <c:pt idx="10421">
                  <c:v>4.0312999999999999</c:v>
                </c:pt>
                <c:pt idx="10422">
                  <c:v>4.5476000000000001</c:v>
                </c:pt>
                <c:pt idx="10423">
                  <c:v>6.4870000000000001</c:v>
                </c:pt>
                <c:pt idx="10424">
                  <c:v>5.3704999999999998</c:v>
                </c:pt>
                <c:pt idx="10425">
                  <c:v>7.6012000000000004</c:v>
                </c:pt>
                <c:pt idx="10426">
                  <c:v>4.7237</c:v>
                </c:pt>
                <c:pt idx="10427">
                  <c:v>6.3400999999999996</c:v>
                </c:pt>
                <c:pt idx="10428">
                  <c:v>6.2870999999999997</c:v>
                </c:pt>
                <c:pt idx="10429">
                  <c:v>3.3967000000000001</c:v>
                </c:pt>
                <c:pt idx="10430">
                  <c:v>4.875</c:v>
                </c:pt>
                <c:pt idx="10431">
                  <c:v>3.2231999999999998</c:v>
                </c:pt>
                <c:pt idx="10432">
                  <c:v>3.3155000000000001</c:v>
                </c:pt>
                <c:pt idx="10433">
                  <c:v>2.7545000000000002</c:v>
                </c:pt>
                <c:pt idx="10434">
                  <c:v>3.5729000000000002</c:v>
                </c:pt>
                <c:pt idx="10435">
                  <c:v>4.0647000000000002</c:v>
                </c:pt>
                <c:pt idx="10436">
                  <c:v>2.3544999999999998</c:v>
                </c:pt>
                <c:pt idx="10437">
                  <c:v>3.1029</c:v>
                </c:pt>
                <c:pt idx="10438">
                  <c:v>3.1395</c:v>
                </c:pt>
                <c:pt idx="10439">
                  <c:v>5.4031000000000002</c:v>
                </c:pt>
                <c:pt idx="10440">
                  <c:v>4.3897000000000004</c:v>
                </c:pt>
                <c:pt idx="10441">
                  <c:v>4.0076000000000001</c:v>
                </c:pt>
                <c:pt idx="10442">
                  <c:v>5.1298000000000004</c:v>
                </c:pt>
                <c:pt idx="10443">
                  <c:v>4.665</c:v>
                </c:pt>
                <c:pt idx="10444">
                  <c:v>3.9874999999999998</c:v>
                </c:pt>
                <c:pt idx="10445">
                  <c:v>5.1439000000000004</c:v>
                </c:pt>
                <c:pt idx="10446">
                  <c:v>6.5953999999999997</c:v>
                </c:pt>
                <c:pt idx="10447">
                  <c:v>6.5964</c:v>
                </c:pt>
                <c:pt idx="10448">
                  <c:v>1.6393</c:v>
                </c:pt>
                <c:pt idx="10449">
                  <c:v>4.6517999999999997</c:v>
                </c:pt>
                <c:pt idx="10450">
                  <c:v>6.6852</c:v>
                </c:pt>
                <c:pt idx="10451">
                  <c:v>5.3998999999999997</c:v>
                </c:pt>
                <c:pt idx="10452">
                  <c:v>5.0876999999999999</c:v>
                </c:pt>
                <c:pt idx="10453">
                  <c:v>5.1024000000000003</c:v>
                </c:pt>
                <c:pt idx="10454">
                  <c:v>2.3845999999999998</c:v>
                </c:pt>
                <c:pt idx="10455">
                  <c:v>4.3602999999999996</c:v>
                </c:pt>
                <c:pt idx="10456">
                  <c:v>5.6196999999999999</c:v>
                </c:pt>
                <c:pt idx="10457">
                  <c:v>5.4188000000000001</c:v>
                </c:pt>
                <c:pt idx="10458">
                  <c:v>13.0502</c:v>
                </c:pt>
                <c:pt idx="10459">
                  <c:v>7.2012999999999998</c:v>
                </c:pt>
                <c:pt idx="10460">
                  <c:v>6.3369</c:v>
                </c:pt>
                <c:pt idx="10461">
                  <c:v>6.0872999999999999</c:v>
                </c:pt>
                <c:pt idx="10462">
                  <c:v>5.6753999999999998</c:v>
                </c:pt>
                <c:pt idx="10463">
                  <c:v>5.49</c:v>
                </c:pt>
                <c:pt idx="10464">
                  <c:v>10.398300000000001</c:v>
                </c:pt>
                <c:pt idx="10465">
                  <c:v>5.0044000000000004</c:v>
                </c:pt>
                <c:pt idx="10466">
                  <c:v>7.8239000000000001</c:v>
                </c:pt>
                <c:pt idx="10467">
                  <c:v>7.8914999999999997</c:v>
                </c:pt>
                <c:pt idx="10468">
                  <c:v>4.9821</c:v>
                </c:pt>
                <c:pt idx="10469">
                  <c:v>5.1128999999999998</c:v>
                </c:pt>
                <c:pt idx="10470">
                  <c:v>5.133</c:v>
                </c:pt>
                <c:pt idx="10471">
                  <c:v>5.7281000000000004</c:v>
                </c:pt>
                <c:pt idx="10472">
                  <c:v>9.8321000000000005</c:v>
                </c:pt>
                <c:pt idx="10473">
                  <c:v>6.1784999999999997</c:v>
                </c:pt>
                <c:pt idx="10474">
                  <c:v>6.4211</c:v>
                </c:pt>
                <c:pt idx="10475">
                  <c:v>6.8154000000000003</c:v>
                </c:pt>
                <c:pt idx="10476">
                  <c:v>5.4622000000000002</c:v>
                </c:pt>
                <c:pt idx="10477">
                  <c:v>3.0461</c:v>
                </c:pt>
                <c:pt idx="10478">
                  <c:v>3.4750000000000001</c:v>
                </c:pt>
                <c:pt idx="10479">
                  <c:v>6.5412999999999997</c:v>
                </c:pt>
                <c:pt idx="10480">
                  <c:v>7.9283000000000001</c:v>
                </c:pt>
                <c:pt idx="10481">
                  <c:v>8.8635999999999999</c:v>
                </c:pt>
                <c:pt idx="10482">
                  <c:v>7.5176999999999996</c:v>
                </c:pt>
                <c:pt idx="10483">
                  <c:v>14.9009</c:v>
                </c:pt>
                <c:pt idx="10484">
                  <c:v>10.395300000000001</c:v>
                </c:pt>
                <c:pt idx="10485">
                  <c:v>6.1260000000000003</c:v>
                </c:pt>
                <c:pt idx="10486">
                  <c:v>5.0526999999999997</c:v>
                </c:pt>
                <c:pt idx="10487">
                  <c:v>4.2450000000000001</c:v>
                </c:pt>
                <c:pt idx="10488">
                  <c:v>2.8357000000000001</c:v>
                </c:pt>
                <c:pt idx="10489">
                  <c:v>2.1934999999999998</c:v>
                </c:pt>
                <c:pt idx="10490">
                  <c:v>8.1630000000000003</c:v>
                </c:pt>
                <c:pt idx="10491">
                  <c:v>6.3230000000000004</c:v>
                </c:pt>
                <c:pt idx="10492">
                  <c:v>6.3567999999999998</c:v>
                </c:pt>
                <c:pt idx="10493">
                  <c:v>6.1814999999999998</c:v>
                </c:pt>
                <c:pt idx="10494">
                  <c:v>5.7560000000000002</c:v>
                </c:pt>
                <c:pt idx="10495">
                  <c:v>4.0167000000000002</c:v>
                </c:pt>
                <c:pt idx="10496">
                  <c:v>4.4732000000000003</c:v>
                </c:pt>
                <c:pt idx="10497">
                  <c:v>4.0388000000000002</c:v>
                </c:pt>
                <c:pt idx="10498">
                  <c:v>3.4792000000000001</c:v>
                </c:pt>
                <c:pt idx="10499">
                  <c:v>2.9762</c:v>
                </c:pt>
                <c:pt idx="10500">
                  <c:v>3.86</c:v>
                </c:pt>
                <c:pt idx="10501">
                  <c:v>4.1562999999999999</c:v>
                </c:pt>
                <c:pt idx="10502">
                  <c:v>3.5914999999999999</c:v>
                </c:pt>
                <c:pt idx="10503">
                  <c:v>3.6680000000000001</c:v>
                </c:pt>
                <c:pt idx="10504">
                  <c:v>3.8403</c:v>
                </c:pt>
                <c:pt idx="10505">
                  <c:v>3.8992</c:v>
                </c:pt>
                <c:pt idx="10506">
                  <c:v>6.0650000000000004</c:v>
                </c:pt>
                <c:pt idx="10507">
                  <c:v>7.6180000000000003</c:v>
                </c:pt>
                <c:pt idx="10508">
                  <c:v>5.7530000000000001</c:v>
                </c:pt>
                <c:pt idx="10509">
                  <c:v>6.8007</c:v>
                </c:pt>
                <c:pt idx="10510">
                  <c:v>6.5393999999999997</c:v>
                </c:pt>
                <c:pt idx="10511">
                  <c:v>6.0868000000000002</c:v>
                </c:pt>
                <c:pt idx="10512">
                  <c:v>3.4455</c:v>
                </c:pt>
                <c:pt idx="10513">
                  <c:v>6.8278999999999996</c:v>
                </c:pt>
                <c:pt idx="10514">
                  <c:v>4.5380000000000003</c:v>
                </c:pt>
                <c:pt idx="10515">
                  <c:v>5.9088000000000003</c:v>
                </c:pt>
                <c:pt idx="10516">
                  <c:v>6.1006999999999998</c:v>
                </c:pt>
                <c:pt idx="10517">
                  <c:v>13.1477</c:v>
                </c:pt>
                <c:pt idx="10518">
                  <c:v>6.3789999999999996</c:v>
                </c:pt>
                <c:pt idx="10519">
                  <c:v>10.1122</c:v>
                </c:pt>
                <c:pt idx="10520">
                  <c:v>8.3275000000000006</c:v>
                </c:pt>
                <c:pt idx="10521">
                  <c:v>6.0743</c:v>
                </c:pt>
                <c:pt idx="10522">
                  <c:v>7.9337999999999997</c:v>
                </c:pt>
                <c:pt idx="10523">
                  <c:v>7.1736000000000004</c:v>
                </c:pt>
                <c:pt idx="10524">
                  <c:v>6.9343000000000004</c:v>
                </c:pt>
                <c:pt idx="10525">
                  <c:v>4.1379000000000001</c:v>
                </c:pt>
                <c:pt idx="10526">
                  <c:v>3.3125</c:v>
                </c:pt>
                <c:pt idx="10527">
                  <c:v>10.4415</c:v>
                </c:pt>
                <c:pt idx="10528">
                  <c:v>7.3878000000000004</c:v>
                </c:pt>
                <c:pt idx="10529">
                  <c:v>4.6336000000000004</c:v>
                </c:pt>
                <c:pt idx="10530">
                  <c:v>3.6196000000000002</c:v>
                </c:pt>
                <c:pt idx="10531">
                  <c:v>4.0449999999999999</c:v>
                </c:pt>
                <c:pt idx="10532">
                  <c:v>4.8769999999999998</c:v>
                </c:pt>
                <c:pt idx="10533">
                  <c:v>6.2660999999999998</c:v>
                </c:pt>
                <c:pt idx="10534">
                  <c:v>4.6607000000000003</c:v>
                </c:pt>
                <c:pt idx="10535">
                  <c:v>5.5677000000000003</c:v>
                </c:pt>
                <c:pt idx="10536">
                  <c:v>8.5830000000000002</c:v>
                </c:pt>
                <c:pt idx="10537">
                  <c:v>8.7591000000000001</c:v>
                </c:pt>
                <c:pt idx="10538">
                  <c:v>6.3578999999999999</c:v>
                </c:pt>
                <c:pt idx="10539">
                  <c:v>6.3087999999999997</c:v>
                </c:pt>
                <c:pt idx="10540">
                  <c:v>6.5206</c:v>
                </c:pt>
                <c:pt idx="10541">
                  <c:v>4.8899999999999997</c:v>
                </c:pt>
                <c:pt idx="10542">
                  <c:v>5.5507</c:v>
                </c:pt>
                <c:pt idx="10543">
                  <c:v>2.8191999999999999</c:v>
                </c:pt>
                <c:pt idx="10544">
                  <c:v>8.3634000000000004</c:v>
                </c:pt>
                <c:pt idx="10545">
                  <c:v>3.2841</c:v>
                </c:pt>
                <c:pt idx="10546">
                  <c:v>7.9124999999999996</c:v>
                </c:pt>
                <c:pt idx="10547">
                  <c:v>7.3140999999999998</c:v>
                </c:pt>
                <c:pt idx="10548">
                  <c:v>5.5464000000000002</c:v>
                </c:pt>
                <c:pt idx="10549">
                  <c:v>3.7147000000000001</c:v>
                </c:pt>
                <c:pt idx="10550">
                  <c:v>6.1062000000000003</c:v>
                </c:pt>
                <c:pt idx="10551">
                  <c:v>8.6088000000000005</c:v>
                </c:pt>
                <c:pt idx="10552">
                  <c:v>6.1863000000000001</c:v>
                </c:pt>
                <c:pt idx="10553">
                  <c:v>8.1110000000000007</c:v>
                </c:pt>
                <c:pt idx="10554">
                  <c:v>5.8399000000000001</c:v>
                </c:pt>
                <c:pt idx="10555">
                  <c:v>4.5909000000000004</c:v>
                </c:pt>
                <c:pt idx="10556">
                  <c:v>3.4260999999999999</c:v>
                </c:pt>
                <c:pt idx="10557">
                  <c:v>5.2324999999999999</c:v>
                </c:pt>
                <c:pt idx="10558">
                  <c:v>2.2968999999999999</c:v>
                </c:pt>
                <c:pt idx="10559">
                  <c:v>5.0686</c:v>
                </c:pt>
                <c:pt idx="10560">
                  <c:v>5.5583999999999998</c:v>
                </c:pt>
                <c:pt idx="10561">
                  <c:v>5.8898000000000001</c:v>
                </c:pt>
                <c:pt idx="10562">
                  <c:v>10.4498</c:v>
                </c:pt>
                <c:pt idx="10563">
                  <c:v>7.9739000000000004</c:v>
                </c:pt>
                <c:pt idx="10564">
                  <c:v>8.7603000000000009</c:v>
                </c:pt>
                <c:pt idx="10565">
                  <c:v>4.3635999999999999</c:v>
                </c:pt>
                <c:pt idx="10566">
                  <c:v>3.2229000000000001</c:v>
                </c:pt>
                <c:pt idx="10567">
                  <c:v>4.1166999999999998</c:v>
                </c:pt>
                <c:pt idx="10568">
                  <c:v>8.2952999999999992</c:v>
                </c:pt>
                <c:pt idx="10569">
                  <c:v>6.9500999999999999</c:v>
                </c:pt>
                <c:pt idx="10570">
                  <c:v>5.7797000000000001</c:v>
                </c:pt>
                <c:pt idx="10571">
                  <c:v>4.7340999999999998</c:v>
                </c:pt>
                <c:pt idx="10572">
                  <c:v>5.9279999999999999</c:v>
                </c:pt>
                <c:pt idx="10573">
                  <c:v>6.5068999999999999</c:v>
                </c:pt>
                <c:pt idx="10574">
                  <c:v>1.9659</c:v>
                </c:pt>
                <c:pt idx="10575">
                  <c:v>7.5618999999999996</c:v>
                </c:pt>
                <c:pt idx="10576">
                  <c:v>8.1926000000000005</c:v>
                </c:pt>
                <c:pt idx="10577">
                  <c:v>4.9078999999999997</c:v>
                </c:pt>
                <c:pt idx="10578">
                  <c:v>5.7558999999999996</c:v>
                </c:pt>
                <c:pt idx="10579">
                  <c:v>6.9741</c:v>
                </c:pt>
                <c:pt idx="10580">
                  <c:v>2.8849999999999998</c:v>
                </c:pt>
                <c:pt idx="10581">
                  <c:v>6.5987</c:v>
                </c:pt>
                <c:pt idx="10582">
                  <c:v>2.1718999999999999</c:v>
                </c:pt>
                <c:pt idx="10583">
                  <c:v>4.8209999999999997</c:v>
                </c:pt>
                <c:pt idx="10584">
                  <c:v>7.3769</c:v>
                </c:pt>
                <c:pt idx="10585">
                  <c:v>6.8634000000000004</c:v>
                </c:pt>
                <c:pt idx="10586">
                  <c:v>5.4248000000000003</c:v>
                </c:pt>
                <c:pt idx="10587">
                  <c:v>3.7988</c:v>
                </c:pt>
                <c:pt idx="10588">
                  <c:v>5.0631000000000004</c:v>
                </c:pt>
                <c:pt idx="10589">
                  <c:v>2.1406000000000001</c:v>
                </c:pt>
                <c:pt idx="10590">
                  <c:v>5.1299000000000001</c:v>
                </c:pt>
                <c:pt idx="10591">
                  <c:v>6.1150000000000002</c:v>
                </c:pt>
                <c:pt idx="10592">
                  <c:v>6.0960999999999999</c:v>
                </c:pt>
                <c:pt idx="10593">
                  <c:v>6.8219000000000003</c:v>
                </c:pt>
                <c:pt idx="10594">
                  <c:v>5.7115</c:v>
                </c:pt>
                <c:pt idx="10595">
                  <c:v>6.8722000000000003</c:v>
                </c:pt>
                <c:pt idx="10596">
                  <c:v>4.4390999999999998</c:v>
                </c:pt>
                <c:pt idx="10597">
                  <c:v>4.2083000000000004</c:v>
                </c:pt>
                <c:pt idx="10598">
                  <c:v>7.9886999999999997</c:v>
                </c:pt>
                <c:pt idx="10599">
                  <c:v>3.6309999999999998</c:v>
                </c:pt>
                <c:pt idx="10600">
                  <c:v>6.9132999999999996</c:v>
                </c:pt>
                <c:pt idx="10601">
                  <c:v>7.7588999999999997</c:v>
                </c:pt>
                <c:pt idx="10602">
                  <c:v>4.6018999999999997</c:v>
                </c:pt>
                <c:pt idx="10603">
                  <c:v>5.2123999999999997</c:v>
                </c:pt>
                <c:pt idx="10604">
                  <c:v>7.2024999999999997</c:v>
                </c:pt>
                <c:pt idx="10605">
                  <c:v>7.4581</c:v>
                </c:pt>
                <c:pt idx="10606">
                  <c:v>5.1582999999999997</c:v>
                </c:pt>
                <c:pt idx="10607">
                  <c:v>6.0633999999999997</c:v>
                </c:pt>
                <c:pt idx="10608">
                  <c:v>4.6792999999999996</c:v>
                </c:pt>
                <c:pt idx="10609">
                  <c:v>7.2118000000000002</c:v>
                </c:pt>
                <c:pt idx="10610">
                  <c:v>4.0186999999999999</c:v>
                </c:pt>
                <c:pt idx="10611">
                  <c:v>5.7858000000000001</c:v>
                </c:pt>
                <c:pt idx="10612">
                  <c:v>8.7349999999999994</c:v>
                </c:pt>
                <c:pt idx="10613">
                  <c:v>5.7759</c:v>
                </c:pt>
                <c:pt idx="10614">
                  <c:v>8.2840000000000007</c:v>
                </c:pt>
                <c:pt idx="10615">
                  <c:v>6.7961999999999998</c:v>
                </c:pt>
                <c:pt idx="10616">
                  <c:v>2.4232999999999998</c:v>
                </c:pt>
                <c:pt idx="10617">
                  <c:v>4.5468999999999999</c:v>
                </c:pt>
                <c:pt idx="10618">
                  <c:v>8.7973999999999997</c:v>
                </c:pt>
                <c:pt idx="10619">
                  <c:v>7.9187000000000003</c:v>
                </c:pt>
                <c:pt idx="10620">
                  <c:v>6.2759999999999998</c:v>
                </c:pt>
                <c:pt idx="10621">
                  <c:v>4.1651999999999996</c:v>
                </c:pt>
                <c:pt idx="10622">
                  <c:v>6.1395</c:v>
                </c:pt>
                <c:pt idx="10623">
                  <c:v>4.5094000000000003</c:v>
                </c:pt>
                <c:pt idx="10624">
                  <c:v>6.5743</c:v>
                </c:pt>
                <c:pt idx="10625">
                  <c:v>7.8139000000000003</c:v>
                </c:pt>
                <c:pt idx="10626">
                  <c:v>8.1111000000000004</c:v>
                </c:pt>
                <c:pt idx="10627">
                  <c:v>7.5846999999999998</c:v>
                </c:pt>
                <c:pt idx="10628">
                  <c:v>5.5631000000000004</c:v>
                </c:pt>
                <c:pt idx="10629">
                  <c:v>7.3517999999999999</c:v>
                </c:pt>
                <c:pt idx="10630">
                  <c:v>4.6140999999999996</c:v>
                </c:pt>
                <c:pt idx="10631">
                  <c:v>7.2073999999999998</c:v>
                </c:pt>
                <c:pt idx="10632">
                  <c:v>5.4089999999999998</c:v>
                </c:pt>
                <c:pt idx="10633">
                  <c:v>6.3297999999999996</c:v>
                </c:pt>
                <c:pt idx="10634">
                  <c:v>6.2161999999999997</c:v>
                </c:pt>
                <c:pt idx="10635">
                  <c:v>7.1069000000000004</c:v>
                </c:pt>
                <c:pt idx="10636">
                  <c:v>4.4286000000000003</c:v>
                </c:pt>
                <c:pt idx="10637">
                  <c:v>5.2923</c:v>
                </c:pt>
                <c:pt idx="10638">
                  <c:v>5.1741000000000001</c:v>
                </c:pt>
                <c:pt idx="10639">
                  <c:v>6.5782999999999996</c:v>
                </c:pt>
                <c:pt idx="10640">
                  <c:v>8.7385000000000002</c:v>
                </c:pt>
                <c:pt idx="10641">
                  <c:v>3.3437999999999999</c:v>
                </c:pt>
                <c:pt idx="10642">
                  <c:v>4.1303999999999998</c:v>
                </c:pt>
                <c:pt idx="10643">
                  <c:v>7.8659999999999997</c:v>
                </c:pt>
                <c:pt idx="10644">
                  <c:v>10.960100000000001</c:v>
                </c:pt>
                <c:pt idx="10645">
                  <c:v>5.8371000000000004</c:v>
                </c:pt>
                <c:pt idx="10646">
                  <c:v>3.7059000000000002</c:v>
                </c:pt>
                <c:pt idx="10647">
                  <c:v>4.1590999999999996</c:v>
                </c:pt>
                <c:pt idx="10648">
                  <c:v>2.2968999999999999</c:v>
                </c:pt>
                <c:pt idx="10649">
                  <c:v>3.8210000000000002</c:v>
                </c:pt>
                <c:pt idx="10650">
                  <c:v>5.0907</c:v>
                </c:pt>
                <c:pt idx="10651">
                  <c:v>4.4463999999999997</c:v>
                </c:pt>
                <c:pt idx="10652">
                  <c:v>6.7861000000000002</c:v>
                </c:pt>
                <c:pt idx="10653">
                  <c:v>4.8487999999999998</c:v>
                </c:pt>
                <c:pt idx="10654">
                  <c:v>3.875</c:v>
                </c:pt>
                <c:pt idx="10655">
                  <c:v>2.5196999999999998</c:v>
                </c:pt>
                <c:pt idx="10656">
                  <c:v>3.7976000000000001</c:v>
                </c:pt>
                <c:pt idx="10657">
                  <c:v>6.5355999999999996</c:v>
                </c:pt>
                <c:pt idx="10658">
                  <c:v>5.3422999999999998</c:v>
                </c:pt>
                <c:pt idx="10659">
                  <c:v>6.3766999999999996</c:v>
                </c:pt>
                <c:pt idx="10660">
                  <c:v>4</c:v>
                </c:pt>
                <c:pt idx="10661">
                  <c:v>10.075699999999999</c:v>
                </c:pt>
                <c:pt idx="10662">
                  <c:v>5.8752000000000004</c:v>
                </c:pt>
                <c:pt idx="10663">
                  <c:v>6.4238</c:v>
                </c:pt>
                <c:pt idx="10664">
                  <c:v>2.4131999999999998</c:v>
                </c:pt>
                <c:pt idx="10665">
                  <c:v>7.79</c:v>
                </c:pt>
                <c:pt idx="10666">
                  <c:v>8.6000999999999994</c:v>
                </c:pt>
                <c:pt idx="10667">
                  <c:v>10.1275</c:v>
                </c:pt>
                <c:pt idx="10668">
                  <c:v>9.0518999999999998</c:v>
                </c:pt>
                <c:pt idx="10669">
                  <c:v>7.9367000000000001</c:v>
                </c:pt>
                <c:pt idx="10670">
                  <c:v>10.1989</c:v>
                </c:pt>
                <c:pt idx="10671">
                  <c:v>10.3893</c:v>
                </c:pt>
                <c:pt idx="10672">
                  <c:v>7.5674000000000001</c:v>
                </c:pt>
                <c:pt idx="10673">
                  <c:v>15.0001</c:v>
                </c:pt>
                <c:pt idx="10674">
                  <c:v>5.3098999999999998</c:v>
                </c:pt>
                <c:pt idx="10675">
                  <c:v>7.2217000000000002</c:v>
                </c:pt>
                <c:pt idx="10676">
                  <c:v>6.9257</c:v>
                </c:pt>
                <c:pt idx="10677">
                  <c:v>4.1699000000000002</c:v>
                </c:pt>
                <c:pt idx="10678">
                  <c:v>3.2707999999999999</c:v>
                </c:pt>
                <c:pt idx="10679">
                  <c:v>3.0529999999999999</c:v>
                </c:pt>
                <c:pt idx="10680">
                  <c:v>7.9794</c:v>
                </c:pt>
                <c:pt idx="10681">
                  <c:v>8.4613999999999994</c:v>
                </c:pt>
                <c:pt idx="10682">
                  <c:v>10.6349</c:v>
                </c:pt>
                <c:pt idx="10683">
                  <c:v>5.1837</c:v>
                </c:pt>
                <c:pt idx="10684">
                  <c:v>6.6177999999999999</c:v>
                </c:pt>
                <c:pt idx="10685">
                  <c:v>5.5137</c:v>
                </c:pt>
                <c:pt idx="10686">
                  <c:v>5.6877000000000004</c:v>
                </c:pt>
                <c:pt idx="10687">
                  <c:v>5.5342000000000002</c:v>
                </c:pt>
                <c:pt idx="10688">
                  <c:v>3.1678999999999999</c:v>
                </c:pt>
                <c:pt idx="10689">
                  <c:v>2.8582999999999998</c:v>
                </c:pt>
                <c:pt idx="10690">
                  <c:v>2.395</c:v>
                </c:pt>
                <c:pt idx="10691">
                  <c:v>1.9</c:v>
                </c:pt>
                <c:pt idx="10692">
                  <c:v>2.7633999999999999</c:v>
                </c:pt>
                <c:pt idx="10693">
                  <c:v>4.8611000000000004</c:v>
                </c:pt>
                <c:pt idx="10694">
                  <c:v>3.4706000000000001</c:v>
                </c:pt>
                <c:pt idx="10695">
                  <c:v>3.7422</c:v>
                </c:pt>
                <c:pt idx="10696">
                  <c:v>3.5625</c:v>
                </c:pt>
                <c:pt idx="10697">
                  <c:v>3.1779000000000002</c:v>
                </c:pt>
                <c:pt idx="10698">
                  <c:v>4.9000000000000004</c:v>
                </c:pt>
                <c:pt idx="10699">
                  <c:v>3.2845</c:v>
                </c:pt>
                <c:pt idx="10700">
                  <c:v>2.6758999999999999</c:v>
                </c:pt>
                <c:pt idx="10701">
                  <c:v>3.6484000000000001</c:v>
                </c:pt>
                <c:pt idx="10702">
                  <c:v>2.3774000000000002</c:v>
                </c:pt>
                <c:pt idx="10703">
                  <c:v>3.5520999999999998</c:v>
                </c:pt>
                <c:pt idx="10704">
                  <c:v>2.3386999999999998</c:v>
                </c:pt>
                <c:pt idx="10705">
                  <c:v>2.5684999999999998</c:v>
                </c:pt>
                <c:pt idx="10706">
                  <c:v>2.4900000000000002</c:v>
                </c:pt>
                <c:pt idx="10707">
                  <c:v>2.6848000000000001</c:v>
                </c:pt>
                <c:pt idx="10708">
                  <c:v>2.3437999999999999</c:v>
                </c:pt>
                <c:pt idx="10709">
                  <c:v>2.7601</c:v>
                </c:pt>
                <c:pt idx="10710">
                  <c:v>2.625</c:v>
                </c:pt>
                <c:pt idx="10711">
                  <c:v>3.1131000000000002</c:v>
                </c:pt>
                <c:pt idx="10712">
                  <c:v>4.1677999999999997</c:v>
                </c:pt>
                <c:pt idx="10713">
                  <c:v>4.5833000000000004</c:v>
                </c:pt>
                <c:pt idx="10714">
                  <c:v>3.7856999999999998</c:v>
                </c:pt>
                <c:pt idx="10715">
                  <c:v>2.2262</c:v>
                </c:pt>
                <c:pt idx="10716">
                  <c:v>7.9217000000000004</c:v>
                </c:pt>
                <c:pt idx="10717">
                  <c:v>3.7875000000000001</c:v>
                </c:pt>
                <c:pt idx="10718">
                  <c:v>4.1102999999999996</c:v>
                </c:pt>
                <c:pt idx="10719">
                  <c:v>6.4966999999999997</c:v>
                </c:pt>
                <c:pt idx="10720">
                  <c:v>8.1092999999999993</c:v>
                </c:pt>
                <c:pt idx="10721">
                  <c:v>6.3822000000000001</c:v>
                </c:pt>
                <c:pt idx="10722">
                  <c:v>4.1943999999999999</c:v>
                </c:pt>
                <c:pt idx="10723">
                  <c:v>8.8693000000000008</c:v>
                </c:pt>
                <c:pt idx="10724">
                  <c:v>11.1121</c:v>
                </c:pt>
                <c:pt idx="10725">
                  <c:v>9.8589000000000002</c:v>
                </c:pt>
                <c:pt idx="10726">
                  <c:v>11.0138</c:v>
                </c:pt>
                <c:pt idx="10727">
                  <c:v>12.341100000000001</c:v>
                </c:pt>
                <c:pt idx="10728">
                  <c:v>8.8742000000000001</c:v>
                </c:pt>
                <c:pt idx="10729">
                  <c:v>6.6154999999999999</c:v>
                </c:pt>
                <c:pt idx="10730">
                  <c:v>5.1154999999999999</c:v>
                </c:pt>
                <c:pt idx="10731">
                  <c:v>6.6543999999999999</c:v>
                </c:pt>
                <c:pt idx="10732">
                  <c:v>5.2949000000000002</c:v>
                </c:pt>
                <c:pt idx="10733">
                  <c:v>6.6265000000000001</c:v>
                </c:pt>
                <c:pt idx="10734">
                  <c:v>4.4980000000000002</c:v>
                </c:pt>
                <c:pt idx="10735">
                  <c:v>7.8163999999999998</c:v>
                </c:pt>
                <c:pt idx="10736">
                  <c:v>4.0763999999999996</c:v>
                </c:pt>
                <c:pt idx="10737">
                  <c:v>4.8</c:v>
                </c:pt>
                <c:pt idx="10738">
                  <c:v>5.1048</c:v>
                </c:pt>
                <c:pt idx="10739">
                  <c:v>7.2988</c:v>
                </c:pt>
                <c:pt idx="10740">
                  <c:v>3.6537999999999999</c:v>
                </c:pt>
                <c:pt idx="10741">
                  <c:v>3.5682</c:v>
                </c:pt>
                <c:pt idx="10742">
                  <c:v>11.074999999999999</c:v>
                </c:pt>
                <c:pt idx="10743">
                  <c:v>10.3682</c:v>
                </c:pt>
                <c:pt idx="10744">
                  <c:v>10.3048</c:v>
                </c:pt>
                <c:pt idx="10745">
                  <c:v>11.215999999999999</c:v>
                </c:pt>
                <c:pt idx="10746">
                  <c:v>4.7023999999999999</c:v>
                </c:pt>
                <c:pt idx="10747">
                  <c:v>3.0625</c:v>
                </c:pt>
                <c:pt idx="10748">
                  <c:v>8.5573999999999995</c:v>
                </c:pt>
                <c:pt idx="10749">
                  <c:v>13.1738</c:v>
                </c:pt>
                <c:pt idx="10750">
                  <c:v>6.3017000000000003</c:v>
                </c:pt>
                <c:pt idx="10751">
                  <c:v>6.0247000000000002</c:v>
                </c:pt>
                <c:pt idx="10752">
                  <c:v>5</c:v>
                </c:pt>
                <c:pt idx="10753">
                  <c:v>5.1923000000000004</c:v>
                </c:pt>
                <c:pt idx="10754">
                  <c:v>5.6336000000000004</c:v>
                </c:pt>
                <c:pt idx="10755">
                  <c:v>4.2222</c:v>
                </c:pt>
                <c:pt idx="10756">
                  <c:v>3.4937</c:v>
                </c:pt>
                <c:pt idx="10757">
                  <c:v>10.2849</c:v>
                </c:pt>
                <c:pt idx="10758">
                  <c:v>5.4283999999999999</c:v>
                </c:pt>
                <c:pt idx="10759">
                  <c:v>10.828900000000001</c:v>
                </c:pt>
                <c:pt idx="10760">
                  <c:v>15.0001</c:v>
                </c:pt>
                <c:pt idx="10761">
                  <c:v>9.8019999999999996</c:v>
                </c:pt>
                <c:pt idx="10762">
                  <c:v>5.9055</c:v>
                </c:pt>
                <c:pt idx="10763">
                  <c:v>10.1454</c:v>
                </c:pt>
                <c:pt idx="10764">
                  <c:v>3.1985000000000001</c:v>
                </c:pt>
                <c:pt idx="10765">
                  <c:v>6.1425999999999998</c:v>
                </c:pt>
                <c:pt idx="10766">
                  <c:v>3.2124999999999999</c:v>
                </c:pt>
                <c:pt idx="10767">
                  <c:v>7.1147999999999998</c:v>
                </c:pt>
                <c:pt idx="10768">
                  <c:v>3.5426000000000002</c:v>
                </c:pt>
                <c:pt idx="10769">
                  <c:v>4.1372</c:v>
                </c:pt>
                <c:pt idx="10770">
                  <c:v>3.6042000000000001</c:v>
                </c:pt>
                <c:pt idx="10771">
                  <c:v>4.6807999999999996</c:v>
                </c:pt>
                <c:pt idx="10772">
                  <c:v>5.5422000000000002</c:v>
                </c:pt>
                <c:pt idx="10773">
                  <c:v>6.6319999999999997</c:v>
                </c:pt>
                <c:pt idx="10774">
                  <c:v>3.9375</c:v>
                </c:pt>
                <c:pt idx="10775">
                  <c:v>5.2549000000000001</c:v>
                </c:pt>
                <c:pt idx="10776">
                  <c:v>4.4135</c:v>
                </c:pt>
                <c:pt idx="10777">
                  <c:v>2.625</c:v>
                </c:pt>
                <c:pt idx="10778">
                  <c:v>3.4125000000000001</c:v>
                </c:pt>
                <c:pt idx="10779">
                  <c:v>2.2222</c:v>
                </c:pt>
                <c:pt idx="10780">
                  <c:v>3.9306000000000001</c:v>
                </c:pt>
                <c:pt idx="10781">
                  <c:v>5.0532000000000004</c:v>
                </c:pt>
                <c:pt idx="10782">
                  <c:v>4.8098000000000001</c:v>
                </c:pt>
                <c:pt idx="10783">
                  <c:v>3.6406000000000001</c:v>
                </c:pt>
                <c:pt idx="10784">
                  <c:v>2.7263999999999999</c:v>
                </c:pt>
                <c:pt idx="10785">
                  <c:v>4.9642999999999997</c:v>
                </c:pt>
                <c:pt idx="10786">
                  <c:v>4.9124999999999996</c:v>
                </c:pt>
                <c:pt idx="10787">
                  <c:v>3.1305000000000001</c:v>
                </c:pt>
                <c:pt idx="10788">
                  <c:v>2.8553000000000002</c:v>
                </c:pt>
                <c:pt idx="10789">
                  <c:v>3.5160999999999998</c:v>
                </c:pt>
                <c:pt idx="10790">
                  <c:v>3.5388000000000002</c:v>
                </c:pt>
                <c:pt idx="10791">
                  <c:v>5.2416</c:v>
                </c:pt>
                <c:pt idx="10792">
                  <c:v>7.8495999999999997</c:v>
                </c:pt>
                <c:pt idx="10793">
                  <c:v>6.5842000000000001</c:v>
                </c:pt>
                <c:pt idx="10794">
                  <c:v>5.9196</c:v>
                </c:pt>
                <c:pt idx="10795">
                  <c:v>4.4062999999999999</c:v>
                </c:pt>
                <c:pt idx="10796">
                  <c:v>9.2174999999999994</c:v>
                </c:pt>
                <c:pt idx="10797">
                  <c:v>5.3369</c:v>
                </c:pt>
                <c:pt idx="10798">
                  <c:v>4.5658000000000003</c:v>
                </c:pt>
                <c:pt idx="10799">
                  <c:v>5.6315</c:v>
                </c:pt>
                <c:pt idx="10800">
                  <c:v>6.5928000000000004</c:v>
                </c:pt>
                <c:pt idx="10801">
                  <c:v>6.0515999999999996</c:v>
                </c:pt>
                <c:pt idx="10802">
                  <c:v>5.2332999999999998</c:v>
                </c:pt>
                <c:pt idx="10803">
                  <c:v>3.8125</c:v>
                </c:pt>
                <c:pt idx="10804">
                  <c:v>7.0515999999999996</c:v>
                </c:pt>
                <c:pt idx="10805">
                  <c:v>3.6606999999999998</c:v>
                </c:pt>
                <c:pt idx="10806">
                  <c:v>5.6637000000000004</c:v>
                </c:pt>
                <c:pt idx="10807">
                  <c:v>4.4211</c:v>
                </c:pt>
                <c:pt idx="10808">
                  <c:v>2.7143000000000002</c:v>
                </c:pt>
                <c:pt idx="10809">
                  <c:v>2.6221000000000001</c:v>
                </c:pt>
                <c:pt idx="10810">
                  <c:v>2.5301</c:v>
                </c:pt>
                <c:pt idx="10811">
                  <c:v>3.0708000000000002</c:v>
                </c:pt>
                <c:pt idx="10812">
                  <c:v>1.6389</c:v>
                </c:pt>
                <c:pt idx="10813">
                  <c:v>2.7543000000000002</c:v>
                </c:pt>
                <c:pt idx="10814">
                  <c:v>5.8776999999999999</c:v>
                </c:pt>
                <c:pt idx="10815">
                  <c:v>6</c:v>
                </c:pt>
                <c:pt idx="10816">
                  <c:v>4.6161000000000003</c:v>
                </c:pt>
                <c:pt idx="10817">
                  <c:v>3.9916999999999998</c:v>
                </c:pt>
                <c:pt idx="10818">
                  <c:v>4.1029</c:v>
                </c:pt>
                <c:pt idx="10819">
                  <c:v>2.75</c:v>
                </c:pt>
                <c:pt idx="10820">
                  <c:v>3.4417</c:v>
                </c:pt>
                <c:pt idx="10821">
                  <c:v>3.5179</c:v>
                </c:pt>
                <c:pt idx="10822">
                  <c:v>2.1074000000000002</c:v>
                </c:pt>
                <c:pt idx="10823">
                  <c:v>0.97019999999999995</c:v>
                </c:pt>
                <c:pt idx="10824">
                  <c:v>4.1025999999999998</c:v>
                </c:pt>
                <c:pt idx="10825">
                  <c:v>3.1840000000000002</c:v>
                </c:pt>
                <c:pt idx="10826">
                  <c:v>2.75</c:v>
                </c:pt>
                <c:pt idx="10827">
                  <c:v>4.8125</c:v>
                </c:pt>
                <c:pt idx="10828">
                  <c:v>8.1000999999999994</c:v>
                </c:pt>
                <c:pt idx="10829">
                  <c:v>8.1838999999999995</c:v>
                </c:pt>
                <c:pt idx="10830">
                  <c:v>5.5</c:v>
                </c:pt>
                <c:pt idx="10831">
                  <c:v>5.2732000000000001</c:v>
                </c:pt>
                <c:pt idx="10832">
                  <c:v>4.2035999999999998</c:v>
                </c:pt>
                <c:pt idx="10833">
                  <c:v>5.01</c:v>
                </c:pt>
                <c:pt idx="10834">
                  <c:v>6.4440999999999997</c:v>
                </c:pt>
                <c:pt idx="10835">
                  <c:v>4.4732000000000003</c:v>
                </c:pt>
                <c:pt idx="10836">
                  <c:v>5.069</c:v>
                </c:pt>
                <c:pt idx="10837">
                  <c:v>7.4055999999999997</c:v>
                </c:pt>
                <c:pt idx="10838">
                  <c:v>4.2070999999999996</c:v>
                </c:pt>
                <c:pt idx="10839">
                  <c:v>9.6061999999999994</c:v>
                </c:pt>
                <c:pt idx="10840">
                  <c:v>3.1482999999999999</c:v>
                </c:pt>
                <c:pt idx="10841">
                  <c:v>5.2815000000000003</c:v>
                </c:pt>
                <c:pt idx="10842">
                  <c:v>3.512</c:v>
                </c:pt>
                <c:pt idx="10843">
                  <c:v>4.8358999999999996</c:v>
                </c:pt>
                <c:pt idx="10844">
                  <c:v>6.1600999999999999</c:v>
                </c:pt>
                <c:pt idx="10845">
                  <c:v>5.0853000000000002</c:v>
                </c:pt>
                <c:pt idx="10846">
                  <c:v>6.6833</c:v>
                </c:pt>
                <c:pt idx="10847">
                  <c:v>4.4625000000000004</c:v>
                </c:pt>
                <c:pt idx="10848">
                  <c:v>4.0340999999999996</c:v>
                </c:pt>
                <c:pt idx="10849">
                  <c:v>4.0416999999999996</c:v>
                </c:pt>
                <c:pt idx="10850">
                  <c:v>3.2250000000000001</c:v>
                </c:pt>
                <c:pt idx="10851">
                  <c:v>3.1667000000000001</c:v>
                </c:pt>
                <c:pt idx="10852">
                  <c:v>6.6368999999999998</c:v>
                </c:pt>
                <c:pt idx="10853">
                  <c:v>5.4219999999999997</c:v>
                </c:pt>
                <c:pt idx="10854">
                  <c:v>3.7174</c:v>
                </c:pt>
                <c:pt idx="10855">
                  <c:v>3.3409</c:v>
                </c:pt>
                <c:pt idx="10856">
                  <c:v>5.2138</c:v>
                </c:pt>
                <c:pt idx="10857">
                  <c:v>3.1520000000000001</c:v>
                </c:pt>
                <c:pt idx="10858">
                  <c:v>3.375</c:v>
                </c:pt>
                <c:pt idx="10859">
                  <c:v>4.9147999999999996</c:v>
                </c:pt>
                <c:pt idx="10860">
                  <c:v>3.5326</c:v>
                </c:pt>
                <c:pt idx="10861">
                  <c:v>4.9153000000000002</c:v>
                </c:pt>
                <c:pt idx="10862">
                  <c:v>5.0956000000000001</c:v>
                </c:pt>
                <c:pt idx="10863">
                  <c:v>4.0999999999999996</c:v>
                </c:pt>
                <c:pt idx="10864">
                  <c:v>3.5550999999999999</c:v>
                </c:pt>
                <c:pt idx="10865">
                  <c:v>3.1741999999999999</c:v>
                </c:pt>
                <c:pt idx="10866">
                  <c:v>5.4836</c:v>
                </c:pt>
                <c:pt idx="10867">
                  <c:v>3.4834999999999998</c:v>
                </c:pt>
                <c:pt idx="10868">
                  <c:v>5.3254000000000001</c:v>
                </c:pt>
                <c:pt idx="10869">
                  <c:v>3.8029000000000002</c:v>
                </c:pt>
                <c:pt idx="10870">
                  <c:v>3.6875</c:v>
                </c:pt>
                <c:pt idx="10871">
                  <c:v>4.5606999999999998</c:v>
                </c:pt>
                <c:pt idx="10872">
                  <c:v>4.3898999999999999</c:v>
                </c:pt>
                <c:pt idx="10873">
                  <c:v>3.2639</c:v>
                </c:pt>
                <c:pt idx="10874">
                  <c:v>4.6500000000000004</c:v>
                </c:pt>
                <c:pt idx="10875">
                  <c:v>3.6617999999999999</c:v>
                </c:pt>
                <c:pt idx="10876">
                  <c:v>4.5726000000000004</c:v>
                </c:pt>
                <c:pt idx="10877">
                  <c:v>3.9843999999999999</c:v>
                </c:pt>
                <c:pt idx="10878">
                  <c:v>3.89</c:v>
                </c:pt>
                <c:pt idx="10879">
                  <c:v>6.1966000000000001</c:v>
                </c:pt>
                <c:pt idx="10880">
                  <c:v>4.7422000000000004</c:v>
                </c:pt>
                <c:pt idx="10881">
                  <c:v>4.5814000000000004</c:v>
                </c:pt>
                <c:pt idx="10882">
                  <c:v>6.2488000000000001</c:v>
                </c:pt>
                <c:pt idx="10883">
                  <c:v>6.2451999999999996</c:v>
                </c:pt>
                <c:pt idx="10884">
                  <c:v>6.3426999999999998</c:v>
                </c:pt>
                <c:pt idx="10885">
                  <c:v>4.2708000000000004</c:v>
                </c:pt>
                <c:pt idx="10886">
                  <c:v>3.6505000000000001</c:v>
                </c:pt>
                <c:pt idx="10887">
                  <c:v>3.2385999999999999</c:v>
                </c:pt>
                <c:pt idx="10888">
                  <c:v>4.6482999999999999</c:v>
                </c:pt>
                <c:pt idx="10889">
                  <c:v>4.5757000000000003</c:v>
                </c:pt>
                <c:pt idx="10890">
                  <c:v>3.5693999999999999</c:v>
                </c:pt>
                <c:pt idx="10891">
                  <c:v>2.3332999999999999</c:v>
                </c:pt>
                <c:pt idx="10892">
                  <c:v>3.5901999999999998</c:v>
                </c:pt>
                <c:pt idx="10893">
                  <c:v>3.8420999999999998</c:v>
                </c:pt>
                <c:pt idx="10894">
                  <c:v>3.4129999999999998</c:v>
                </c:pt>
                <c:pt idx="10895">
                  <c:v>3.5510999999999999</c:v>
                </c:pt>
                <c:pt idx="10896">
                  <c:v>2.4539</c:v>
                </c:pt>
                <c:pt idx="10897">
                  <c:v>2.4211</c:v>
                </c:pt>
                <c:pt idx="10898">
                  <c:v>3.1353</c:v>
                </c:pt>
                <c:pt idx="10899">
                  <c:v>3.3611</c:v>
                </c:pt>
                <c:pt idx="10900">
                  <c:v>3.2103999999999999</c:v>
                </c:pt>
                <c:pt idx="10901">
                  <c:v>2.6770999999999998</c:v>
                </c:pt>
                <c:pt idx="10902">
                  <c:v>1.8</c:v>
                </c:pt>
                <c:pt idx="10903">
                  <c:v>1.9309000000000001</c:v>
                </c:pt>
                <c:pt idx="10904">
                  <c:v>2.9270999999999998</c:v>
                </c:pt>
                <c:pt idx="10905">
                  <c:v>2.8289</c:v>
                </c:pt>
                <c:pt idx="10906">
                  <c:v>2.7059000000000002</c:v>
                </c:pt>
                <c:pt idx="10907">
                  <c:v>2.5651000000000002</c:v>
                </c:pt>
                <c:pt idx="10908">
                  <c:v>3.375</c:v>
                </c:pt>
                <c:pt idx="10909">
                  <c:v>4.125</c:v>
                </c:pt>
                <c:pt idx="10910">
                  <c:v>2.1991999999999998</c:v>
                </c:pt>
                <c:pt idx="10911">
                  <c:v>3.7749999999999999</c:v>
                </c:pt>
                <c:pt idx="10912">
                  <c:v>3.7202000000000002</c:v>
                </c:pt>
                <c:pt idx="10913">
                  <c:v>2.6385000000000001</c:v>
                </c:pt>
                <c:pt idx="10914">
                  <c:v>2.6734</c:v>
                </c:pt>
                <c:pt idx="10915">
                  <c:v>3.4192999999999998</c:v>
                </c:pt>
                <c:pt idx="10916">
                  <c:v>3.415</c:v>
                </c:pt>
                <c:pt idx="10917">
                  <c:v>3.4249999999999998</c:v>
                </c:pt>
                <c:pt idx="10918">
                  <c:v>3.3125</c:v>
                </c:pt>
                <c:pt idx="10919">
                  <c:v>2.5</c:v>
                </c:pt>
                <c:pt idx="10920">
                  <c:v>3.0823999999999998</c:v>
                </c:pt>
                <c:pt idx="10921">
                  <c:v>3.7147000000000001</c:v>
                </c:pt>
                <c:pt idx="10922">
                  <c:v>4.0999999999999996</c:v>
                </c:pt>
                <c:pt idx="10923">
                  <c:v>3.2037</c:v>
                </c:pt>
                <c:pt idx="10924">
                  <c:v>3.75</c:v>
                </c:pt>
                <c:pt idx="10925">
                  <c:v>4.0231000000000003</c:v>
                </c:pt>
                <c:pt idx="10926">
                  <c:v>2.9167000000000001</c:v>
                </c:pt>
                <c:pt idx="10927">
                  <c:v>3.2292000000000001</c:v>
                </c:pt>
                <c:pt idx="10928">
                  <c:v>3.4249999999999998</c:v>
                </c:pt>
                <c:pt idx="10929">
                  <c:v>2.2105000000000001</c:v>
                </c:pt>
                <c:pt idx="10930">
                  <c:v>2.3782999999999999</c:v>
                </c:pt>
                <c:pt idx="10931">
                  <c:v>2.9925999999999999</c:v>
                </c:pt>
                <c:pt idx="10932">
                  <c:v>4.7638999999999996</c:v>
                </c:pt>
                <c:pt idx="10933">
                  <c:v>3.9659</c:v>
                </c:pt>
                <c:pt idx="10934">
                  <c:v>2.7534999999999998</c:v>
                </c:pt>
                <c:pt idx="10935">
                  <c:v>4.7679</c:v>
                </c:pt>
                <c:pt idx="10936">
                  <c:v>3.0832999999999999</c:v>
                </c:pt>
                <c:pt idx="10937">
                  <c:v>3.75</c:v>
                </c:pt>
                <c:pt idx="10938">
                  <c:v>4.6875</c:v>
                </c:pt>
                <c:pt idx="10939">
                  <c:v>4.0769000000000002</c:v>
                </c:pt>
                <c:pt idx="10940">
                  <c:v>1.5025999999999999</c:v>
                </c:pt>
                <c:pt idx="10941">
                  <c:v>3.1964000000000001</c:v>
                </c:pt>
                <c:pt idx="10942">
                  <c:v>3.1690999999999998</c:v>
                </c:pt>
                <c:pt idx="10943">
                  <c:v>2.8077000000000001</c:v>
                </c:pt>
                <c:pt idx="10944">
                  <c:v>2.7631999999999999</c:v>
                </c:pt>
                <c:pt idx="10945">
                  <c:v>2.5224000000000002</c:v>
                </c:pt>
                <c:pt idx="10946">
                  <c:v>3.0083000000000002</c:v>
                </c:pt>
                <c:pt idx="10947">
                  <c:v>2.246</c:v>
                </c:pt>
                <c:pt idx="10948">
                  <c:v>2.6560999999999999</c:v>
                </c:pt>
                <c:pt idx="10949">
                  <c:v>2.6635</c:v>
                </c:pt>
                <c:pt idx="10950">
                  <c:v>3.5972</c:v>
                </c:pt>
                <c:pt idx="10951">
                  <c:v>1.5054000000000001</c:v>
                </c:pt>
                <c:pt idx="10952">
                  <c:v>0.97099999999999997</c:v>
                </c:pt>
                <c:pt idx="10953">
                  <c:v>1.7019</c:v>
                </c:pt>
                <c:pt idx="10954">
                  <c:v>3.4344999999999999</c:v>
                </c:pt>
                <c:pt idx="10955">
                  <c:v>1.7823</c:v>
                </c:pt>
                <c:pt idx="10956">
                  <c:v>4.5125000000000002</c:v>
                </c:pt>
                <c:pt idx="10957">
                  <c:v>2.8342000000000001</c:v>
                </c:pt>
                <c:pt idx="10958">
                  <c:v>3.6953</c:v>
                </c:pt>
                <c:pt idx="10959">
                  <c:v>3.7143000000000002</c:v>
                </c:pt>
                <c:pt idx="10960">
                  <c:v>3.8056000000000001</c:v>
                </c:pt>
                <c:pt idx="10961">
                  <c:v>3.1713</c:v>
                </c:pt>
                <c:pt idx="10962">
                  <c:v>3.5972</c:v>
                </c:pt>
                <c:pt idx="10963">
                  <c:v>6.9737</c:v>
                </c:pt>
                <c:pt idx="10964">
                  <c:v>3.3472</c:v>
                </c:pt>
                <c:pt idx="10965">
                  <c:v>4.1951000000000001</c:v>
                </c:pt>
                <c:pt idx="10966">
                  <c:v>3.9218999999999999</c:v>
                </c:pt>
                <c:pt idx="10967">
                  <c:v>4.8</c:v>
                </c:pt>
                <c:pt idx="10968">
                  <c:v>8.0784000000000002</c:v>
                </c:pt>
                <c:pt idx="10969">
                  <c:v>4.1071</c:v>
                </c:pt>
                <c:pt idx="10970">
                  <c:v>4.6111000000000004</c:v>
                </c:pt>
                <c:pt idx="10971">
                  <c:v>4.7083000000000004</c:v>
                </c:pt>
                <c:pt idx="10972">
                  <c:v>4.2797999999999998</c:v>
                </c:pt>
                <c:pt idx="10973">
                  <c:v>2.8828</c:v>
                </c:pt>
                <c:pt idx="10974">
                  <c:v>5.375</c:v>
                </c:pt>
                <c:pt idx="10975">
                  <c:v>3.6806000000000001</c:v>
                </c:pt>
                <c:pt idx="10976">
                  <c:v>4.0213999999999999</c:v>
                </c:pt>
                <c:pt idx="10977">
                  <c:v>4.5461</c:v>
                </c:pt>
                <c:pt idx="10978">
                  <c:v>4.3292000000000002</c:v>
                </c:pt>
                <c:pt idx="10979">
                  <c:v>4.0397999999999996</c:v>
                </c:pt>
                <c:pt idx="10980">
                  <c:v>3.5194999999999999</c:v>
                </c:pt>
                <c:pt idx="10981">
                  <c:v>4.3697999999999997</c:v>
                </c:pt>
                <c:pt idx="10982">
                  <c:v>4.9957000000000003</c:v>
                </c:pt>
                <c:pt idx="10983">
                  <c:v>4.6161000000000003</c:v>
                </c:pt>
                <c:pt idx="10984">
                  <c:v>2.8260999999999998</c:v>
                </c:pt>
                <c:pt idx="10985">
                  <c:v>3.0958000000000001</c:v>
                </c:pt>
                <c:pt idx="10986">
                  <c:v>3.4152</c:v>
                </c:pt>
                <c:pt idx="10987">
                  <c:v>5.0209999999999999</c:v>
                </c:pt>
                <c:pt idx="10988">
                  <c:v>5.2998000000000003</c:v>
                </c:pt>
                <c:pt idx="10989">
                  <c:v>3.5718999999999999</c:v>
                </c:pt>
                <c:pt idx="10990">
                  <c:v>3.3047</c:v>
                </c:pt>
                <c:pt idx="10991">
                  <c:v>3.0305</c:v>
                </c:pt>
                <c:pt idx="10992">
                  <c:v>4.7272999999999996</c:v>
                </c:pt>
                <c:pt idx="10993">
                  <c:v>3.8702999999999999</c:v>
                </c:pt>
                <c:pt idx="10994">
                  <c:v>4.7039</c:v>
                </c:pt>
                <c:pt idx="10995">
                  <c:v>5.0162000000000004</c:v>
                </c:pt>
                <c:pt idx="10996">
                  <c:v>3.0381999999999998</c:v>
                </c:pt>
                <c:pt idx="10997">
                  <c:v>3.5387</c:v>
                </c:pt>
                <c:pt idx="10998">
                  <c:v>6.9013999999999998</c:v>
                </c:pt>
                <c:pt idx="10999">
                  <c:v>11.054600000000001</c:v>
                </c:pt>
                <c:pt idx="11000">
                  <c:v>13.465999999999999</c:v>
                </c:pt>
                <c:pt idx="11001">
                  <c:v>9.3844999999999992</c:v>
                </c:pt>
                <c:pt idx="11002">
                  <c:v>5.3902999999999999</c:v>
                </c:pt>
                <c:pt idx="11003">
                  <c:v>6.5616000000000003</c:v>
                </c:pt>
                <c:pt idx="11004">
                  <c:v>3.7031000000000001</c:v>
                </c:pt>
                <c:pt idx="11005">
                  <c:v>8.5403000000000002</c:v>
                </c:pt>
                <c:pt idx="11006">
                  <c:v>6.9013999999999998</c:v>
                </c:pt>
                <c:pt idx="11007">
                  <c:v>11.4537</c:v>
                </c:pt>
                <c:pt idx="11008">
                  <c:v>10.1714</c:v>
                </c:pt>
                <c:pt idx="11009">
                  <c:v>8.2652999999999999</c:v>
                </c:pt>
                <c:pt idx="11010">
                  <c:v>11.0124</c:v>
                </c:pt>
                <c:pt idx="11011">
                  <c:v>7.0564999999999998</c:v>
                </c:pt>
                <c:pt idx="11012">
                  <c:v>4.1151</c:v>
                </c:pt>
                <c:pt idx="11013">
                  <c:v>4.2750000000000004</c:v>
                </c:pt>
                <c:pt idx="11014">
                  <c:v>6.5308000000000002</c:v>
                </c:pt>
                <c:pt idx="11015">
                  <c:v>7.1882000000000001</c:v>
                </c:pt>
                <c:pt idx="11016">
                  <c:v>6.2944000000000004</c:v>
                </c:pt>
                <c:pt idx="11017">
                  <c:v>5.5654000000000003</c:v>
                </c:pt>
                <c:pt idx="11018">
                  <c:v>8.7495999999999992</c:v>
                </c:pt>
                <c:pt idx="11019">
                  <c:v>7.2392000000000003</c:v>
                </c:pt>
                <c:pt idx="11020">
                  <c:v>10.157</c:v>
                </c:pt>
                <c:pt idx="11021">
                  <c:v>8.3818000000000001</c:v>
                </c:pt>
                <c:pt idx="11022">
                  <c:v>3.6707000000000001</c:v>
                </c:pt>
                <c:pt idx="11023">
                  <c:v>4.0484</c:v>
                </c:pt>
                <c:pt idx="11024">
                  <c:v>4.8541999999999996</c:v>
                </c:pt>
                <c:pt idx="11025">
                  <c:v>4.1338999999999997</c:v>
                </c:pt>
                <c:pt idx="11026">
                  <c:v>5.8621999999999996</c:v>
                </c:pt>
                <c:pt idx="11027">
                  <c:v>3.8681000000000001</c:v>
                </c:pt>
                <c:pt idx="11028">
                  <c:v>5.3041</c:v>
                </c:pt>
                <c:pt idx="11029">
                  <c:v>2.9312</c:v>
                </c:pt>
                <c:pt idx="11030">
                  <c:v>2.3780000000000001</c:v>
                </c:pt>
                <c:pt idx="11031">
                  <c:v>4.6124999999999998</c:v>
                </c:pt>
                <c:pt idx="11032">
                  <c:v>4.25</c:v>
                </c:pt>
                <c:pt idx="11033">
                  <c:v>3.75</c:v>
                </c:pt>
                <c:pt idx="11034">
                  <c:v>6.58</c:v>
                </c:pt>
                <c:pt idx="11035">
                  <c:v>5.7934000000000001</c:v>
                </c:pt>
                <c:pt idx="11036">
                  <c:v>5.4561999999999999</c:v>
                </c:pt>
                <c:pt idx="11037">
                  <c:v>12.209199999999999</c:v>
                </c:pt>
                <c:pt idx="11038">
                  <c:v>11.1228</c:v>
                </c:pt>
                <c:pt idx="11039">
                  <c:v>8.3636999999999997</c:v>
                </c:pt>
                <c:pt idx="11040">
                  <c:v>8.9257000000000009</c:v>
                </c:pt>
                <c:pt idx="11041">
                  <c:v>10.8111</c:v>
                </c:pt>
                <c:pt idx="11042">
                  <c:v>9.9055</c:v>
                </c:pt>
                <c:pt idx="11043">
                  <c:v>5.7816999999999998</c:v>
                </c:pt>
                <c:pt idx="11044">
                  <c:v>3.6953</c:v>
                </c:pt>
                <c:pt idx="11045">
                  <c:v>2.8403</c:v>
                </c:pt>
                <c:pt idx="11046">
                  <c:v>5.4394999999999998</c:v>
                </c:pt>
                <c:pt idx="11047">
                  <c:v>5.4298000000000002</c:v>
                </c:pt>
                <c:pt idx="11048">
                  <c:v>6.0705</c:v>
                </c:pt>
                <c:pt idx="11049">
                  <c:v>3.4234</c:v>
                </c:pt>
                <c:pt idx="11050">
                  <c:v>3.6827000000000001</c:v>
                </c:pt>
                <c:pt idx="11051">
                  <c:v>3.1791999999999998</c:v>
                </c:pt>
                <c:pt idx="11052">
                  <c:v>3.8929</c:v>
                </c:pt>
                <c:pt idx="11053">
                  <c:v>3.3938999999999999</c:v>
                </c:pt>
                <c:pt idx="11054">
                  <c:v>3.125</c:v>
                </c:pt>
                <c:pt idx="11055">
                  <c:v>4.5750000000000002</c:v>
                </c:pt>
                <c:pt idx="11056">
                  <c:v>2.4687999999999999</c:v>
                </c:pt>
                <c:pt idx="11057">
                  <c:v>3.8929</c:v>
                </c:pt>
                <c:pt idx="11058">
                  <c:v>2.6959</c:v>
                </c:pt>
                <c:pt idx="11059">
                  <c:v>4.3038999999999996</c:v>
                </c:pt>
                <c:pt idx="11060">
                  <c:v>4.7207999999999997</c:v>
                </c:pt>
                <c:pt idx="11061">
                  <c:v>3.7454000000000001</c:v>
                </c:pt>
                <c:pt idx="11062">
                  <c:v>3.5171999999999999</c:v>
                </c:pt>
                <c:pt idx="11063">
                  <c:v>4.1050000000000004</c:v>
                </c:pt>
                <c:pt idx="11064">
                  <c:v>4.1920000000000002</c:v>
                </c:pt>
                <c:pt idx="11065">
                  <c:v>5.1417999999999999</c:v>
                </c:pt>
                <c:pt idx="11066">
                  <c:v>2.8835000000000002</c:v>
                </c:pt>
                <c:pt idx="11067">
                  <c:v>3.3626999999999998</c:v>
                </c:pt>
                <c:pt idx="11068">
                  <c:v>6.6718999999999999</c:v>
                </c:pt>
                <c:pt idx="11069">
                  <c:v>3.0087000000000002</c:v>
                </c:pt>
                <c:pt idx="11070">
                  <c:v>5.1784999999999997</c:v>
                </c:pt>
                <c:pt idx="11071">
                  <c:v>5.6783999999999999</c:v>
                </c:pt>
                <c:pt idx="11072">
                  <c:v>5.3438999999999997</c:v>
                </c:pt>
                <c:pt idx="11073">
                  <c:v>4.5217000000000001</c:v>
                </c:pt>
                <c:pt idx="11074">
                  <c:v>2.8235000000000001</c:v>
                </c:pt>
                <c:pt idx="11075">
                  <c:v>4.9916999999999998</c:v>
                </c:pt>
                <c:pt idx="11076">
                  <c:v>4.0416999999999996</c:v>
                </c:pt>
                <c:pt idx="11077">
                  <c:v>3.8250000000000002</c:v>
                </c:pt>
                <c:pt idx="11078">
                  <c:v>4.3269000000000002</c:v>
                </c:pt>
                <c:pt idx="11079">
                  <c:v>4.0324</c:v>
                </c:pt>
                <c:pt idx="11080">
                  <c:v>4.3661000000000003</c:v>
                </c:pt>
                <c:pt idx="11081">
                  <c:v>3.59</c:v>
                </c:pt>
                <c:pt idx="11082">
                  <c:v>6.6603000000000003</c:v>
                </c:pt>
                <c:pt idx="11083">
                  <c:v>4.7946</c:v>
                </c:pt>
                <c:pt idx="11084">
                  <c:v>5.0629</c:v>
                </c:pt>
                <c:pt idx="11085">
                  <c:v>3.5520999999999998</c:v>
                </c:pt>
                <c:pt idx="11086">
                  <c:v>5.6276000000000002</c:v>
                </c:pt>
                <c:pt idx="11087">
                  <c:v>3.8456000000000001</c:v>
                </c:pt>
                <c:pt idx="11088">
                  <c:v>4.8906000000000001</c:v>
                </c:pt>
                <c:pt idx="11089">
                  <c:v>6.0224000000000002</c:v>
                </c:pt>
                <c:pt idx="11090">
                  <c:v>5.0605000000000002</c:v>
                </c:pt>
                <c:pt idx="11091">
                  <c:v>3.6760999999999999</c:v>
                </c:pt>
                <c:pt idx="11092">
                  <c:v>3.7604000000000002</c:v>
                </c:pt>
                <c:pt idx="11093">
                  <c:v>5.3811999999999998</c:v>
                </c:pt>
                <c:pt idx="11094">
                  <c:v>3.5893000000000002</c:v>
                </c:pt>
                <c:pt idx="11095">
                  <c:v>3.7303000000000002</c:v>
                </c:pt>
                <c:pt idx="11096">
                  <c:v>5.6162999999999998</c:v>
                </c:pt>
                <c:pt idx="11097">
                  <c:v>6.4684999999999997</c:v>
                </c:pt>
                <c:pt idx="11098">
                  <c:v>6.8407</c:v>
                </c:pt>
                <c:pt idx="11099">
                  <c:v>3.8631000000000002</c:v>
                </c:pt>
                <c:pt idx="11100">
                  <c:v>6.0488</c:v>
                </c:pt>
                <c:pt idx="11101">
                  <c:v>5.9397000000000002</c:v>
                </c:pt>
                <c:pt idx="11102">
                  <c:v>3.7772000000000001</c:v>
                </c:pt>
                <c:pt idx="11103">
                  <c:v>4.375</c:v>
                </c:pt>
                <c:pt idx="11104">
                  <c:v>6.1167999999999996</c:v>
                </c:pt>
                <c:pt idx="11105">
                  <c:v>5.1782000000000004</c:v>
                </c:pt>
                <c:pt idx="11106">
                  <c:v>4.3250000000000002</c:v>
                </c:pt>
                <c:pt idx="11107">
                  <c:v>3.6</c:v>
                </c:pt>
                <c:pt idx="11108">
                  <c:v>3.875</c:v>
                </c:pt>
                <c:pt idx="11109">
                  <c:v>3.3374999999999999</c:v>
                </c:pt>
                <c:pt idx="11110">
                  <c:v>3.2303000000000002</c:v>
                </c:pt>
                <c:pt idx="11111">
                  <c:v>3.5329000000000002</c:v>
                </c:pt>
                <c:pt idx="11112">
                  <c:v>2.8020999999999998</c:v>
                </c:pt>
                <c:pt idx="11113">
                  <c:v>2.3172999999999999</c:v>
                </c:pt>
                <c:pt idx="11114">
                  <c:v>3.9285999999999999</c:v>
                </c:pt>
                <c:pt idx="11115">
                  <c:v>4.5</c:v>
                </c:pt>
                <c:pt idx="11116">
                  <c:v>4.0724</c:v>
                </c:pt>
                <c:pt idx="11117">
                  <c:v>4.5111999999999997</c:v>
                </c:pt>
                <c:pt idx="11118">
                  <c:v>5.1181999999999999</c:v>
                </c:pt>
                <c:pt idx="11119">
                  <c:v>4.2275999999999998</c:v>
                </c:pt>
                <c:pt idx="11120">
                  <c:v>4.9306000000000001</c:v>
                </c:pt>
                <c:pt idx="11121">
                  <c:v>2.3704000000000001</c:v>
                </c:pt>
                <c:pt idx="11122">
                  <c:v>4.6111000000000004</c:v>
                </c:pt>
                <c:pt idx="11123">
                  <c:v>3.2343999999999999</c:v>
                </c:pt>
                <c:pt idx="11124">
                  <c:v>2.7014</c:v>
                </c:pt>
                <c:pt idx="11125">
                  <c:v>2.9582999999999999</c:v>
                </c:pt>
                <c:pt idx="11126">
                  <c:v>3.0249999999999999</c:v>
                </c:pt>
                <c:pt idx="11127">
                  <c:v>2.6562999999999999</c:v>
                </c:pt>
                <c:pt idx="11128">
                  <c:v>1.9621</c:v>
                </c:pt>
                <c:pt idx="11129">
                  <c:v>3.3393000000000002</c:v>
                </c:pt>
                <c:pt idx="11130">
                  <c:v>2.9474</c:v>
                </c:pt>
                <c:pt idx="11131">
                  <c:v>3.875</c:v>
                </c:pt>
                <c:pt idx="11132">
                  <c:v>4.2019000000000002</c:v>
                </c:pt>
                <c:pt idx="11133">
                  <c:v>3.2187999999999999</c:v>
                </c:pt>
                <c:pt idx="11134">
                  <c:v>4.2750000000000004</c:v>
                </c:pt>
                <c:pt idx="11135">
                  <c:v>3.2301000000000002</c:v>
                </c:pt>
                <c:pt idx="11136">
                  <c:v>4.1325000000000003</c:v>
                </c:pt>
                <c:pt idx="11137">
                  <c:v>4.125</c:v>
                </c:pt>
                <c:pt idx="11138">
                  <c:v>4.0061</c:v>
                </c:pt>
                <c:pt idx="11139">
                  <c:v>4.8437999999999999</c:v>
                </c:pt>
                <c:pt idx="11140">
                  <c:v>3.4028</c:v>
                </c:pt>
                <c:pt idx="11141">
                  <c:v>3.75</c:v>
                </c:pt>
                <c:pt idx="11142">
                  <c:v>3.5455000000000001</c:v>
                </c:pt>
                <c:pt idx="11143">
                  <c:v>3.1884000000000001</c:v>
                </c:pt>
                <c:pt idx="11144">
                  <c:v>3.6214</c:v>
                </c:pt>
                <c:pt idx="11145">
                  <c:v>4.7649999999999997</c:v>
                </c:pt>
                <c:pt idx="11146">
                  <c:v>3.9539</c:v>
                </c:pt>
                <c:pt idx="11147">
                  <c:v>5.0747</c:v>
                </c:pt>
                <c:pt idx="11148">
                  <c:v>5.1056999999999997</c:v>
                </c:pt>
                <c:pt idx="11149">
                  <c:v>3.4582999999999999</c:v>
                </c:pt>
                <c:pt idx="11150">
                  <c:v>4.8666999999999998</c:v>
                </c:pt>
                <c:pt idx="11151">
                  <c:v>5.25</c:v>
                </c:pt>
                <c:pt idx="11152">
                  <c:v>4.2679</c:v>
                </c:pt>
                <c:pt idx="11153">
                  <c:v>2.8348</c:v>
                </c:pt>
                <c:pt idx="11154">
                  <c:v>4.9115000000000002</c:v>
                </c:pt>
                <c:pt idx="11155">
                  <c:v>3.2545999999999999</c:v>
                </c:pt>
                <c:pt idx="11156">
                  <c:v>4.6041999999999996</c:v>
                </c:pt>
                <c:pt idx="11157">
                  <c:v>3.3006000000000002</c:v>
                </c:pt>
                <c:pt idx="11158">
                  <c:v>3.2326000000000001</c:v>
                </c:pt>
                <c:pt idx="11159">
                  <c:v>4.0625</c:v>
                </c:pt>
                <c:pt idx="11160">
                  <c:v>2.5577000000000001</c:v>
                </c:pt>
                <c:pt idx="11161">
                  <c:v>2.4609000000000001</c:v>
                </c:pt>
                <c:pt idx="11162">
                  <c:v>3.9333</c:v>
                </c:pt>
                <c:pt idx="11163">
                  <c:v>2.2401</c:v>
                </c:pt>
                <c:pt idx="11164">
                  <c:v>4.5293999999999999</c:v>
                </c:pt>
                <c:pt idx="11165">
                  <c:v>3.2538999999999998</c:v>
                </c:pt>
                <c:pt idx="11166">
                  <c:v>3.1537999999999999</c:v>
                </c:pt>
                <c:pt idx="11167">
                  <c:v>5.2656999999999998</c:v>
                </c:pt>
                <c:pt idx="11168">
                  <c:v>4.1166999999999998</c:v>
                </c:pt>
                <c:pt idx="11169">
                  <c:v>3.2823000000000002</c:v>
                </c:pt>
                <c:pt idx="11170">
                  <c:v>4.9218999999999999</c:v>
                </c:pt>
                <c:pt idx="11171">
                  <c:v>5.5486000000000004</c:v>
                </c:pt>
                <c:pt idx="11172">
                  <c:v>6.2130000000000001</c:v>
                </c:pt>
                <c:pt idx="11173">
                  <c:v>4.0185000000000004</c:v>
                </c:pt>
                <c:pt idx="11174">
                  <c:v>2.9891000000000001</c:v>
                </c:pt>
                <c:pt idx="11175">
                  <c:v>3.7654999999999998</c:v>
                </c:pt>
                <c:pt idx="11176">
                  <c:v>3.3831000000000002</c:v>
                </c:pt>
                <c:pt idx="11177">
                  <c:v>3.1315</c:v>
                </c:pt>
                <c:pt idx="11178">
                  <c:v>6.1001000000000003</c:v>
                </c:pt>
                <c:pt idx="11179">
                  <c:v>3.65</c:v>
                </c:pt>
                <c:pt idx="11180">
                  <c:v>3.25</c:v>
                </c:pt>
                <c:pt idx="11181">
                  <c:v>4.9394</c:v>
                </c:pt>
                <c:pt idx="11182">
                  <c:v>3.8828</c:v>
                </c:pt>
                <c:pt idx="11183">
                  <c:v>3.4</c:v>
                </c:pt>
                <c:pt idx="11184">
                  <c:v>3.6875</c:v>
                </c:pt>
                <c:pt idx="11185">
                  <c:v>5.0598999999999998</c:v>
                </c:pt>
                <c:pt idx="11186">
                  <c:v>6.3213999999999997</c:v>
                </c:pt>
                <c:pt idx="11187">
                  <c:v>3.8214000000000001</c:v>
                </c:pt>
                <c:pt idx="11188">
                  <c:v>2.4942000000000002</c:v>
                </c:pt>
                <c:pt idx="11189">
                  <c:v>4.3582999999999998</c:v>
                </c:pt>
                <c:pt idx="11190">
                  <c:v>2.3347000000000002</c:v>
                </c:pt>
                <c:pt idx="11191">
                  <c:v>5.0763999999999996</c:v>
                </c:pt>
                <c:pt idx="11192">
                  <c:v>3.0179</c:v>
                </c:pt>
                <c:pt idx="11193">
                  <c:v>3.2968999999999999</c:v>
                </c:pt>
                <c:pt idx="11194">
                  <c:v>2.5564</c:v>
                </c:pt>
                <c:pt idx="11195">
                  <c:v>3.375</c:v>
                </c:pt>
                <c:pt idx="11196">
                  <c:v>6.0530999999999997</c:v>
                </c:pt>
                <c:pt idx="11197">
                  <c:v>3.4750000000000001</c:v>
                </c:pt>
                <c:pt idx="11198">
                  <c:v>2.2715999999999998</c:v>
                </c:pt>
                <c:pt idx="11199">
                  <c:v>2.8071999999999999</c:v>
                </c:pt>
                <c:pt idx="11200">
                  <c:v>1.119</c:v>
                </c:pt>
                <c:pt idx="11201">
                  <c:v>1.425</c:v>
                </c:pt>
                <c:pt idx="11202">
                  <c:v>1.5903</c:v>
                </c:pt>
                <c:pt idx="11203">
                  <c:v>3.125</c:v>
                </c:pt>
                <c:pt idx="11204">
                  <c:v>3.6606999999999998</c:v>
                </c:pt>
                <c:pt idx="11205">
                  <c:v>3.0287999999999999</c:v>
                </c:pt>
                <c:pt idx="11206">
                  <c:v>5.0274999999999999</c:v>
                </c:pt>
                <c:pt idx="11207">
                  <c:v>3.6042000000000001</c:v>
                </c:pt>
                <c:pt idx="11208">
                  <c:v>2.5508999999999999</c:v>
                </c:pt>
                <c:pt idx="11209">
                  <c:v>2.4931000000000001</c:v>
                </c:pt>
                <c:pt idx="11210">
                  <c:v>4.5057</c:v>
                </c:pt>
                <c:pt idx="11211">
                  <c:v>2.9479000000000002</c:v>
                </c:pt>
                <c:pt idx="11212">
                  <c:v>2.3843000000000001</c:v>
                </c:pt>
                <c:pt idx="11213">
                  <c:v>2.5625</c:v>
                </c:pt>
                <c:pt idx="11214">
                  <c:v>3.7014</c:v>
                </c:pt>
                <c:pt idx="11215">
                  <c:v>4.8981000000000003</c:v>
                </c:pt>
                <c:pt idx="11216">
                  <c:v>5.6047000000000002</c:v>
                </c:pt>
                <c:pt idx="11217">
                  <c:v>4.2731000000000003</c:v>
                </c:pt>
                <c:pt idx="11218">
                  <c:v>4.6696</c:v>
                </c:pt>
                <c:pt idx="11219">
                  <c:v>2.9230999999999998</c:v>
                </c:pt>
                <c:pt idx="11220">
                  <c:v>2.4832999999999998</c:v>
                </c:pt>
                <c:pt idx="11221">
                  <c:v>3.0789</c:v>
                </c:pt>
                <c:pt idx="11222">
                  <c:v>4.375</c:v>
                </c:pt>
                <c:pt idx="11223">
                  <c:v>4.2759</c:v>
                </c:pt>
                <c:pt idx="11224">
                  <c:v>3.2559999999999998</c:v>
                </c:pt>
                <c:pt idx="11225">
                  <c:v>5.8460999999999999</c:v>
                </c:pt>
                <c:pt idx="11226">
                  <c:v>4.5713999999999997</c:v>
                </c:pt>
                <c:pt idx="11227">
                  <c:v>4.9428999999999998</c:v>
                </c:pt>
                <c:pt idx="11228">
                  <c:v>3.6770999999999998</c:v>
                </c:pt>
                <c:pt idx="11229">
                  <c:v>4.8611000000000004</c:v>
                </c:pt>
                <c:pt idx="11230">
                  <c:v>4.0735000000000001</c:v>
                </c:pt>
                <c:pt idx="11231">
                  <c:v>4.3269000000000002</c:v>
                </c:pt>
                <c:pt idx="11232">
                  <c:v>3.63</c:v>
                </c:pt>
                <c:pt idx="11233">
                  <c:v>3.7917000000000001</c:v>
                </c:pt>
                <c:pt idx="11234">
                  <c:v>4.7667000000000002</c:v>
                </c:pt>
                <c:pt idx="11235">
                  <c:v>5.2384000000000004</c:v>
                </c:pt>
                <c:pt idx="11236">
                  <c:v>4.7771999999999997</c:v>
                </c:pt>
                <c:pt idx="11237">
                  <c:v>4.7737999999999996</c:v>
                </c:pt>
                <c:pt idx="11238">
                  <c:v>3.7069999999999999</c:v>
                </c:pt>
                <c:pt idx="11239">
                  <c:v>3.6421999999999999</c:v>
                </c:pt>
                <c:pt idx="11240">
                  <c:v>5.1180000000000003</c:v>
                </c:pt>
                <c:pt idx="11241">
                  <c:v>4.4663000000000004</c:v>
                </c:pt>
                <c:pt idx="11242">
                  <c:v>4.0250000000000004</c:v>
                </c:pt>
                <c:pt idx="11243">
                  <c:v>4.3635999999999999</c:v>
                </c:pt>
                <c:pt idx="11244">
                  <c:v>3.5268000000000002</c:v>
                </c:pt>
                <c:pt idx="11245">
                  <c:v>4.5179</c:v>
                </c:pt>
                <c:pt idx="11246">
                  <c:v>3.1086999999999998</c:v>
                </c:pt>
                <c:pt idx="11247">
                  <c:v>4.1276000000000002</c:v>
                </c:pt>
                <c:pt idx="11248">
                  <c:v>3.7059000000000002</c:v>
                </c:pt>
                <c:pt idx="11249">
                  <c:v>3.9750000000000001</c:v>
                </c:pt>
                <c:pt idx="11250">
                  <c:v>2.8835000000000002</c:v>
                </c:pt>
                <c:pt idx="11251">
                  <c:v>2.8624999999999998</c:v>
                </c:pt>
                <c:pt idx="11252">
                  <c:v>2.4525999999999999</c:v>
                </c:pt>
                <c:pt idx="11253">
                  <c:v>2.2000000000000002</c:v>
                </c:pt>
                <c:pt idx="11254">
                  <c:v>4.1666999999999996</c:v>
                </c:pt>
                <c:pt idx="11255">
                  <c:v>2.5819999999999999</c:v>
                </c:pt>
                <c:pt idx="11256">
                  <c:v>3.7201</c:v>
                </c:pt>
                <c:pt idx="11257">
                  <c:v>5.1520000000000001</c:v>
                </c:pt>
                <c:pt idx="11258">
                  <c:v>2.8041999999999998</c:v>
                </c:pt>
                <c:pt idx="11259">
                  <c:v>4.4850000000000003</c:v>
                </c:pt>
                <c:pt idx="11260">
                  <c:v>3.3281000000000001</c:v>
                </c:pt>
                <c:pt idx="11261">
                  <c:v>4.5263</c:v>
                </c:pt>
                <c:pt idx="11262">
                  <c:v>3.1800999999999999</c:v>
                </c:pt>
                <c:pt idx="11263">
                  <c:v>3.9565999999999999</c:v>
                </c:pt>
                <c:pt idx="11264">
                  <c:v>5.4875999999999996</c:v>
                </c:pt>
                <c:pt idx="11265">
                  <c:v>4.1115000000000004</c:v>
                </c:pt>
                <c:pt idx="11266">
                  <c:v>4.3036000000000003</c:v>
                </c:pt>
                <c:pt idx="11267">
                  <c:v>5.4630999999999998</c:v>
                </c:pt>
                <c:pt idx="11268">
                  <c:v>3.6848999999999998</c:v>
                </c:pt>
                <c:pt idx="11269">
                  <c:v>3.6530999999999998</c:v>
                </c:pt>
                <c:pt idx="11270">
                  <c:v>3.5312999999999999</c:v>
                </c:pt>
                <c:pt idx="11271">
                  <c:v>3.2856999999999998</c:v>
                </c:pt>
                <c:pt idx="11272">
                  <c:v>3.9798</c:v>
                </c:pt>
                <c:pt idx="11273">
                  <c:v>4.1818</c:v>
                </c:pt>
                <c:pt idx="11274">
                  <c:v>3.1049000000000002</c:v>
                </c:pt>
                <c:pt idx="11275">
                  <c:v>3.9479000000000002</c:v>
                </c:pt>
                <c:pt idx="11276">
                  <c:v>3.2635999999999998</c:v>
                </c:pt>
                <c:pt idx="11277">
                  <c:v>3.4821</c:v>
                </c:pt>
                <c:pt idx="11278">
                  <c:v>5.2816000000000001</c:v>
                </c:pt>
                <c:pt idx="11279">
                  <c:v>5.2439999999999998</c:v>
                </c:pt>
                <c:pt idx="11280">
                  <c:v>4.4249999999999998</c:v>
                </c:pt>
                <c:pt idx="11281">
                  <c:v>5.6935000000000002</c:v>
                </c:pt>
                <c:pt idx="11282">
                  <c:v>3.9535999999999998</c:v>
                </c:pt>
                <c:pt idx="11283">
                  <c:v>2.0676999999999999</c:v>
                </c:pt>
                <c:pt idx="11284">
                  <c:v>6.37</c:v>
                </c:pt>
                <c:pt idx="11285">
                  <c:v>2.8</c:v>
                </c:pt>
                <c:pt idx="11286">
                  <c:v>4.4667000000000003</c:v>
                </c:pt>
                <c:pt idx="11287">
                  <c:v>4.6388999999999996</c:v>
                </c:pt>
                <c:pt idx="11288">
                  <c:v>5.2370000000000001</c:v>
                </c:pt>
                <c:pt idx="11289">
                  <c:v>4.7986000000000004</c:v>
                </c:pt>
                <c:pt idx="11290">
                  <c:v>4.3906000000000001</c:v>
                </c:pt>
                <c:pt idx="11291">
                  <c:v>4.7731000000000003</c:v>
                </c:pt>
                <c:pt idx="11292">
                  <c:v>4.0909000000000004</c:v>
                </c:pt>
                <c:pt idx="11293">
                  <c:v>5.2129000000000003</c:v>
                </c:pt>
                <c:pt idx="11294">
                  <c:v>4.5739000000000001</c:v>
                </c:pt>
                <c:pt idx="11295">
                  <c:v>3.1726000000000001</c:v>
                </c:pt>
                <c:pt idx="11296">
                  <c:v>2.8622000000000001</c:v>
                </c:pt>
                <c:pt idx="11297">
                  <c:v>4.25</c:v>
                </c:pt>
                <c:pt idx="11298">
                  <c:v>4.0362</c:v>
                </c:pt>
                <c:pt idx="11299">
                  <c:v>3.9018000000000002</c:v>
                </c:pt>
                <c:pt idx="11300">
                  <c:v>3.5219999999999998</c:v>
                </c:pt>
                <c:pt idx="11301">
                  <c:v>3.0449999999999999</c:v>
                </c:pt>
                <c:pt idx="11302">
                  <c:v>3.4836999999999998</c:v>
                </c:pt>
                <c:pt idx="11303">
                  <c:v>2.9725999999999999</c:v>
                </c:pt>
                <c:pt idx="11304">
                  <c:v>4.5052000000000003</c:v>
                </c:pt>
                <c:pt idx="11305">
                  <c:v>3.2591000000000001</c:v>
                </c:pt>
                <c:pt idx="11306">
                  <c:v>3.8056000000000001</c:v>
                </c:pt>
                <c:pt idx="11307">
                  <c:v>3.0125000000000002</c:v>
                </c:pt>
                <c:pt idx="11308">
                  <c:v>4.5833000000000004</c:v>
                </c:pt>
                <c:pt idx="11309">
                  <c:v>2.4931000000000001</c:v>
                </c:pt>
                <c:pt idx="11310">
                  <c:v>3.7303000000000002</c:v>
                </c:pt>
                <c:pt idx="11311">
                  <c:v>4.875</c:v>
                </c:pt>
                <c:pt idx="11312">
                  <c:v>4.1917</c:v>
                </c:pt>
                <c:pt idx="11313">
                  <c:v>3.2631999999999999</c:v>
                </c:pt>
                <c:pt idx="11314">
                  <c:v>4.1321000000000003</c:v>
                </c:pt>
                <c:pt idx="11315">
                  <c:v>2.9413999999999998</c:v>
                </c:pt>
                <c:pt idx="11316">
                  <c:v>2.7157</c:v>
                </c:pt>
                <c:pt idx="11317">
                  <c:v>2.6617999999999999</c:v>
                </c:pt>
                <c:pt idx="11318">
                  <c:v>3.4954999999999998</c:v>
                </c:pt>
                <c:pt idx="11319">
                  <c:v>3.6333000000000002</c:v>
                </c:pt>
                <c:pt idx="11320">
                  <c:v>3.1770999999999998</c:v>
                </c:pt>
                <c:pt idx="11321">
                  <c:v>4.0955000000000004</c:v>
                </c:pt>
                <c:pt idx="11322">
                  <c:v>4.32</c:v>
                </c:pt>
                <c:pt idx="11323">
                  <c:v>4.7464000000000004</c:v>
                </c:pt>
                <c:pt idx="11324">
                  <c:v>4.2812999999999999</c:v>
                </c:pt>
                <c:pt idx="11325">
                  <c:v>3.7734000000000001</c:v>
                </c:pt>
                <c:pt idx="11326">
                  <c:v>2.7986</c:v>
                </c:pt>
                <c:pt idx="11327">
                  <c:v>4.1295000000000002</c:v>
                </c:pt>
                <c:pt idx="11328">
                  <c:v>4.2385999999999999</c:v>
                </c:pt>
                <c:pt idx="11329">
                  <c:v>3.7231999999999998</c:v>
                </c:pt>
                <c:pt idx="11330">
                  <c:v>4.3512000000000004</c:v>
                </c:pt>
                <c:pt idx="11331">
                  <c:v>4.0149999999999997</c:v>
                </c:pt>
                <c:pt idx="11332">
                  <c:v>4.6166999999999998</c:v>
                </c:pt>
                <c:pt idx="11333">
                  <c:v>2.78</c:v>
                </c:pt>
                <c:pt idx="11334">
                  <c:v>6.6355000000000004</c:v>
                </c:pt>
                <c:pt idx="11335">
                  <c:v>5.1416000000000004</c:v>
                </c:pt>
                <c:pt idx="11336">
                  <c:v>4.0507999999999997</c:v>
                </c:pt>
                <c:pt idx="11337">
                  <c:v>3.9106999999999998</c:v>
                </c:pt>
                <c:pt idx="11338">
                  <c:v>3.75</c:v>
                </c:pt>
                <c:pt idx="11339">
                  <c:v>4.1577000000000002</c:v>
                </c:pt>
                <c:pt idx="11340">
                  <c:v>4.2218999999999998</c:v>
                </c:pt>
                <c:pt idx="11341">
                  <c:v>3.5966999999999998</c:v>
                </c:pt>
                <c:pt idx="11342">
                  <c:v>3.371</c:v>
                </c:pt>
                <c:pt idx="11343">
                  <c:v>4.05</c:v>
                </c:pt>
                <c:pt idx="11344">
                  <c:v>3.3628999999999998</c:v>
                </c:pt>
                <c:pt idx="11345">
                  <c:v>4.0312999999999999</c:v>
                </c:pt>
                <c:pt idx="11346">
                  <c:v>4.4732000000000003</c:v>
                </c:pt>
                <c:pt idx="11347">
                  <c:v>3.9613</c:v>
                </c:pt>
                <c:pt idx="11348">
                  <c:v>3.0901999999999998</c:v>
                </c:pt>
                <c:pt idx="11349">
                  <c:v>3.8506</c:v>
                </c:pt>
                <c:pt idx="11350">
                  <c:v>2.8437999999999999</c:v>
                </c:pt>
                <c:pt idx="11351">
                  <c:v>2.8593999999999999</c:v>
                </c:pt>
                <c:pt idx="11352">
                  <c:v>2.6442000000000001</c:v>
                </c:pt>
                <c:pt idx="11353">
                  <c:v>3.0625</c:v>
                </c:pt>
                <c:pt idx="11354">
                  <c:v>3.0634999999999999</c:v>
                </c:pt>
                <c:pt idx="11355">
                  <c:v>3.9218999999999999</c:v>
                </c:pt>
                <c:pt idx="11356">
                  <c:v>3.1402999999999999</c:v>
                </c:pt>
                <c:pt idx="11357">
                  <c:v>3.3016999999999999</c:v>
                </c:pt>
                <c:pt idx="11358">
                  <c:v>3.1772999999999998</c:v>
                </c:pt>
                <c:pt idx="11359">
                  <c:v>2.1838000000000002</c:v>
                </c:pt>
                <c:pt idx="11360">
                  <c:v>3.3845999999999998</c:v>
                </c:pt>
                <c:pt idx="11361">
                  <c:v>4.3882000000000003</c:v>
                </c:pt>
                <c:pt idx="11362">
                  <c:v>3.9815999999999998</c:v>
                </c:pt>
                <c:pt idx="11363">
                  <c:v>4.2222</c:v>
                </c:pt>
                <c:pt idx="11364">
                  <c:v>5.2563000000000004</c:v>
                </c:pt>
                <c:pt idx="11365">
                  <c:v>3.7162000000000002</c:v>
                </c:pt>
                <c:pt idx="11366">
                  <c:v>5.4485000000000001</c:v>
                </c:pt>
                <c:pt idx="11367">
                  <c:v>5.9837999999999996</c:v>
                </c:pt>
                <c:pt idx="11368">
                  <c:v>4.1603000000000003</c:v>
                </c:pt>
                <c:pt idx="11369">
                  <c:v>4.4766000000000004</c:v>
                </c:pt>
                <c:pt idx="11370">
                  <c:v>3.6696</c:v>
                </c:pt>
                <c:pt idx="11371">
                  <c:v>4.8611000000000004</c:v>
                </c:pt>
                <c:pt idx="11372">
                  <c:v>6.0904999999999996</c:v>
                </c:pt>
                <c:pt idx="11373">
                  <c:v>4.6452</c:v>
                </c:pt>
                <c:pt idx="11374">
                  <c:v>4.7656000000000001</c:v>
                </c:pt>
                <c:pt idx="11375">
                  <c:v>2.3673999999999999</c:v>
                </c:pt>
                <c:pt idx="11376">
                  <c:v>4.25</c:v>
                </c:pt>
                <c:pt idx="11377">
                  <c:v>5.7301000000000002</c:v>
                </c:pt>
                <c:pt idx="11378">
                  <c:v>4.875</c:v>
                </c:pt>
                <c:pt idx="11379">
                  <c:v>5.0286999999999997</c:v>
                </c:pt>
                <c:pt idx="11380">
                  <c:v>5.5312000000000001</c:v>
                </c:pt>
                <c:pt idx="11381">
                  <c:v>3.6364000000000001</c:v>
                </c:pt>
                <c:pt idx="11382">
                  <c:v>3.0417000000000001</c:v>
                </c:pt>
                <c:pt idx="11383">
                  <c:v>8.2889999999999997</c:v>
                </c:pt>
                <c:pt idx="11384">
                  <c:v>6.8226000000000004</c:v>
                </c:pt>
                <c:pt idx="11385">
                  <c:v>7.3719000000000001</c:v>
                </c:pt>
                <c:pt idx="11386">
                  <c:v>3.7315</c:v>
                </c:pt>
                <c:pt idx="11387">
                  <c:v>4.2159000000000004</c:v>
                </c:pt>
                <c:pt idx="11388">
                  <c:v>6.5500999999999996</c:v>
                </c:pt>
                <c:pt idx="11389">
                  <c:v>3.8187000000000002</c:v>
                </c:pt>
                <c:pt idx="11390">
                  <c:v>4.2565999999999997</c:v>
                </c:pt>
                <c:pt idx="11391">
                  <c:v>3.5990000000000002</c:v>
                </c:pt>
                <c:pt idx="11392">
                  <c:v>5.7121000000000004</c:v>
                </c:pt>
                <c:pt idx="11393">
                  <c:v>5.0875000000000004</c:v>
                </c:pt>
                <c:pt idx="11394">
                  <c:v>4.1483999999999996</c:v>
                </c:pt>
                <c:pt idx="11395">
                  <c:v>6.6323999999999996</c:v>
                </c:pt>
                <c:pt idx="11396">
                  <c:v>7.2845000000000004</c:v>
                </c:pt>
                <c:pt idx="11397">
                  <c:v>5.4286000000000003</c:v>
                </c:pt>
                <c:pt idx="11398">
                  <c:v>5.9581999999999997</c:v>
                </c:pt>
                <c:pt idx="11399">
                  <c:v>6.8644999999999996</c:v>
                </c:pt>
                <c:pt idx="11400">
                  <c:v>6.7919</c:v>
                </c:pt>
                <c:pt idx="11401">
                  <c:v>7.6708999999999996</c:v>
                </c:pt>
                <c:pt idx="11402">
                  <c:v>4.4728000000000003</c:v>
                </c:pt>
                <c:pt idx="11403">
                  <c:v>3.9929000000000001</c:v>
                </c:pt>
                <c:pt idx="11404">
                  <c:v>5.5500999999999996</c:v>
                </c:pt>
                <c:pt idx="11405">
                  <c:v>5.5701999999999998</c:v>
                </c:pt>
                <c:pt idx="11406">
                  <c:v>3.4133</c:v>
                </c:pt>
                <c:pt idx="11407">
                  <c:v>4.5961999999999996</c:v>
                </c:pt>
                <c:pt idx="11408">
                  <c:v>6.1092000000000004</c:v>
                </c:pt>
                <c:pt idx="11409">
                  <c:v>5.9448999999999996</c:v>
                </c:pt>
                <c:pt idx="11410">
                  <c:v>4.1365999999999996</c:v>
                </c:pt>
                <c:pt idx="11411">
                  <c:v>6.1181000000000001</c:v>
                </c:pt>
                <c:pt idx="11412">
                  <c:v>6.9260999999999999</c:v>
                </c:pt>
                <c:pt idx="11413">
                  <c:v>5.343</c:v>
                </c:pt>
                <c:pt idx="11414">
                  <c:v>7.0907</c:v>
                </c:pt>
                <c:pt idx="11415">
                  <c:v>6.7990000000000004</c:v>
                </c:pt>
                <c:pt idx="11416">
                  <c:v>7.8194999999999997</c:v>
                </c:pt>
                <c:pt idx="11417">
                  <c:v>5.3428000000000004</c:v>
                </c:pt>
                <c:pt idx="11418">
                  <c:v>4.7249999999999996</c:v>
                </c:pt>
                <c:pt idx="11419">
                  <c:v>6.0910000000000002</c:v>
                </c:pt>
                <c:pt idx="11420">
                  <c:v>7.7313000000000001</c:v>
                </c:pt>
                <c:pt idx="11421">
                  <c:v>6.3749000000000002</c:v>
                </c:pt>
                <c:pt idx="11422">
                  <c:v>5.6825000000000001</c:v>
                </c:pt>
                <c:pt idx="11423">
                  <c:v>5.3737000000000004</c:v>
                </c:pt>
                <c:pt idx="11424">
                  <c:v>5.8194999999999997</c:v>
                </c:pt>
                <c:pt idx="11425">
                  <c:v>4.0345000000000004</c:v>
                </c:pt>
                <c:pt idx="11426">
                  <c:v>4.4147999999999996</c:v>
                </c:pt>
                <c:pt idx="11427">
                  <c:v>3.7479</c:v>
                </c:pt>
                <c:pt idx="11428">
                  <c:v>5.7117000000000004</c:v>
                </c:pt>
                <c:pt idx="11429">
                  <c:v>5.6764999999999999</c:v>
                </c:pt>
                <c:pt idx="11430">
                  <c:v>5.8540999999999999</c:v>
                </c:pt>
                <c:pt idx="11431">
                  <c:v>7.0172999999999996</c:v>
                </c:pt>
                <c:pt idx="11432">
                  <c:v>7.5698999999999996</c:v>
                </c:pt>
                <c:pt idx="11433">
                  <c:v>7.0151000000000003</c:v>
                </c:pt>
                <c:pt idx="11434">
                  <c:v>5.3673999999999999</c:v>
                </c:pt>
                <c:pt idx="11435">
                  <c:v>6.1571999999999996</c:v>
                </c:pt>
                <c:pt idx="11436">
                  <c:v>5.7394999999999996</c:v>
                </c:pt>
                <c:pt idx="11437">
                  <c:v>7.8452999999999999</c:v>
                </c:pt>
                <c:pt idx="11438">
                  <c:v>4.0228999999999999</c:v>
                </c:pt>
                <c:pt idx="11439">
                  <c:v>6.8939000000000004</c:v>
                </c:pt>
                <c:pt idx="11440">
                  <c:v>6.2984</c:v>
                </c:pt>
                <c:pt idx="11441">
                  <c:v>3.4679000000000002</c:v>
                </c:pt>
                <c:pt idx="11442">
                  <c:v>6.0494000000000003</c:v>
                </c:pt>
                <c:pt idx="11443">
                  <c:v>5.2655000000000003</c:v>
                </c:pt>
                <c:pt idx="11444">
                  <c:v>5.8251999999999997</c:v>
                </c:pt>
                <c:pt idx="11445">
                  <c:v>6.1623999999999999</c:v>
                </c:pt>
                <c:pt idx="11446">
                  <c:v>6.9790000000000001</c:v>
                </c:pt>
                <c:pt idx="11447">
                  <c:v>2.8060999999999998</c:v>
                </c:pt>
                <c:pt idx="11448">
                  <c:v>7.3982000000000001</c:v>
                </c:pt>
                <c:pt idx="11449">
                  <c:v>6.2473000000000001</c:v>
                </c:pt>
                <c:pt idx="11450">
                  <c:v>6.8038999999999996</c:v>
                </c:pt>
                <c:pt idx="11451">
                  <c:v>7.3731</c:v>
                </c:pt>
                <c:pt idx="11452">
                  <c:v>5.5105000000000004</c:v>
                </c:pt>
                <c:pt idx="11453">
                  <c:v>5.8879999999999999</c:v>
                </c:pt>
                <c:pt idx="11454">
                  <c:v>5.0410000000000004</c:v>
                </c:pt>
                <c:pt idx="11455">
                  <c:v>4.3550000000000004</c:v>
                </c:pt>
                <c:pt idx="11456">
                  <c:v>4.2289000000000003</c:v>
                </c:pt>
                <c:pt idx="11457">
                  <c:v>2.8351999999999999</c:v>
                </c:pt>
                <c:pt idx="11458">
                  <c:v>4.7244999999999999</c:v>
                </c:pt>
                <c:pt idx="11459">
                  <c:v>3.5848</c:v>
                </c:pt>
                <c:pt idx="11460">
                  <c:v>4.2164999999999999</c:v>
                </c:pt>
                <c:pt idx="11461">
                  <c:v>3.4899</c:v>
                </c:pt>
                <c:pt idx="11462">
                  <c:v>4.625</c:v>
                </c:pt>
                <c:pt idx="11463">
                  <c:v>4.0385</c:v>
                </c:pt>
                <c:pt idx="11464">
                  <c:v>3.5859000000000001</c:v>
                </c:pt>
                <c:pt idx="11465">
                  <c:v>3.2353000000000001</c:v>
                </c:pt>
                <c:pt idx="11466">
                  <c:v>4.6590999999999996</c:v>
                </c:pt>
                <c:pt idx="11467">
                  <c:v>3.0625</c:v>
                </c:pt>
                <c:pt idx="11468">
                  <c:v>4.3409000000000004</c:v>
                </c:pt>
                <c:pt idx="11469">
                  <c:v>10.115399999999999</c:v>
                </c:pt>
                <c:pt idx="11470">
                  <c:v>6.4858000000000002</c:v>
                </c:pt>
                <c:pt idx="11471">
                  <c:v>4.8125</c:v>
                </c:pt>
                <c:pt idx="11472">
                  <c:v>4.0121000000000002</c:v>
                </c:pt>
                <c:pt idx="11473">
                  <c:v>2.7614000000000001</c:v>
                </c:pt>
                <c:pt idx="11474">
                  <c:v>2.7865000000000002</c:v>
                </c:pt>
                <c:pt idx="11475">
                  <c:v>5.3886000000000003</c:v>
                </c:pt>
                <c:pt idx="11476">
                  <c:v>6.3047000000000004</c:v>
                </c:pt>
                <c:pt idx="11477">
                  <c:v>4.4452999999999996</c:v>
                </c:pt>
                <c:pt idx="11478">
                  <c:v>6.7417999999999996</c:v>
                </c:pt>
                <c:pt idx="11479">
                  <c:v>5.1383999999999999</c:v>
                </c:pt>
                <c:pt idx="11480">
                  <c:v>5.1630000000000003</c:v>
                </c:pt>
                <c:pt idx="11481">
                  <c:v>4.6649000000000003</c:v>
                </c:pt>
                <c:pt idx="11482">
                  <c:v>3.8365</c:v>
                </c:pt>
                <c:pt idx="11483">
                  <c:v>6.7394999999999996</c:v>
                </c:pt>
                <c:pt idx="11484">
                  <c:v>3.1911999999999998</c:v>
                </c:pt>
                <c:pt idx="11485">
                  <c:v>5.5514000000000001</c:v>
                </c:pt>
                <c:pt idx="11486">
                  <c:v>4.2874999999999996</c:v>
                </c:pt>
                <c:pt idx="11487">
                  <c:v>3.6280000000000001</c:v>
                </c:pt>
                <c:pt idx="11488">
                  <c:v>4.7515000000000001</c:v>
                </c:pt>
                <c:pt idx="11489">
                  <c:v>7.2480000000000002</c:v>
                </c:pt>
                <c:pt idx="11490">
                  <c:v>11.5199</c:v>
                </c:pt>
                <c:pt idx="11491">
                  <c:v>4.625</c:v>
                </c:pt>
                <c:pt idx="11492">
                  <c:v>5.3258999999999999</c:v>
                </c:pt>
                <c:pt idx="11493">
                  <c:v>1.6705000000000001</c:v>
                </c:pt>
                <c:pt idx="11494">
                  <c:v>5.8623000000000003</c:v>
                </c:pt>
                <c:pt idx="11495">
                  <c:v>7.7854000000000001</c:v>
                </c:pt>
                <c:pt idx="11496">
                  <c:v>6</c:v>
                </c:pt>
                <c:pt idx="11497">
                  <c:v>9.5267999999999997</c:v>
                </c:pt>
                <c:pt idx="11498">
                  <c:v>4.7820999999999998</c:v>
                </c:pt>
                <c:pt idx="11499">
                  <c:v>4.1862000000000004</c:v>
                </c:pt>
                <c:pt idx="11500">
                  <c:v>4.0237999999999996</c:v>
                </c:pt>
                <c:pt idx="11501">
                  <c:v>5.883</c:v>
                </c:pt>
                <c:pt idx="11502">
                  <c:v>6.0102000000000002</c:v>
                </c:pt>
                <c:pt idx="11503">
                  <c:v>6.6188000000000002</c:v>
                </c:pt>
                <c:pt idx="11504">
                  <c:v>4.7773000000000003</c:v>
                </c:pt>
                <c:pt idx="11505">
                  <c:v>5.4010999999999996</c:v>
                </c:pt>
                <c:pt idx="11506">
                  <c:v>4.8482000000000003</c:v>
                </c:pt>
                <c:pt idx="11507">
                  <c:v>4.6368999999999998</c:v>
                </c:pt>
                <c:pt idx="11508">
                  <c:v>5.0926</c:v>
                </c:pt>
                <c:pt idx="11509">
                  <c:v>4.5369999999999999</c:v>
                </c:pt>
                <c:pt idx="11510">
                  <c:v>4.6528</c:v>
                </c:pt>
                <c:pt idx="11511">
                  <c:v>5.0476000000000001</c:v>
                </c:pt>
                <c:pt idx="11512">
                  <c:v>4.2286999999999999</c:v>
                </c:pt>
                <c:pt idx="11513">
                  <c:v>4.9043999999999999</c:v>
                </c:pt>
                <c:pt idx="11514">
                  <c:v>5.1824000000000003</c:v>
                </c:pt>
                <c:pt idx="11515">
                  <c:v>8.7396999999999991</c:v>
                </c:pt>
                <c:pt idx="11516">
                  <c:v>5.7704000000000004</c:v>
                </c:pt>
                <c:pt idx="11517">
                  <c:v>8.8280999999999992</c:v>
                </c:pt>
                <c:pt idx="11518">
                  <c:v>9.8177000000000003</c:v>
                </c:pt>
                <c:pt idx="11519">
                  <c:v>9.8346</c:v>
                </c:pt>
                <c:pt idx="11520">
                  <c:v>15.0001</c:v>
                </c:pt>
                <c:pt idx="11521">
                  <c:v>10.542400000000001</c:v>
                </c:pt>
                <c:pt idx="11522">
                  <c:v>7.1673</c:v>
                </c:pt>
                <c:pt idx="11523">
                  <c:v>5.0698999999999996</c:v>
                </c:pt>
                <c:pt idx="11524">
                  <c:v>5.2588999999999997</c:v>
                </c:pt>
                <c:pt idx="11525">
                  <c:v>3.8037999999999998</c:v>
                </c:pt>
                <c:pt idx="11526">
                  <c:v>1.8015000000000001</c:v>
                </c:pt>
                <c:pt idx="11527">
                  <c:v>2.1943999999999999</c:v>
                </c:pt>
                <c:pt idx="11528">
                  <c:v>2.2707999999999999</c:v>
                </c:pt>
                <c:pt idx="11529">
                  <c:v>1.9074</c:v>
                </c:pt>
                <c:pt idx="11530">
                  <c:v>1.4617</c:v>
                </c:pt>
                <c:pt idx="11531">
                  <c:v>1.8080000000000001</c:v>
                </c:pt>
                <c:pt idx="11532">
                  <c:v>1.7675000000000001</c:v>
                </c:pt>
                <c:pt idx="11533">
                  <c:v>1.6111</c:v>
                </c:pt>
                <c:pt idx="11534">
                  <c:v>1.2813000000000001</c:v>
                </c:pt>
                <c:pt idx="11535">
                  <c:v>2.0952000000000002</c:v>
                </c:pt>
                <c:pt idx="11536">
                  <c:v>1.7208000000000001</c:v>
                </c:pt>
                <c:pt idx="11537">
                  <c:v>2.9249999999999998</c:v>
                </c:pt>
                <c:pt idx="11538">
                  <c:v>4.5250000000000004</c:v>
                </c:pt>
                <c:pt idx="11539">
                  <c:v>2.7589000000000001</c:v>
                </c:pt>
                <c:pt idx="11540">
                  <c:v>6.3940000000000001</c:v>
                </c:pt>
                <c:pt idx="11541">
                  <c:v>4.25</c:v>
                </c:pt>
                <c:pt idx="11542">
                  <c:v>5.7157</c:v>
                </c:pt>
                <c:pt idx="11543">
                  <c:v>5.742</c:v>
                </c:pt>
                <c:pt idx="11544">
                  <c:v>7.0879000000000003</c:v>
                </c:pt>
                <c:pt idx="11545">
                  <c:v>5.2000999999999999</c:v>
                </c:pt>
                <c:pt idx="11546">
                  <c:v>5.3559000000000001</c:v>
                </c:pt>
                <c:pt idx="11547">
                  <c:v>6.1280000000000001</c:v>
                </c:pt>
                <c:pt idx="11548">
                  <c:v>5.5598999999999998</c:v>
                </c:pt>
                <c:pt idx="11549">
                  <c:v>6.0609000000000002</c:v>
                </c:pt>
                <c:pt idx="11550">
                  <c:v>3.8157999999999999</c:v>
                </c:pt>
                <c:pt idx="11551">
                  <c:v>3.3437999999999999</c:v>
                </c:pt>
                <c:pt idx="11552">
                  <c:v>3.0909</c:v>
                </c:pt>
                <c:pt idx="11553">
                  <c:v>4.7404000000000002</c:v>
                </c:pt>
                <c:pt idx="11554">
                  <c:v>4.5060000000000002</c:v>
                </c:pt>
                <c:pt idx="11555">
                  <c:v>4.4260999999999999</c:v>
                </c:pt>
                <c:pt idx="11556">
                  <c:v>4.375</c:v>
                </c:pt>
                <c:pt idx="11557">
                  <c:v>6.6539000000000001</c:v>
                </c:pt>
                <c:pt idx="11558">
                  <c:v>3.1901999999999999</c:v>
                </c:pt>
                <c:pt idx="11559">
                  <c:v>4.0194000000000001</c:v>
                </c:pt>
                <c:pt idx="11560">
                  <c:v>3.3690000000000002</c:v>
                </c:pt>
                <c:pt idx="11561">
                  <c:v>1.9439</c:v>
                </c:pt>
                <c:pt idx="11562">
                  <c:v>3.3125</c:v>
                </c:pt>
                <c:pt idx="11563">
                  <c:v>2.1375000000000002</c:v>
                </c:pt>
                <c:pt idx="11564">
                  <c:v>4.4545000000000003</c:v>
                </c:pt>
                <c:pt idx="11565">
                  <c:v>5.1345000000000001</c:v>
                </c:pt>
                <c:pt idx="11566">
                  <c:v>5.1506999999999996</c:v>
                </c:pt>
                <c:pt idx="11567">
                  <c:v>5.0091000000000001</c:v>
                </c:pt>
                <c:pt idx="11568">
                  <c:v>3.6288999999999998</c:v>
                </c:pt>
                <c:pt idx="11569">
                  <c:v>5.4219999999999997</c:v>
                </c:pt>
                <c:pt idx="11570">
                  <c:v>5.8361999999999998</c:v>
                </c:pt>
                <c:pt idx="11571">
                  <c:v>3.9855</c:v>
                </c:pt>
                <c:pt idx="11572">
                  <c:v>2.2980999999999998</c:v>
                </c:pt>
                <c:pt idx="11573">
                  <c:v>3.4327000000000001</c:v>
                </c:pt>
                <c:pt idx="11574">
                  <c:v>3.0263</c:v>
                </c:pt>
                <c:pt idx="11575">
                  <c:v>3.5139</c:v>
                </c:pt>
                <c:pt idx="11576">
                  <c:v>2.9083000000000001</c:v>
                </c:pt>
                <c:pt idx="11577">
                  <c:v>3.0625</c:v>
                </c:pt>
                <c:pt idx="11578">
                  <c:v>3</c:v>
                </c:pt>
                <c:pt idx="11579">
                  <c:v>5.2077</c:v>
                </c:pt>
                <c:pt idx="11580">
                  <c:v>5.6349999999999998</c:v>
                </c:pt>
                <c:pt idx="11581">
                  <c:v>5.8052999999999999</c:v>
                </c:pt>
                <c:pt idx="11582">
                  <c:v>5.0865999999999998</c:v>
                </c:pt>
                <c:pt idx="11583">
                  <c:v>7.1571999999999996</c:v>
                </c:pt>
                <c:pt idx="11584">
                  <c:v>5.8914</c:v>
                </c:pt>
                <c:pt idx="11585">
                  <c:v>4.1547999999999998</c:v>
                </c:pt>
                <c:pt idx="11586">
                  <c:v>5.4371999999999998</c:v>
                </c:pt>
                <c:pt idx="11587">
                  <c:v>5.5446</c:v>
                </c:pt>
                <c:pt idx="11588">
                  <c:v>5.9356999999999998</c:v>
                </c:pt>
                <c:pt idx="11589">
                  <c:v>5.1060999999999996</c:v>
                </c:pt>
                <c:pt idx="11590">
                  <c:v>6</c:v>
                </c:pt>
                <c:pt idx="11591">
                  <c:v>6.6452999999999998</c:v>
                </c:pt>
                <c:pt idx="11592">
                  <c:v>5.8426</c:v>
                </c:pt>
                <c:pt idx="11593">
                  <c:v>5.7705000000000002</c:v>
                </c:pt>
                <c:pt idx="11594">
                  <c:v>6.0552999999999999</c:v>
                </c:pt>
                <c:pt idx="11595">
                  <c:v>7.1220999999999997</c:v>
                </c:pt>
                <c:pt idx="11596">
                  <c:v>7.6143999999999998</c:v>
                </c:pt>
                <c:pt idx="11597">
                  <c:v>6.6136999999999997</c:v>
                </c:pt>
                <c:pt idx="11598">
                  <c:v>5.8282999999999996</c:v>
                </c:pt>
                <c:pt idx="11599">
                  <c:v>6.6311999999999998</c:v>
                </c:pt>
                <c:pt idx="11600">
                  <c:v>5.5766999999999998</c:v>
                </c:pt>
                <c:pt idx="11601">
                  <c:v>6.9324000000000003</c:v>
                </c:pt>
                <c:pt idx="11602">
                  <c:v>5.0102000000000002</c:v>
                </c:pt>
                <c:pt idx="11603">
                  <c:v>6.1142000000000003</c:v>
                </c:pt>
                <c:pt idx="11604">
                  <c:v>5.7836999999999996</c:v>
                </c:pt>
                <c:pt idx="11605">
                  <c:v>5.875</c:v>
                </c:pt>
                <c:pt idx="11606">
                  <c:v>8.4952000000000005</c:v>
                </c:pt>
                <c:pt idx="11607">
                  <c:v>5.32</c:v>
                </c:pt>
                <c:pt idx="11608">
                  <c:v>8.7014999999999993</c:v>
                </c:pt>
                <c:pt idx="11609">
                  <c:v>6</c:v>
                </c:pt>
                <c:pt idx="11610">
                  <c:v>6.6264000000000003</c:v>
                </c:pt>
                <c:pt idx="11611">
                  <c:v>7.3463000000000003</c:v>
                </c:pt>
                <c:pt idx="11612">
                  <c:v>5.0260999999999996</c:v>
                </c:pt>
                <c:pt idx="11613">
                  <c:v>4.8</c:v>
                </c:pt>
                <c:pt idx="11614">
                  <c:v>6.4287999999999998</c:v>
                </c:pt>
                <c:pt idx="11615">
                  <c:v>4.1379000000000001</c:v>
                </c:pt>
                <c:pt idx="11616">
                  <c:v>3.6217000000000001</c:v>
                </c:pt>
                <c:pt idx="11617">
                  <c:v>3.6442000000000001</c:v>
                </c:pt>
                <c:pt idx="11618">
                  <c:v>3.2465000000000002</c:v>
                </c:pt>
                <c:pt idx="11619">
                  <c:v>4.5395000000000003</c:v>
                </c:pt>
                <c:pt idx="11620">
                  <c:v>6.9829999999999997</c:v>
                </c:pt>
                <c:pt idx="11621">
                  <c:v>4.6680999999999999</c:v>
                </c:pt>
                <c:pt idx="11622">
                  <c:v>5.8440000000000003</c:v>
                </c:pt>
                <c:pt idx="11623">
                  <c:v>4.0549999999999997</c:v>
                </c:pt>
                <c:pt idx="11624">
                  <c:v>5.1230000000000002</c:v>
                </c:pt>
                <c:pt idx="11625">
                  <c:v>4.5833000000000004</c:v>
                </c:pt>
                <c:pt idx="11626">
                  <c:v>5.4215999999999998</c:v>
                </c:pt>
                <c:pt idx="11627">
                  <c:v>8.5406999999999993</c:v>
                </c:pt>
                <c:pt idx="11628">
                  <c:v>3.8792</c:v>
                </c:pt>
                <c:pt idx="11629">
                  <c:v>3.3155000000000001</c:v>
                </c:pt>
                <c:pt idx="11630">
                  <c:v>5.6093000000000002</c:v>
                </c:pt>
                <c:pt idx="11631">
                  <c:v>3.6815000000000002</c:v>
                </c:pt>
                <c:pt idx="11632">
                  <c:v>6.0162000000000004</c:v>
                </c:pt>
                <c:pt idx="11633">
                  <c:v>4.7465999999999999</c:v>
                </c:pt>
                <c:pt idx="11634">
                  <c:v>3.2932999999999999</c:v>
                </c:pt>
                <c:pt idx="11635">
                  <c:v>4.2249999999999996</c:v>
                </c:pt>
                <c:pt idx="11636">
                  <c:v>4.625</c:v>
                </c:pt>
                <c:pt idx="11637">
                  <c:v>3.1749999999999998</c:v>
                </c:pt>
                <c:pt idx="11638">
                  <c:v>4.53</c:v>
                </c:pt>
                <c:pt idx="11639">
                  <c:v>5.7018000000000004</c:v>
                </c:pt>
                <c:pt idx="11640">
                  <c:v>4.88</c:v>
                </c:pt>
                <c:pt idx="11641">
                  <c:v>8.6122999999999994</c:v>
                </c:pt>
                <c:pt idx="11642">
                  <c:v>3.8512</c:v>
                </c:pt>
                <c:pt idx="11643">
                  <c:v>4.6458000000000004</c:v>
                </c:pt>
                <c:pt idx="11644">
                  <c:v>5.8526999999999996</c:v>
                </c:pt>
                <c:pt idx="11645">
                  <c:v>5.6845999999999997</c:v>
                </c:pt>
                <c:pt idx="11646">
                  <c:v>5.2542</c:v>
                </c:pt>
                <c:pt idx="11647">
                  <c:v>5.7088999999999999</c:v>
                </c:pt>
                <c:pt idx="11648">
                  <c:v>4.5350000000000001</c:v>
                </c:pt>
                <c:pt idx="11649">
                  <c:v>5.6093999999999999</c:v>
                </c:pt>
                <c:pt idx="11650">
                  <c:v>5.7770000000000001</c:v>
                </c:pt>
                <c:pt idx="11651">
                  <c:v>6.1737000000000002</c:v>
                </c:pt>
                <c:pt idx="11652">
                  <c:v>7.5057</c:v>
                </c:pt>
                <c:pt idx="11653">
                  <c:v>3.8426</c:v>
                </c:pt>
                <c:pt idx="11654">
                  <c:v>4.9802999999999997</c:v>
                </c:pt>
                <c:pt idx="11655">
                  <c:v>3.9628000000000001</c:v>
                </c:pt>
                <c:pt idx="11656">
                  <c:v>4.0156000000000001</c:v>
                </c:pt>
                <c:pt idx="11657">
                  <c:v>3.1497000000000002</c:v>
                </c:pt>
                <c:pt idx="11658">
                  <c:v>3.7885</c:v>
                </c:pt>
                <c:pt idx="11659">
                  <c:v>4.1590999999999996</c:v>
                </c:pt>
                <c:pt idx="11660">
                  <c:v>4.4583000000000004</c:v>
                </c:pt>
                <c:pt idx="11661">
                  <c:v>5.1154999999999999</c:v>
                </c:pt>
                <c:pt idx="11662">
                  <c:v>5.6677</c:v>
                </c:pt>
                <c:pt idx="11663">
                  <c:v>5.3415999999999997</c:v>
                </c:pt>
                <c:pt idx="11664">
                  <c:v>4.0865</c:v>
                </c:pt>
                <c:pt idx="11665">
                  <c:v>3.9156</c:v>
                </c:pt>
                <c:pt idx="11666">
                  <c:v>3.8864000000000001</c:v>
                </c:pt>
                <c:pt idx="11667">
                  <c:v>4.6326000000000001</c:v>
                </c:pt>
                <c:pt idx="11668">
                  <c:v>4.5083000000000002</c:v>
                </c:pt>
                <c:pt idx="11669">
                  <c:v>3.4306000000000001</c:v>
                </c:pt>
                <c:pt idx="11670">
                  <c:v>4.5</c:v>
                </c:pt>
                <c:pt idx="11671">
                  <c:v>5.1775000000000002</c:v>
                </c:pt>
                <c:pt idx="11672">
                  <c:v>4.4821</c:v>
                </c:pt>
                <c:pt idx="11673">
                  <c:v>5.4745999999999997</c:v>
                </c:pt>
                <c:pt idx="11674">
                  <c:v>3.4167000000000001</c:v>
                </c:pt>
                <c:pt idx="11675">
                  <c:v>4.9776999999999996</c:v>
                </c:pt>
                <c:pt idx="11676">
                  <c:v>4.0454999999999997</c:v>
                </c:pt>
                <c:pt idx="11677">
                  <c:v>3.875</c:v>
                </c:pt>
                <c:pt idx="11678">
                  <c:v>5.2548000000000004</c:v>
                </c:pt>
                <c:pt idx="11679">
                  <c:v>5.1029999999999998</c:v>
                </c:pt>
                <c:pt idx="11680">
                  <c:v>4.0038999999999998</c:v>
                </c:pt>
                <c:pt idx="11681">
                  <c:v>2.8169</c:v>
                </c:pt>
                <c:pt idx="11682">
                  <c:v>3.1389999999999998</c:v>
                </c:pt>
                <c:pt idx="11683">
                  <c:v>3.0251999999999999</c:v>
                </c:pt>
                <c:pt idx="11684">
                  <c:v>4.7083000000000004</c:v>
                </c:pt>
                <c:pt idx="11685">
                  <c:v>3.3690000000000002</c:v>
                </c:pt>
                <c:pt idx="11686">
                  <c:v>4.2422000000000004</c:v>
                </c:pt>
                <c:pt idx="11687">
                  <c:v>3.9559000000000002</c:v>
                </c:pt>
                <c:pt idx="11688">
                  <c:v>2.7349999999999999</c:v>
                </c:pt>
                <c:pt idx="11689">
                  <c:v>3.1204999999999998</c:v>
                </c:pt>
                <c:pt idx="11690">
                  <c:v>2.95</c:v>
                </c:pt>
                <c:pt idx="11691">
                  <c:v>3.0146999999999999</c:v>
                </c:pt>
                <c:pt idx="11692">
                  <c:v>3.59</c:v>
                </c:pt>
                <c:pt idx="11693">
                  <c:v>2.9</c:v>
                </c:pt>
                <c:pt idx="11694">
                  <c:v>7.1425000000000001</c:v>
                </c:pt>
                <c:pt idx="11695">
                  <c:v>6.6703999999999999</c:v>
                </c:pt>
                <c:pt idx="11696">
                  <c:v>4.5033000000000003</c:v>
                </c:pt>
                <c:pt idx="11697">
                  <c:v>8.5620999999999992</c:v>
                </c:pt>
                <c:pt idx="11698">
                  <c:v>5.1315</c:v>
                </c:pt>
                <c:pt idx="11699">
                  <c:v>2.8649</c:v>
                </c:pt>
                <c:pt idx="11700">
                  <c:v>5.0731000000000002</c:v>
                </c:pt>
                <c:pt idx="11701">
                  <c:v>6.2427000000000001</c:v>
                </c:pt>
                <c:pt idx="11702">
                  <c:v>9.0683000000000007</c:v>
                </c:pt>
                <c:pt idx="11703">
                  <c:v>6.0393999999999997</c:v>
                </c:pt>
                <c:pt idx="11704">
                  <c:v>10.225199999999999</c:v>
                </c:pt>
                <c:pt idx="11705">
                  <c:v>1.7082999999999999</c:v>
                </c:pt>
                <c:pt idx="11706">
                  <c:v>2.1987000000000001</c:v>
                </c:pt>
                <c:pt idx="11707">
                  <c:v>1.1912</c:v>
                </c:pt>
                <c:pt idx="11708">
                  <c:v>4.1315999999999997</c:v>
                </c:pt>
                <c:pt idx="11709">
                  <c:v>3.0375000000000001</c:v>
                </c:pt>
                <c:pt idx="11710">
                  <c:v>3.9722</c:v>
                </c:pt>
                <c:pt idx="11711">
                  <c:v>3.6562999999999999</c:v>
                </c:pt>
                <c:pt idx="11712">
                  <c:v>2.9125000000000001</c:v>
                </c:pt>
                <c:pt idx="11713">
                  <c:v>5.75</c:v>
                </c:pt>
                <c:pt idx="11714">
                  <c:v>4.1016000000000004</c:v>
                </c:pt>
                <c:pt idx="11715">
                  <c:v>3.5667</c:v>
                </c:pt>
                <c:pt idx="11716">
                  <c:v>5.5456000000000003</c:v>
                </c:pt>
                <c:pt idx="11717">
                  <c:v>3.9375</c:v>
                </c:pt>
                <c:pt idx="11718">
                  <c:v>3.0870000000000002</c:v>
                </c:pt>
                <c:pt idx="11719">
                  <c:v>4.5795000000000003</c:v>
                </c:pt>
                <c:pt idx="11720">
                  <c:v>3.1193</c:v>
                </c:pt>
                <c:pt idx="11721">
                  <c:v>4.8182</c:v>
                </c:pt>
                <c:pt idx="11722">
                  <c:v>4.9619999999999997</c:v>
                </c:pt>
                <c:pt idx="11723">
                  <c:v>3.01</c:v>
                </c:pt>
                <c:pt idx="11724">
                  <c:v>2.65</c:v>
                </c:pt>
                <c:pt idx="11725">
                  <c:v>4.1364000000000001</c:v>
                </c:pt>
                <c:pt idx="11726">
                  <c:v>1.7608999999999999</c:v>
                </c:pt>
                <c:pt idx="11727">
                  <c:v>3.0057</c:v>
                </c:pt>
                <c:pt idx="11728">
                  <c:v>1.8269</c:v>
                </c:pt>
                <c:pt idx="11729">
                  <c:v>2.6023000000000001</c:v>
                </c:pt>
                <c:pt idx="11730">
                  <c:v>3.653</c:v>
                </c:pt>
                <c:pt idx="11731">
                  <c:v>2.8155000000000001</c:v>
                </c:pt>
                <c:pt idx="11732">
                  <c:v>2.2917000000000001</c:v>
                </c:pt>
                <c:pt idx="11733">
                  <c:v>2.6318999999999999</c:v>
                </c:pt>
                <c:pt idx="11734">
                  <c:v>2.5373000000000001</c:v>
                </c:pt>
                <c:pt idx="11735">
                  <c:v>2.4272999999999998</c:v>
                </c:pt>
                <c:pt idx="11736">
                  <c:v>4.2916999999999996</c:v>
                </c:pt>
                <c:pt idx="11737">
                  <c:v>2.6701000000000001</c:v>
                </c:pt>
                <c:pt idx="11738">
                  <c:v>1.7375</c:v>
                </c:pt>
                <c:pt idx="11739">
                  <c:v>5.2903000000000002</c:v>
                </c:pt>
                <c:pt idx="11740">
                  <c:v>3.3801999999999999</c:v>
                </c:pt>
                <c:pt idx="11741">
                  <c:v>3.0916999999999999</c:v>
                </c:pt>
                <c:pt idx="11742">
                  <c:v>4.2723000000000004</c:v>
                </c:pt>
                <c:pt idx="11743">
                  <c:v>6</c:v>
                </c:pt>
                <c:pt idx="11744">
                  <c:v>5.1721000000000004</c:v>
                </c:pt>
                <c:pt idx="11745">
                  <c:v>6.4789000000000003</c:v>
                </c:pt>
                <c:pt idx="11746">
                  <c:v>8.4882000000000009</c:v>
                </c:pt>
                <c:pt idx="11747">
                  <c:v>4.2142999999999997</c:v>
                </c:pt>
                <c:pt idx="11748">
                  <c:v>5.07</c:v>
                </c:pt>
                <c:pt idx="11749">
                  <c:v>4.1684999999999999</c:v>
                </c:pt>
                <c:pt idx="11750">
                  <c:v>6.1642000000000001</c:v>
                </c:pt>
                <c:pt idx="11751">
                  <c:v>5.1856999999999998</c:v>
                </c:pt>
                <c:pt idx="11752">
                  <c:v>3.1583000000000001</c:v>
                </c:pt>
                <c:pt idx="11753">
                  <c:v>4.3962000000000003</c:v>
                </c:pt>
                <c:pt idx="11754">
                  <c:v>6.5321999999999996</c:v>
                </c:pt>
                <c:pt idx="11755">
                  <c:v>7.7499000000000002</c:v>
                </c:pt>
                <c:pt idx="11756">
                  <c:v>6.0301999999999998</c:v>
                </c:pt>
                <c:pt idx="11757">
                  <c:v>4.7941000000000003</c:v>
                </c:pt>
                <c:pt idx="11758">
                  <c:v>5.4896000000000003</c:v>
                </c:pt>
                <c:pt idx="11759">
                  <c:v>4.9000000000000004</c:v>
                </c:pt>
                <c:pt idx="11760">
                  <c:v>2.6065</c:v>
                </c:pt>
                <c:pt idx="11761">
                  <c:v>5.3451000000000004</c:v>
                </c:pt>
                <c:pt idx="11762">
                  <c:v>3.3940999999999999</c:v>
                </c:pt>
                <c:pt idx="11763">
                  <c:v>5.4189999999999996</c:v>
                </c:pt>
                <c:pt idx="11764">
                  <c:v>6.0804</c:v>
                </c:pt>
                <c:pt idx="11765">
                  <c:v>4.4850000000000003</c:v>
                </c:pt>
                <c:pt idx="11766">
                  <c:v>2.5083000000000002</c:v>
                </c:pt>
                <c:pt idx="11767">
                  <c:v>4.05</c:v>
                </c:pt>
                <c:pt idx="11768">
                  <c:v>3.6455000000000002</c:v>
                </c:pt>
                <c:pt idx="11769">
                  <c:v>3.141</c:v>
                </c:pt>
                <c:pt idx="11770">
                  <c:v>4.3897000000000004</c:v>
                </c:pt>
                <c:pt idx="11771">
                  <c:v>4.0518999999999998</c:v>
                </c:pt>
                <c:pt idx="11772">
                  <c:v>2.6549999999999998</c:v>
                </c:pt>
                <c:pt idx="11773">
                  <c:v>2.1080000000000001</c:v>
                </c:pt>
                <c:pt idx="11774">
                  <c:v>2.3611</c:v>
                </c:pt>
                <c:pt idx="11775">
                  <c:v>4.2259000000000002</c:v>
                </c:pt>
                <c:pt idx="11776">
                  <c:v>2.1366000000000001</c:v>
                </c:pt>
                <c:pt idx="11777">
                  <c:v>2.7187999999999999</c:v>
                </c:pt>
                <c:pt idx="11778">
                  <c:v>6.0096999999999996</c:v>
                </c:pt>
                <c:pt idx="11779">
                  <c:v>5.8718000000000004</c:v>
                </c:pt>
                <c:pt idx="11780">
                  <c:v>3.8159999999999998</c:v>
                </c:pt>
                <c:pt idx="11781">
                  <c:v>3.5287999999999999</c:v>
                </c:pt>
                <c:pt idx="11782">
                  <c:v>0.86909999999999998</c:v>
                </c:pt>
                <c:pt idx="11783">
                  <c:v>2.0807000000000002</c:v>
                </c:pt>
                <c:pt idx="11784">
                  <c:v>6.3914</c:v>
                </c:pt>
                <c:pt idx="11785">
                  <c:v>5.4497999999999998</c:v>
                </c:pt>
                <c:pt idx="11786">
                  <c:v>5.5205000000000002</c:v>
                </c:pt>
                <c:pt idx="11787">
                  <c:v>3.7904</c:v>
                </c:pt>
                <c:pt idx="11788">
                  <c:v>3.1875</c:v>
                </c:pt>
                <c:pt idx="11789">
                  <c:v>2.2292000000000001</c:v>
                </c:pt>
                <c:pt idx="11790">
                  <c:v>3.5265</c:v>
                </c:pt>
                <c:pt idx="11791">
                  <c:v>6</c:v>
                </c:pt>
                <c:pt idx="11792">
                  <c:v>3.5607000000000002</c:v>
                </c:pt>
                <c:pt idx="11793">
                  <c:v>4.4085000000000001</c:v>
                </c:pt>
                <c:pt idx="11794">
                  <c:v>2.9483999999999999</c:v>
                </c:pt>
                <c:pt idx="11795">
                  <c:v>4.0861999999999998</c:v>
                </c:pt>
                <c:pt idx="11796">
                  <c:v>4.0282</c:v>
                </c:pt>
                <c:pt idx="11797">
                  <c:v>2.7082999999999999</c:v>
                </c:pt>
                <c:pt idx="11798">
                  <c:v>4.4958</c:v>
                </c:pt>
                <c:pt idx="11799">
                  <c:v>4.4768999999999997</c:v>
                </c:pt>
                <c:pt idx="11800">
                  <c:v>3.1690999999999998</c:v>
                </c:pt>
                <c:pt idx="11801">
                  <c:v>2.7656000000000001</c:v>
                </c:pt>
                <c:pt idx="11802">
                  <c:v>3.3889</c:v>
                </c:pt>
                <c:pt idx="11803">
                  <c:v>3.4706000000000001</c:v>
                </c:pt>
                <c:pt idx="11804">
                  <c:v>2.9866000000000001</c:v>
                </c:pt>
                <c:pt idx="11805">
                  <c:v>2.8193999999999999</c:v>
                </c:pt>
                <c:pt idx="11806">
                  <c:v>4.6771000000000003</c:v>
                </c:pt>
                <c:pt idx="11807">
                  <c:v>3.0320999999999998</c:v>
                </c:pt>
                <c:pt idx="11808">
                  <c:v>4.0678999999999998</c:v>
                </c:pt>
                <c:pt idx="11809">
                  <c:v>1.0179</c:v>
                </c:pt>
                <c:pt idx="11810">
                  <c:v>4.5149999999999997</c:v>
                </c:pt>
                <c:pt idx="11811">
                  <c:v>3.3020999999999998</c:v>
                </c:pt>
                <c:pt idx="11812">
                  <c:v>4.3552999999999997</c:v>
                </c:pt>
                <c:pt idx="11813">
                  <c:v>4.5129000000000001</c:v>
                </c:pt>
                <c:pt idx="11814">
                  <c:v>1.8238000000000001</c:v>
                </c:pt>
                <c:pt idx="11815">
                  <c:v>2.1286999999999998</c:v>
                </c:pt>
                <c:pt idx="11816">
                  <c:v>4.7019000000000002</c:v>
                </c:pt>
                <c:pt idx="11817">
                  <c:v>4.8213999999999997</c:v>
                </c:pt>
                <c:pt idx="11818">
                  <c:v>5.2535999999999996</c:v>
                </c:pt>
                <c:pt idx="11819">
                  <c:v>5.0125999999999999</c:v>
                </c:pt>
                <c:pt idx="11820">
                  <c:v>2.7463000000000002</c:v>
                </c:pt>
                <c:pt idx="11821">
                  <c:v>2.4278</c:v>
                </c:pt>
                <c:pt idx="11822">
                  <c:v>4.7142999999999997</c:v>
                </c:pt>
                <c:pt idx="11823">
                  <c:v>2.75</c:v>
                </c:pt>
                <c:pt idx="11824">
                  <c:v>2.3696000000000002</c:v>
                </c:pt>
                <c:pt idx="11825">
                  <c:v>3.6354000000000002</c:v>
                </c:pt>
                <c:pt idx="11826">
                  <c:v>4.8051000000000004</c:v>
                </c:pt>
                <c:pt idx="11827">
                  <c:v>3.9733999999999998</c:v>
                </c:pt>
                <c:pt idx="11828">
                  <c:v>10.989100000000001</c:v>
                </c:pt>
                <c:pt idx="11829">
                  <c:v>3.9196</c:v>
                </c:pt>
                <c:pt idx="11830">
                  <c:v>2.8603000000000001</c:v>
                </c:pt>
                <c:pt idx="11831">
                  <c:v>3.0146999999999999</c:v>
                </c:pt>
                <c:pt idx="11832">
                  <c:v>3</c:v>
                </c:pt>
                <c:pt idx="11833">
                  <c:v>4.0819000000000001</c:v>
                </c:pt>
                <c:pt idx="11834">
                  <c:v>3.3698999999999999</c:v>
                </c:pt>
                <c:pt idx="11835">
                  <c:v>2.5326</c:v>
                </c:pt>
                <c:pt idx="11836">
                  <c:v>3.0402999999999998</c:v>
                </c:pt>
                <c:pt idx="11837">
                  <c:v>3.1972</c:v>
                </c:pt>
                <c:pt idx="11838">
                  <c:v>1.8914</c:v>
                </c:pt>
                <c:pt idx="11839">
                  <c:v>2.8125</c:v>
                </c:pt>
                <c:pt idx="11840">
                  <c:v>2.0221</c:v>
                </c:pt>
                <c:pt idx="11841">
                  <c:v>2.8812000000000002</c:v>
                </c:pt>
                <c:pt idx="11842">
                  <c:v>3.5417000000000001</c:v>
                </c:pt>
                <c:pt idx="11843">
                  <c:v>2.9559000000000002</c:v>
                </c:pt>
                <c:pt idx="11844">
                  <c:v>2.6457999999999999</c:v>
                </c:pt>
                <c:pt idx="11845">
                  <c:v>2.2656000000000001</c:v>
                </c:pt>
                <c:pt idx="11846">
                  <c:v>2.1215999999999999</c:v>
                </c:pt>
                <c:pt idx="11847">
                  <c:v>2.2019000000000002</c:v>
                </c:pt>
                <c:pt idx="11848">
                  <c:v>3.9582999999999999</c:v>
                </c:pt>
                <c:pt idx="11849">
                  <c:v>2.5893000000000002</c:v>
                </c:pt>
                <c:pt idx="11850">
                  <c:v>2.2101000000000002</c:v>
                </c:pt>
                <c:pt idx="11851">
                  <c:v>2.5156000000000001</c:v>
                </c:pt>
                <c:pt idx="11852">
                  <c:v>2.375</c:v>
                </c:pt>
                <c:pt idx="11853">
                  <c:v>1.7828999999999999</c:v>
                </c:pt>
                <c:pt idx="11854">
                  <c:v>2.2717000000000001</c:v>
                </c:pt>
                <c:pt idx="11855">
                  <c:v>2.1667000000000001</c:v>
                </c:pt>
                <c:pt idx="11856">
                  <c:v>3.0625</c:v>
                </c:pt>
                <c:pt idx="11857">
                  <c:v>2.2132000000000001</c:v>
                </c:pt>
                <c:pt idx="11858">
                  <c:v>2.2067000000000001</c:v>
                </c:pt>
                <c:pt idx="11859">
                  <c:v>1.5773999999999999</c:v>
                </c:pt>
                <c:pt idx="11860">
                  <c:v>1.625</c:v>
                </c:pt>
                <c:pt idx="11861">
                  <c:v>2.9554</c:v>
                </c:pt>
                <c:pt idx="11862">
                  <c:v>2.625</c:v>
                </c:pt>
                <c:pt idx="11863">
                  <c:v>3.5962000000000001</c:v>
                </c:pt>
                <c:pt idx="11864">
                  <c:v>2.1524000000000001</c:v>
                </c:pt>
                <c:pt idx="11865">
                  <c:v>5.8452999999999999</c:v>
                </c:pt>
                <c:pt idx="11866">
                  <c:v>1.6943999999999999</c:v>
                </c:pt>
                <c:pt idx="11867">
                  <c:v>3.4843999999999999</c:v>
                </c:pt>
                <c:pt idx="11868">
                  <c:v>3.6476999999999999</c:v>
                </c:pt>
                <c:pt idx="11869">
                  <c:v>1.6875</c:v>
                </c:pt>
                <c:pt idx="11870">
                  <c:v>3.3462000000000001</c:v>
                </c:pt>
                <c:pt idx="11871">
                  <c:v>2.5468999999999999</c:v>
                </c:pt>
                <c:pt idx="11872">
                  <c:v>2.9687999999999999</c:v>
                </c:pt>
                <c:pt idx="11873">
                  <c:v>2.4306000000000001</c:v>
                </c:pt>
                <c:pt idx="11874">
                  <c:v>3.0249999999999999</c:v>
                </c:pt>
                <c:pt idx="11875">
                  <c:v>3.3622000000000001</c:v>
                </c:pt>
                <c:pt idx="11876">
                  <c:v>3.6415000000000002</c:v>
                </c:pt>
                <c:pt idx="11877">
                  <c:v>3.3687</c:v>
                </c:pt>
                <c:pt idx="11878">
                  <c:v>2.7054</c:v>
                </c:pt>
                <c:pt idx="11879">
                  <c:v>2.0284</c:v>
                </c:pt>
                <c:pt idx="11880">
                  <c:v>3.145</c:v>
                </c:pt>
                <c:pt idx="11881">
                  <c:v>3.0693999999999999</c:v>
                </c:pt>
                <c:pt idx="11882">
                  <c:v>2.1151</c:v>
                </c:pt>
                <c:pt idx="11883">
                  <c:v>1.6389</c:v>
                </c:pt>
                <c:pt idx="11884">
                  <c:v>2.1528</c:v>
                </c:pt>
                <c:pt idx="11885">
                  <c:v>1.1194</c:v>
                </c:pt>
                <c:pt idx="11886">
                  <c:v>1.6850000000000001</c:v>
                </c:pt>
                <c:pt idx="11887">
                  <c:v>2.0436000000000001</c:v>
                </c:pt>
                <c:pt idx="11888">
                  <c:v>2.5804</c:v>
                </c:pt>
                <c:pt idx="11889">
                  <c:v>1.4514</c:v>
                </c:pt>
                <c:pt idx="11890">
                  <c:v>1.95</c:v>
                </c:pt>
                <c:pt idx="11891">
                  <c:v>2.0249999999999999</c:v>
                </c:pt>
                <c:pt idx="11892">
                  <c:v>2.6071</c:v>
                </c:pt>
                <c:pt idx="11893">
                  <c:v>1.6942999999999999</c:v>
                </c:pt>
                <c:pt idx="11894">
                  <c:v>3.024</c:v>
                </c:pt>
                <c:pt idx="11895">
                  <c:v>2.7595999999999998</c:v>
                </c:pt>
                <c:pt idx="11896">
                  <c:v>2.4666999999999999</c:v>
                </c:pt>
                <c:pt idx="11897">
                  <c:v>7.2519</c:v>
                </c:pt>
                <c:pt idx="11898">
                  <c:v>8.2405000000000008</c:v>
                </c:pt>
                <c:pt idx="11899">
                  <c:v>7.6631999999999998</c:v>
                </c:pt>
                <c:pt idx="11900">
                  <c:v>6.6635</c:v>
                </c:pt>
                <c:pt idx="11901">
                  <c:v>8.5326000000000004</c:v>
                </c:pt>
                <c:pt idx="11902">
                  <c:v>4.3175999999999997</c:v>
                </c:pt>
                <c:pt idx="11903">
                  <c:v>2.6894999999999998</c:v>
                </c:pt>
                <c:pt idx="11904">
                  <c:v>3.2917000000000001</c:v>
                </c:pt>
                <c:pt idx="11905">
                  <c:v>3.5750000000000002</c:v>
                </c:pt>
                <c:pt idx="11906">
                  <c:v>3.4043999999999999</c:v>
                </c:pt>
                <c:pt idx="11907">
                  <c:v>5.0194000000000001</c:v>
                </c:pt>
                <c:pt idx="11908">
                  <c:v>3.8618000000000001</c:v>
                </c:pt>
                <c:pt idx="11909">
                  <c:v>2.3797999999999999</c:v>
                </c:pt>
                <c:pt idx="11910">
                  <c:v>3.8639999999999999</c:v>
                </c:pt>
                <c:pt idx="11911">
                  <c:v>4.3369999999999997</c:v>
                </c:pt>
                <c:pt idx="11912">
                  <c:v>12.5381</c:v>
                </c:pt>
                <c:pt idx="11913">
                  <c:v>3.8681999999999999</c:v>
                </c:pt>
                <c:pt idx="11914">
                  <c:v>3.7343999999999999</c:v>
                </c:pt>
                <c:pt idx="11915">
                  <c:v>3.1383999999999999</c:v>
                </c:pt>
                <c:pt idx="11916">
                  <c:v>2.4407999999999999</c:v>
                </c:pt>
                <c:pt idx="11917">
                  <c:v>2.9582999999999999</c:v>
                </c:pt>
                <c:pt idx="11918">
                  <c:v>3.0541999999999998</c:v>
                </c:pt>
                <c:pt idx="11919">
                  <c:v>2.8172999999999999</c:v>
                </c:pt>
                <c:pt idx="11920">
                  <c:v>2.7452000000000001</c:v>
                </c:pt>
                <c:pt idx="11921">
                  <c:v>3.0207999999999999</c:v>
                </c:pt>
                <c:pt idx="11922">
                  <c:v>3.4491000000000001</c:v>
                </c:pt>
                <c:pt idx="11923">
                  <c:v>3.1667000000000001</c:v>
                </c:pt>
                <c:pt idx="11924">
                  <c:v>4.125</c:v>
                </c:pt>
                <c:pt idx="11925">
                  <c:v>1.1600999999999999</c:v>
                </c:pt>
                <c:pt idx="11926">
                  <c:v>4.0833000000000004</c:v>
                </c:pt>
                <c:pt idx="11927">
                  <c:v>4.3541999999999996</c:v>
                </c:pt>
                <c:pt idx="11928">
                  <c:v>4.0965999999999996</c:v>
                </c:pt>
                <c:pt idx="11929">
                  <c:v>4.0625</c:v>
                </c:pt>
                <c:pt idx="11930">
                  <c:v>4.8333000000000004</c:v>
                </c:pt>
                <c:pt idx="11931">
                  <c:v>3.7109000000000001</c:v>
                </c:pt>
                <c:pt idx="11932">
                  <c:v>3.0508999999999999</c:v>
                </c:pt>
                <c:pt idx="11933">
                  <c:v>2.2222</c:v>
                </c:pt>
                <c:pt idx="11934">
                  <c:v>4.0156000000000001</c:v>
                </c:pt>
                <c:pt idx="11935">
                  <c:v>3.5865</c:v>
                </c:pt>
                <c:pt idx="11936">
                  <c:v>3.1457999999999999</c:v>
                </c:pt>
                <c:pt idx="11937">
                  <c:v>2.87</c:v>
                </c:pt>
                <c:pt idx="11938">
                  <c:v>3.25</c:v>
                </c:pt>
                <c:pt idx="11939">
                  <c:v>3.1795</c:v>
                </c:pt>
                <c:pt idx="11940">
                  <c:v>2.4434999999999998</c:v>
                </c:pt>
                <c:pt idx="11941">
                  <c:v>3.5402999999999998</c:v>
                </c:pt>
                <c:pt idx="11942">
                  <c:v>4.1528</c:v>
                </c:pt>
                <c:pt idx="11943">
                  <c:v>4.0526</c:v>
                </c:pt>
                <c:pt idx="11944">
                  <c:v>4.5122</c:v>
                </c:pt>
                <c:pt idx="11945">
                  <c:v>2.1865000000000001</c:v>
                </c:pt>
                <c:pt idx="11946">
                  <c:v>2.4922</c:v>
                </c:pt>
                <c:pt idx="11947">
                  <c:v>4.6326999999999998</c:v>
                </c:pt>
                <c:pt idx="11948">
                  <c:v>2.1023000000000001</c:v>
                </c:pt>
                <c:pt idx="11949">
                  <c:v>3.9117999999999999</c:v>
                </c:pt>
                <c:pt idx="11950">
                  <c:v>3.9127999999999998</c:v>
                </c:pt>
                <c:pt idx="11951">
                  <c:v>4.1776</c:v>
                </c:pt>
                <c:pt idx="11952">
                  <c:v>4.375</c:v>
                </c:pt>
                <c:pt idx="11953">
                  <c:v>3.2730999999999999</c:v>
                </c:pt>
                <c:pt idx="11954">
                  <c:v>3.0436999999999999</c:v>
                </c:pt>
                <c:pt idx="11955">
                  <c:v>3.7332999999999998</c:v>
                </c:pt>
                <c:pt idx="11956">
                  <c:v>2.2547999999999999</c:v>
                </c:pt>
                <c:pt idx="11957">
                  <c:v>2.3851</c:v>
                </c:pt>
                <c:pt idx="11958">
                  <c:v>3.6667000000000001</c:v>
                </c:pt>
                <c:pt idx="11959">
                  <c:v>4.2788000000000004</c:v>
                </c:pt>
                <c:pt idx="11960">
                  <c:v>4.3221999999999996</c:v>
                </c:pt>
                <c:pt idx="11961">
                  <c:v>7.7196999999999996</c:v>
                </c:pt>
                <c:pt idx="11962">
                  <c:v>2.7082999999999999</c:v>
                </c:pt>
                <c:pt idx="11963">
                  <c:v>2.6442000000000001</c:v>
                </c:pt>
                <c:pt idx="11964">
                  <c:v>3.05</c:v>
                </c:pt>
                <c:pt idx="11965">
                  <c:v>4.2321</c:v>
                </c:pt>
                <c:pt idx="11966">
                  <c:v>1.6955</c:v>
                </c:pt>
                <c:pt idx="11967">
                  <c:v>2.0741999999999998</c:v>
                </c:pt>
                <c:pt idx="11968">
                  <c:v>1.9052</c:v>
                </c:pt>
                <c:pt idx="11969">
                  <c:v>4.2588999999999997</c:v>
                </c:pt>
                <c:pt idx="11970">
                  <c:v>3.0606</c:v>
                </c:pt>
                <c:pt idx="11971">
                  <c:v>2.76</c:v>
                </c:pt>
                <c:pt idx="11972">
                  <c:v>3.0909</c:v>
                </c:pt>
                <c:pt idx="11973">
                  <c:v>1.4719</c:v>
                </c:pt>
                <c:pt idx="11974">
                  <c:v>3.016</c:v>
                </c:pt>
                <c:pt idx="11975">
                  <c:v>4.5659999999999998</c:v>
                </c:pt>
                <c:pt idx="11976">
                  <c:v>4.5625</c:v>
                </c:pt>
                <c:pt idx="11977">
                  <c:v>4.4062999999999999</c:v>
                </c:pt>
                <c:pt idx="11978">
                  <c:v>4.84</c:v>
                </c:pt>
                <c:pt idx="11979">
                  <c:v>3.3965999999999998</c:v>
                </c:pt>
                <c:pt idx="11980">
                  <c:v>4.8371000000000004</c:v>
                </c:pt>
                <c:pt idx="11981">
                  <c:v>4.2099000000000002</c:v>
                </c:pt>
                <c:pt idx="11982">
                  <c:v>4.9885999999999999</c:v>
                </c:pt>
                <c:pt idx="11983">
                  <c:v>4.3689999999999998</c:v>
                </c:pt>
                <c:pt idx="11984">
                  <c:v>3.6711</c:v>
                </c:pt>
                <c:pt idx="11985">
                  <c:v>4.4545000000000003</c:v>
                </c:pt>
                <c:pt idx="11986">
                  <c:v>2.1764000000000001</c:v>
                </c:pt>
                <c:pt idx="11987">
                  <c:v>3.8529</c:v>
                </c:pt>
                <c:pt idx="11988">
                  <c:v>3.2067000000000001</c:v>
                </c:pt>
                <c:pt idx="11989">
                  <c:v>5.2759</c:v>
                </c:pt>
                <c:pt idx="11990">
                  <c:v>3.8906000000000001</c:v>
                </c:pt>
                <c:pt idx="11991">
                  <c:v>4.0833000000000004</c:v>
                </c:pt>
                <c:pt idx="11992">
                  <c:v>3.6690999999999998</c:v>
                </c:pt>
                <c:pt idx="11993">
                  <c:v>5.3269000000000002</c:v>
                </c:pt>
                <c:pt idx="11994">
                  <c:v>3.1859000000000002</c:v>
                </c:pt>
                <c:pt idx="11995">
                  <c:v>2.6979000000000002</c:v>
                </c:pt>
                <c:pt idx="11996">
                  <c:v>4.2263000000000002</c:v>
                </c:pt>
                <c:pt idx="11997">
                  <c:v>4.4762000000000004</c:v>
                </c:pt>
                <c:pt idx="11998">
                  <c:v>1.625</c:v>
                </c:pt>
                <c:pt idx="11999">
                  <c:v>7.0214999999999996</c:v>
                </c:pt>
                <c:pt idx="12000">
                  <c:v>7.5407999999999999</c:v>
                </c:pt>
                <c:pt idx="12001">
                  <c:v>5.9333</c:v>
                </c:pt>
                <c:pt idx="12002">
                  <c:v>5.4871999999999996</c:v>
                </c:pt>
                <c:pt idx="12003">
                  <c:v>3.5525000000000002</c:v>
                </c:pt>
                <c:pt idx="12004">
                  <c:v>2.3416999999999999</c:v>
                </c:pt>
                <c:pt idx="12005">
                  <c:v>5.6973000000000003</c:v>
                </c:pt>
                <c:pt idx="12006">
                  <c:v>5.1695000000000002</c:v>
                </c:pt>
                <c:pt idx="12007">
                  <c:v>7.2378999999999998</c:v>
                </c:pt>
                <c:pt idx="12008">
                  <c:v>4.1864999999999997</c:v>
                </c:pt>
                <c:pt idx="12009">
                  <c:v>4.8167</c:v>
                </c:pt>
                <c:pt idx="12010">
                  <c:v>3.4459</c:v>
                </c:pt>
                <c:pt idx="12011">
                  <c:v>6.1561000000000003</c:v>
                </c:pt>
                <c:pt idx="12012">
                  <c:v>6.1550000000000002</c:v>
                </c:pt>
                <c:pt idx="12013">
                  <c:v>5.3734999999999999</c:v>
                </c:pt>
                <c:pt idx="12014">
                  <c:v>7.8117999999999999</c:v>
                </c:pt>
                <c:pt idx="12015">
                  <c:v>4.3723000000000001</c:v>
                </c:pt>
                <c:pt idx="12016">
                  <c:v>3.2856999999999998</c:v>
                </c:pt>
                <c:pt idx="12017">
                  <c:v>2.9821</c:v>
                </c:pt>
                <c:pt idx="12018">
                  <c:v>4.55</c:v>
                </c:pt>
                <c:pt idx="12019">
                  <c:v>4.9984000000000002</c:v>
                </c:pt>
                <c:pt idx="12020">
                  <c:v>3.6979000000000002</c:v>
                </c:pt>
                <c:pt idx="12021">
                  <c:v>4.1264000000000003</c:v>
                </c:pt>
                <c:pt idx="12022">
                  <c:v>4.2984999999999998</c:v>
                </c:pt>
                <c:pt idx="12023">
                  <c:v>4.8213999999999997</c:v>
                </c:pt>
                <c:pt idx="12024">
                  <c:v>1.7059</c:v>
                </c:pt>
                <c:pt idx="12025">
                  <c:v>3.0687000000000002</c:v>
                </c:pt>
                <c:pt idx="12026">
                  <c:v>2.7812999999999999</c:v>
                </c:pt>
                <c:pt idx="12027">
                  <c:v>3.1985000000000001</c:v>
                </c:pt>
                <c:pt idx="12028">
                  <c:v>4.0255999999999998</c:v>
                </c:pt>
                <c:pt idx="12029">
                  <c:v>3.0122</c:v>
                </c:pt>
                <c:pt idx="12030">
                  <c:v>3.7431000000000001</c:v>
                </c:pt>
                <c:pt idx="12031">
                  <c:v>3.5207999999999999</c:v>
                </c:pt>
                <c:pt idx="12032">
                  <c:v>3.4028</c:v>
                </c:pt>
                <c:pt idx="12033">
                  <c:v>3.2311000000000001</c:v>
                </c:pt>
                <c:pt idx="12034">
                  <c:v>3.5226999999999999</c:v>
                </c:pt>
                <c:pt idx="12035">
                  <c:v>2.6776</c:v>
                </c:pt>
                <c:pt idx="12036">
                  <c:v>3.6583000000000001</c:v>
                </c:pt>
                <c:pt idx="12037">
                  <c:v>3.9521999999999999</c:v>
                </c:pt>
                <c:pt idx="12038">
                  <c:v>2.2241</c:v>
                </c:pt>
                <c:pt idx="12039">
                  <c:v>3.3187000000000002</c:v>
                </c:pt>
                <c:pt idx="12040">
                  <c:v>4.7294999999999998</c:v>
                </c:pt>
                <c:pt idx="12041">
                  <c:v>3.6071</c:v>
                </c:pt>
                <c:pt idx="12042">
                  <c:v>4.2206999999999999</c:v>
                </c:pt>
                <c:pt idx="12043">
                  <c:v>6.8089000000000004</c:v>
                </c:pt>
                <c:pt idx="12044">
                  <c:v>4.0556000000000001</c:v>
                </c:pt>
                <c:pt idx="12045">
                  <c:v>4.1310000000000002</c:v>
                </c:pt>
                <c:pt idx="12046">
                  <c:v>2.5655999999999999</c:v>
                </c:pt>
                <c:pt idx="12047">
                  <c:v>3.1312000000000002</c:v>
                </c:pt>
                <c:pt idx="12048">
                  <c:v>5.0492999999999997</c:v>
                </c:pt>
                <c:pt idx="12049">
                  <c:v>2.4861</c:v>
                </c:pt>
                <c:pt idx="12050">
                  <c:v>2.3654000000000002</c:v>
                </c:pt>
                <c:pt idx="12051">
                  <c:v>2.2372000000000001</c:v>
                </c:pt>
                <c:pt idx="12052">
                  <c:v>2.2197</c:v>
                </c:pt>
                <c:pt idx="12053">
                  <c:v>2.0682</c:v>
                </c:pt>
                <c:pt idx="12054">
                  <c:v>2.3159999999999998</c:v>
                </c:pt>
                <c:pt idx="12055">
                  <c:v>2.3035999999999999</c:v>
                </c:pt>
                <c:pt idx="12056">
                  <c:v>1.6875</c:v>
                </c:pt>
                <c:pt idx="12057">
                  <c:v>2.4386999999999999</c:v>
                </c:pt>
                <c:pt idx="12058">
                  <c:v>2.6111</c:v>
                </c:pt>
                <c:pt idx="12059">
                  <c:v>2.2968999999999999</c:v>
                </c:pt>
                <c:pt idx="12060">
                  <c:v>2.3332999999999999</c:v>
                </c:pt>
                <c:pt idx="12061">
                  <c:v>5.1928999999999998</c:v>
                </c:pt>
                <c:pt idx="12062">
                  <c:v>5.0464000000000002</c:v>
                </c:pt>
                <c:pt idx="12063">
                  <c:v>3.2917000000000001</c:v>
                </c:pt>
                <c:pt idx="12064">
                  <c:v>3.5312999999999999</c:v>
                </c:pt>
                <c:pt idx="12065">
                  <c:v>4.8685999999999998</c:v>
                </c:pt>
                <c:pt idx="12066">
                  <c:v>5.4787999999999997</c:v>
                </c:pt>
                <c:pt idx="12067">
                  <c:v>5.2861000000000002</c:v>
                </c:pt>
                <c:pt idx="12068">
                  <c:v>4.125</c:v>
                </c:pt>
                <c:pt idx="12069">
                  <c:v>4.2385999999999999</c:v>
                </c:pt>
                <c:pt idx="12070">
                  <c:v>5.3006000000000002</c:v>
                </c:pt>
                <c:pt idx="12071">
                  <c:v>5.2897999999999996</c:v>
                </c:pt>
                <c:pt idx="12072">
                  <c:v>3.9413999999999998</c:v>
                </c:pt>
                <c:pt idx="12073">
                  <c:v>5.5359999999999996</c:v>
                </c:pt>
                <c:pt idx="12074">
                  <c:v>4.2721</c:v>
                </c:pt>
                <c:pt idx="12075">
                  <c:v>5.1950000000000003</c:v>
                </c:pt>
                <c:pt idx="12076">
                  <c:v>3.4419</c:v>
                </c:pt>
                <c:pt idx="12077">
                  <c:v>6.2308000000000003</c:v>
                </c:pt>
                <c:pt idx="12078">
                  <c:v>3.55</c:v>
                </c:pt>
                <c:pt idx="12079">
                  <c:v>4.46</c:v>
                </c:pt>
                <c:pt idx="12080">
                  <c:v>5.5362</c:v>
                </c:pt>
                <c:pt idx="12081">
                  <c:v>4.7965</c:v>
                </c:pt>
                <c:pt idx="12082">
                  <c:v>5.1364999999999998</c:v>
                </c:pt>
                <c:pt idx="12083">
                  <c:v>4.6875</c:v>
                </c:pt>
                <c:pt idx="12084">
                  <c:v>5.1512000000000002</c:v>
                </c:pt>
                <c:pt idx="12085">
                  <c:v>5.3630000000000004</c:v>
                </c:pt>
                <c:pt idx="12086">
                  <c:v>5.1623999999999999</c:v>
                </c:pt>
                <c:pt idx="12087">
                  <c:v>5.0346000000000002</c:v>
                </c:pt>
                <c:pt idx="12088">
                  <c:v>3.1103000000000001</c:v>
                </c:pt>
                <c:pt idx="12089">
                  <c:v>5.1044999999999998</c:v>
                </c:pt>
                <c:pt idx="12090">
                  <c:v>2.9542000000000002</c:v>
                </c:pt>
                <c:pt idx="12091">
                  <c:v>2.3229000000000002</c:v>
                </c:pt>
                <c:pt idx="12092">
                  <c:v>4.2272999999999996</c:v>
                </c:pt>
                <c:pt idx="12093">
                  <c:v>4.4874999999999998</c:v>
                </c:pt>
                <c:pt idx="12094">
                  <c:v>5.4625000000000004</c:v>
                </c:pt>
                <c:pt idx="12095">
                  <c:v>2.7231999999999998</c:v>
                </c:pt>
                <c:pt idx="12096">
                  <c:v>4.8125</c:v>
                </c:pt>
                <c:pt idx="12097">
                  <c:v>2.5379</c:v>
                </c:pt>
                <c:pt idx="12098">
                  <c:v>4.1882999999999999</c:v>
                </c:pt>
                <c:pt idx="12099">
                  <c:v>3.7585000000000002</c:v>
                </c:pt>
                <c:pt idx="12100">
                  <c:v>7.4141000000000004</c:v>
                </c:pt>
                <c:pt idx="12101">
                  <c:v>5.5563000000000002</c:v>
                </c:pt>
                <c:pt idx="12102">
                  <c:v>5.2713000000000001</c:v>
                </c:pt>
                <c:pt idx="12103">
                  <c:v>1.9531000000000001</c:v>
                </c:pt>
                <c:pt idx="12104">
                  <c:v>1.625</c:v>
                </c:pt>
                <c:pt idx="12105">
                  <c:v>3.1749999999999998</c:v>
                </c:pt>
                <c:pt idx="12106">
                  <c:v>1.7579</c:v>
                </c:pt>
                <c:pt idx="12107">
                  <c:v>4.7110000000000003</c:v>
                </c:pt>
                <c:pt idx="12108">
                  <c:v>3.4895999999999998</c:v>
                </c:pt>
                <c:pt idx="12109">
                  <c:v>4.6666999999999996</c:v>
                </c:pt>
                <c:pt idx="12110">
                  <c:v>2.7250000000000001</c:v>
                </c:pt>
                <c:pt idx="12111">
                  <c:v>2.2749999999999999</c:v>
                </c:pt>
                <c:pt idx="12112">
                  <c:v>4.4062999999999999</c:v>
                </c:pt>
                <c:pt idx="12113">
                  <c:v>4.7877000000000001</c:v>
                </c:pt>
                <c:pt idx="12114">
                  <c:v>3.5851000000000002</c:v>
                </c:pt>
                <c:pt idx="12115">
                  <c:v>4.2774999999999999</c:v>
                </c:pt>
                <c:pt idx="12116">
                  <c:v>5.2530000000000001</c:v>
                </c:pt>
                <c:pt idx="12117">
                  <c:v>5.2173999999999996</c:v>
                </c:pt>
                <c:pt idx="12118">
                  <c:v>6.3223000000000003</c:v>
                </c:pt>
                <c:pt idx="12119">
                  <c:v>5.6409000000000002</c:v>
                </c:pt>
                <c:pt idx="12120">
                  <c:v>1.3125</c:v>
                </c:pt>
                <c:pt idx="12121">
                  <c:v>2.1574</c:v>
                </c:pt>
                <c:pt idx="12122">
                  <c:v>3.0907</c:v>
                </c:pt>
                <c:pt idx="12123">
                  <c:v>3.1042000000000001</c:v>
                </c:pt>
                <c:pt idx="12124">
                  <c:v>1.6111</c:v>
                </c:pt>
                <c:pt idx="12125">
                  <c:v>3.2705000000000002</c:v>
                </c:pt>
                <c:pt idx="12126">
                  <c:v>4.2653999999999996</c:v>
                </c:pt>
                <c:pt idx="12127">
                  <c:v>4.1482000000000001</c:v>
                </c:pt>
                <c:pt idx="12128">
                  <c:v>4.0472999999999999</c:v>
                </c:pt>
                <c:pt idx="12129">
                  <c:v>4.1952999999999996</c:v>
                </c:pt>
                <c:pt idx="12130">
                  <c:v>3.0789</c:v>
                </c:pt>
                <c:pt idx="12131">
                  <c:v>3.2147999999999999</c:v>
                </c:pt>
                <c:pt idx="12132">
                  <c:v>4.0937999999999999</c:v>
                </c:pt>
                <c:pt idx="12133">
                  <c:v>5.0223000000000004</c:v>
                </c:pt>
                <c:pt idx="12134">
                  <c:v>4.7568000000000001</c:v>
                </c:pt>
                <c:pt idx="12135">
                  <c:v>4.0467000000000004</c:v>
                </c:pt>
                <c:pt idx="12136">
                  <c:v>3.5781000000000001</c:v>
                </c:pt>
                <c:pt idx="12137">
                  <c:v>4.1890000000000001</c:v>
                </c:pt>
                <c:pt idx="12138">
                  <c:v>2.625</c:v>
                </c:pt>
                <c:pt idx="12139">
                  <c:v>2.8193999999999999</c:v>
                </c:pt>
                <c:pt idx="12140">
                  <c:v>4.5999999999999996</c:v>
                </c:pt>
                <c:pt idx="12141">
                  <c:v>3.6617999999999999</c:v>
                </c:pt>
                <c:pt idx="12142">
                  <c:v>4.0833000000000004</c:v>
                </c:pt>
                <c:pt idx="12143">
                  <c:v>3.9051999999999998</c:v>
                </c:pt>
                <c:pt idx="12144">
                  <c:v>3.4237000000000002</c:v>
                </c:pt>
                <c:pt idx="12145">
                  <c:v>2.1848000000000001</c:v>
                </c:pt>
                <c:pt idx="12146">
                  <c:v>2.5335000000000001</c:v>
                </c:pt>
                <c:pt idx="12147">
                  <c:v>1.9912000000000001</c:v>
                </c:pt>
                <c:pt idx="12148">
                  <c:v>2.0880999999999998</c:v>
                </c:pt>
                <c:pt idx="12149">
                  <c:v>2.3275999999999999</c:v>
                </c:pt>
                <c:pt idx="12150">
                  <c:v>1.9014</c:v>
                </c:pt>
                <c:pt idx="12151">
                  <c:v>4.5880999999999998</c:v>
                </c:pt>
                <c:pt idx="12152">
                  <c:v>5.3238000000000003</c:v>
                </c:pt>
                <c:pt idx="12153">
                  <c:v>3.58</c:v>
                </c:pt>
                <c:pt idx="12154">
                  <c:v>3.8868999999999998</c:v>
                </c:pt>
                <c:pt idx="12155">
                  <c:v>3.125</c:v>
                </c:pt>
                <c:pt idx="12156">
                  <c:v>4.1386000000000003</c:v>
                </c:pt>
                <c:pt idx="12157">
                  <c:v>2.375</c:v>
                </c:pt>
                <c:pt idx="12158">
                  <c:v>3.8035999999999999</c:v>
                </c:pt>
                <c:pt idx="12159">
                  <c:v>4.1875</c:v>
                </c:pt>
                <c:pt idx="12160">
                  <c:v>4.0650000000000004</c:v>
                </c:pt>
                <c:pt idx="12161">
                  <c:v>1.3416999999999999</c:v>
                </c:pt>
                <c:pt idx="12162">
                  <c:v>2.2618</c:v>
                </c:pt>
                <c:pt idx="12163">
                  <c:v>2.625</c:v>
                </c:pt>
                <c:pt idx="12164">
                  <c:v>2.5221</c:v>
                </c:pt>
                <c:pt idx="12165">
                  <c:v>2.5847000000000002</c:v>
                </c:pt>
                <c:pt idx="12166">
                  <c:v>3.2778</c:v>
                </c:pt>
                <c:pt idx="12167">
                  <c:v>4.0716999999999999</c:v>
                </c:pt>
                <c:pt idx="12168">
                  <c:v>1.972</c:v>
                </c:pt>
                <c:pt idx="12169">
                  <c:v>2.7982999999999998</c:v>
                </c:pt>
                <c:pt idx="12170">
                  <c:v>2.1181999999999999</c:v>
                </c:pt>
                <c:pt idx="12171">
                  <c:v>3.1318999999999999</c:v>
                </c:pt>
                <c:pt idx="12172">
                  <c:v>2.6322000000000001</c:v>
                </c:pt>
                <c:pt idx="12173">
                  <c:v>2.2968999999999999</c:v>
                </c:pt>
                <c:pt idx="12174">
                  <c:v>1.9766999999999999</c:v>
                </c:pt>
                <c:pt idx="12175">
                  <c:v>2</c:v>
                </c:pt>
                <c:pt idx="12176">
                  <c:v>2.4662000000000002</c:v>
                </c:pt>
                <c:pt idx="12177">
                  <c:v>4.0982000000000003</c:v>
                </c:pt>
                <c:pt idx="12178">
                  <c:v>2.1549</c:v>
                </c:pt>
                <c:pt idx="12179">
                  <c:v>2.8401000000000001</c:v>
                </c:pt>
                <c:pt idx="12180">
                  <c:v>2.1484000000000001</c:v>
                </c:pt>
                <c:pt idx="12181">
                  <c:v>2.0878000000000001</c:v>
                </c:pt>
                <c:pt idx="12182">
                  <c:v>2.8170000000000002</c:v>
                </c:pt>
                <c:pt idx="12183">
                  <c:v>2.1667000000000001</c:v>
                </c:pt>
                <c:pt idx="12184">
                  <c:v>5.3274999999999997</c:v>
                </c:pt>
                <c:pt idx="12185">
                  <c:v>3.2481</c:v>
                </c:pt>
                <c:pt idx="12186">
                  <c:v>3.1513</c:v>
                </c:pt>
                <c:pt idx="12187">
                  <c:v>3.1831999999999998</c:v>
                </c:pt>
                <c:pt idx="12188">
                  <c:v>3.1019999999999999</c:v>
                </c:pt>
                <c:pt idx="12189">
                  <c:v>1.9194</c:v>
                </c:pt>
                <c:pt idx="12190">
                  <c:v>4.2788000000000004</c:v>
                </c:pt>
                <c:pt idx="12191">
                  <c:v>3.375</c:v>
                </c:pt>
                <c:pt idx="12192">
                  <c:v>2.2423000000000002</c:v>
                </c:pt>
                <c:pt idx="12193">
                  <c:v>2.5394999999999999</c:v>
                </c:pt>
                <c:pt idx="12194">
                  <c:v>3.8056000000000001</c:v>
                </c:pt>
                <c:pt idx="12195">
                  <c:v>2.6949000000000001</c:v>
                </c:pt>
                <c:pt idx="12196">
                  <c:v>9.4356000000000009</c:v>
                </c:pt>
                <c:pt idx="12197">
                  <c:v>3.2258</c:v>
                </c:pt>
                <c:pt idx="12198">
                  <c:v>3.5125000000000002</c:v>
                </c:pt>
                <c:pt idx="12199">
                  <c:v>3.2349999999999999</c:v>
                </c:pt>
                <c:pt idx="12200">
                  <c:v>3.6273</c:v>
                </c:pt>
                <c:pt idx="12201">
                  <c:v>4.5936000000000003</c:v>
                </c:pt>
                <c:pt idx="12202">
                  <c:v>4.7944000000000004</c:v>
                </c:pt>
                <c:pt idx="12203">
                  <c:v>4.3651</c:v>
                </c:pt>
                <c:pt idx="12204">
                  <c:v>3.9443000000000001</c:v>
                </c:pt>
                <c:pt idx="12205">
                  <c:v>3.7538</c:v>
                </c:pt>
                <c:pt idx="12206">
                  <c:v>4.8083</c:v>
                </c:pt>
                <c:pt idx="12207">
                  <c:v>4.125</c:v>
                </c:pt>
                <c:pt idx="12208">
                  <c:v>4.3833000000000002</c:v>
                </c:pt>
                <c:pt idx="12209">
                  <c:v>3.2440000000000002</c:v>
                </c:pt>
                <c:pt idx="12210">
                  <c:v>4.2916999999999996</c:v>
                </c:pt>
                <c:pt idx="12211">
                  <c:v>6.9135999999999997</c:v>
                </c:pt>
                <c:pt idx="12212">
                  <c:v>3.4750000000000001</c:v>
                </c:pt>
                <c:pt idx="12213">
                  <c:v>6.9930000000000003</c:v>
                </c:pt>
                <c:pt idx="12214">
                  <c:v>3.9963000000000002</c:v>
                </c:pt>
                <c:pt idx="12215">
                  <c:v>4.5841000000000003</c:v>
                </c:pt>
                <c:pt idx="12216">
                  <c:v>4.6904000000000003</c:v>
                </c:pt>
                <c:pt idx="12217">
                  <c:v>2.83</c:v>
                </c:pt>
                <c:pt idx="12218">
                  <c:v>3.9617</c:v>
                </c:pt>
                <c:pt idx="12219">
                  <c:v>5.5350999999999999</c:v>
                </c:pt>
                <c:pt idx="12220">
                  <c:v>5.2065999999999999</c:v>
                </c:pt>
                <c:pt idx="12221">
                  <c:v>3.0043000000000002</c:v>
                </c:pt>
                <c:pt idx="12222">
                  <c:v>3.1591</c:v>
                </c:pt>
                <c:pt idx="12223">
                  <c:v>5.3623000000000003</c:v>
                </c:pt>
                <c:pt idx="12224">
                  <c:v>4.4791999999999996</c:v>
                </c:pt>
                <c:pt idx="12225">
                  <c:v>2.1071</c:v>
                </c:pt>
                <c:pt idx="12226">
                  <c:v>2.8125</c:v>
                </c:pt>
                <c:pt idx="12227">
                  <c:v>1.9961</c:v>
                </c:pt>
                <c:pt idx="12228">
                  <c:v>2.3712</c:v>
                </c:pt>
                <c:pt idx="12229">
                  <c:v>2.0714000000000001</c:v>
                </c:pt>
                <c:pt idx="12230">
                  <c:v>1.7847</c:v>
                </c:pt>
                <c:pt idx="12231">
                  <c:v>2.964</c:v>
                </c:pt>
                <c:pt idx="12232">
                  <c:v>3.6806000000000001</c:v>
                </c:pt>
                <c:pt idx="12233">
                  <c:v>2.4554</c:v>
                </c:pt>
                <c:pt idx="12234">
                  <c:v>3.069</c:v>
                </c:pt>
                <c:pt idx="12235">
                  <c:v>3.2370999999999999</c:v>
                </c:pt>
                <c:pt idx="12236">
                  <c:v>2.7082999999999999</c:v>
                </c:pt>
                <c:pt idx="12237">
                  <c:v>4.6406000000000001</c:v>
                </c:pt>
                <c:pt idx="12238">
                  <c:v>3.7174999999999998</c:v>
                </c:pt>
                <c:pt idx="12239">
                  <c:v>4.0433000000000003</c:v>
                </c:pt>
                <c:pt idx="12240">
                  <c:v>2.5897999999999999</c:v>
                </c:pt>
                <c:pt idx="12241">
                  <c:v>1.9419999999999999</c:v>
                </c:pt>
                <c:pt idx="12242">
                  <c:v>1.3039000000000001</c:v>
                </c:pt>
                <c:pt idx="12243">
                  <c:v>1.4366000000000001</c:v>
                </c:pt>
                <c:pt idx="12244">
                  <c:v>1.8446</c:v>
                </c:pt>
                <c:pt idx="12245">
                  <c:v>2.2161</c:v>
                </c:pt>
                <c:pt idx="12246">
                  <c:v>2.2115</c:v>
                </c:pt>
                <c:pt idx="12247">
                  <c:v>2.4144999999999999</c:v>
                </c:pt>
                <c:pt idx="12248">
                  <c:v>1.8015000000000001</c:v>
                </c:pt>
                <c:pt idx="12249">
                  <c:v>1.7079</c:v>
                </c:pt>
                <c:pt idx="12250">
                  <c:v>1.9706999999999999</c:v>
                </c:pt>
                <c:pt idx="12251">
                  <c:v>2.1722000000000001</c:v>
                </c:pt>
                <c:pt idx="12252">
                  <c:v>2.1103000000000001</c:v>
                </c:pt>
                <c:pt idx="12253">
                  <c:v>1.9476</c:v>
                </c:pt>
                <c:pt idx="12254">
                  <c:v>2.2925</c:v>
                </c:pt>
                <c:pt idx="12255">
                  <c:v>2.8393000000000002</c:v>
                </c:pt>
                <c:pt idx="12256">
                  <c:v>2.6829999999999998</c:v>
                </c:pt>
                <c:pt idx="12257">
                  <c:v>2.2999999999999998</c:v>
                </c:pt>
                <c:pt idx="12258">
                  <c:v>2.1979000000000002</c:v>
                </c:pt>
                <c:pt idx="12259">
                  <c:v>1.8845000000000001</c:v>
                </c:pt>
                <c:pt idx="12260">
                  <c:v>2.0135000000000001</c:v>
                </c:pt>
                <c:pt idx="12261">
                  <c:v>2.5350000000000001</c:v>
                </c:pt>
                <c:pt idx="12262">
                  <c:v>1.7302999999999999</c:v>
                </c:pt>
                <c:pt idx="12263">
                  <c:v>2.0577000000000001</c:v>
                </c:pt>
                <c:pt idx="12264">
                  <c:v>2.5611999999999999</c:v>
                </c:pt>
                <c:pt idx="12265">
                  <c:v>1.5982000000000001</c:v>
                </c:pt>
                <c:pt idx="12266">
                  <c:v>2.0154000000000001</c:v>
                </c:pt>
                <c:pt idx="12267">
                  <c:v>2.3169</c:v>
                </c:pt>
                <c:pt idx="12268">
                  <c:v>2.9329999999999998</c:v>
                </c:pt>
                <c:pt idx="12269">
                  <c:v>2.4167000000000001</c:v>
                </c:pt>
                <c:pt idx="12270">
                  <c:v>2.5356999999999998</c:v>
                </c:pt>
                <c:pt idx="12271">
                  <c:v>3.5255000000000001</c:v>
                </c:pt>
                <c:pt idx="12272">
                  <c:v>4.7355999999999998</c:v>
                </c:pt>
                <c:pt idx="12273">
                  <c:v>2.3355000000000001</c:v>
                </c:pt>
                <c:pt idx="12274">
                  <c:v>3.1393</c:v>
                </c:pt>
                <c:pt idx="12275">
                  <c:v>2.4321999999999999</c:v>
                </c:pt>
                <c:pt idx="12276">
                  <c:v>2.7343999999999999</c:v>
                </c:pt>
                <c:pt idx="12277">
                  <c:v>2.8782999999999999</c:v>
                </c:pt>
                <c:pt idx="12278">
                  <c:v>3.125</c:v>
                </c:pt>
                <c:pt idx="12279">
                  <c:v>1.4063000000000001</c:v>
                </c:pt>
                <c:pt idx="12280">
                  <c:v>3.7082999999999999</c:v>
                </c:pt>
                <c:pt idx="12281">
                  <c:v>2.3976999999999999</c:v>
                </c:pt>
                <c:pt idx="12282">
                  <c:v>1.4688000000000001</c:v>
                </c:pt>
                <c:pt idx="12283">
                  <c:v>1.6875</c:v>
                </c:pt>
                <c:pt idx="12284">
                  <c:v>1.3286</c:v>
                </c:pt>
                <c:pt idx="12285">
                  <c:v>3.0417000000000001</c:v>
                </c:pt>
                <c:pt idx="12286">
                  <c:v>1.625</c:v>
                </c:pt>
                <c:pt idx="12287">
                  <c:v>2.7787999999999999</c:v>
                </c:pt>
                <c:pt idx="12288">
                  <c:v>3.4544999999999999</c:v>
                </c:pt>
                <c:pt idx="12289">
                  <c:v>1.9472</c:v>
                </c:pt>
                <c:pt idx="12290">
                  <c:v>3.0432000000000001</c:v>
                </c:pt>
                <c:pt idx="12291">
                  <c:v>1.4239999999999999</c:v>
                </c:pt>
                <c:pt idx="12292">
                  <c:v>2.1581000000000001</c:v>
                </c:pt>
                <c:pt idx="12293">
                  <c:v>3.6339000000000001</c:v>
                </c:pt>
                <c:pt idx="12294">
                  <c:v>2.0548999999999999</c:v>
                </c:pt>
                <c:pt idx="12295">
                  <c:v>2.0975999999999999</c:v>
                </c:pt>
                <c:pt idx="12296">
                  <c:v>1.2188000000000001</c:v>
                </c:pt>
                <c:pt idx="12297">
                  <c:v>2.2321</c:v>
                </c:pt>
                <c:pt idx="12298">
                  <c:v>5.5</c:v>
                </c:pt>
                <c:pt idx="12299">
                  <c:v>2.218</c:v>
                </c:pt>
                <c:pt idx="12300">
                  <c:v>1.4556</c:v>
                </c:pt>
                <c:pt idx="12301">
                  <c:v>2.7536</c:v>
                </c:pt>
                <c:pt idx="12302">
                  <c:v>2.6642999999999999</c:v>
                </c:pt>
                <c:pt idx="12303">
                  <c:v>3.3332999999999999</c:v>
                </c:pt>
                <c:pt idx="12304">
                  <c:v>3.4167000000000001</c:v>
                </c:pt>
                <c:pt idx="12305">
                  <c:v>3.0625</c:v>
                </c:pt>
                <c:pt idx="12306">
                  <c:v>3.5882000000000001</c:v>
                </c:pt>
                <c:pt idx="12307">
                  <c:v>2.9140999999999999</c:v>
                </c:pt>
                <c:pt idx="12308">
                  <c:v>3.8281000000000001</c:v>
                </c:pt>
                <c:pt idx="12309">
                  <c:v>2.8071000000000002</c:v>
                </c:pt>
                <c:pt idx="12310">
                  <c:v>3.0379999999999998</c:v>
                </c:pt>
                <c:pt idx="12311">
                  <c:v>2.355</c:v>
                </c:pt>
                <c:pt idx="12312">
                  <c:v>2.9167000000000001</c:v>
                </c:pt>
                <c:pt idx="12313">
                  <c:v>6.2702</c:v>
                </c:pt>
                <c:pt idx="12314">
                  <c:v>3.0693999999999999</c:v>
                </c:pt>
                <c:pt idx="12315">
                  <c:v>2.5625</c:v>
                </c:pt>
                <c:pt idx="12316">
                  <c:v>2.1829999999999998</c:v>
                </c:pt>
                <c:pt idx="12317">
                  <c:v>1.9107000000000001</c:v>
                </c:pt>
                <c:pt idx="12318">
                  <c:v>2.7219000000000002</c:v>
                </c:pt>
                <c:pt idx="12319">
                  <c:v>3.0207999999999999</c:v>
                </c:pt>
                <c:pt idx="12320">
                  <c:v>1.95</c:v>
                </c:pt>
                <c:pt idx="12321">
                  <c:v>2.8056000000000001</c:v>
                </c:pt>
                <c:pt idx="12322">
                  <c:v>1.1917</c:v>
                </c:pt>
                <c:pt idx="12323">
                  <c:v>3.5207999999999999</c:v>
                </c:pt>
                <c:pt idx="12324">
                  <c:v>1.6849000000000001</c:v>
                </c:pt>
                <c:pt idx="12325">
                  <c:v>1.7844</c:v>
                </c:pt>
                <c:pt idx="12326">
                  <c:v>3.3616000000000001</c:v>
                </c:pt>
                <c:pt idx="12327">
                  <c:v>1.4664999999999999</c:v>
                </c:pt>
                <c:pt idx="12328">
                  <c:v>2.625</c:v>
                </c:pt>
                <c:pt idx="12329">
                  <c:v>1.6982999999999999</c:v>
                </c:pt>
                <c:pt idx="12330">
                  <c:v>1.7387999999999999</c:v>
                </c:pt>
                <c:pt idx="12331">
                  <c:v>2.3382000000000001</c:v>
                </c:pt>
                <c:pt idx="12332">
                  <c:v>3.2578</c:v>
                </c:pt>
                <c:pt idx="12333">
                  <c:v>1.8</c:v>
                </c:pt>
                <c:pt idx="12334">
                  <c:v>4.0416999999999996</c:v>
                </c:pt>
                <c:pt idx="12335">
                  <c:v>4.0728999999999997</c:v>
                </c:pt>
                <c:pt idx="12336">
                  <c:v>1.5226999999999999</c:v>
                </c:pt>
                <c:pt idx="12337">
                  <c:v>3.6875</c:v>
                </c:pt>
                <c:pt idx="12338">
                  <c:v>1.9167000000000001</c:v>
                </c:pt>
                <c:pt idx="12339">
                  <c:v>3.3896999999999999</c:v>
                </c:pt>
                <c:pt idx="12340">
                  <c:v>2.9647000000000001</c:v>
                </c:pt>
                <c:pt idx="12341">
                  <c:v>5.7613000000000003</c:v>
                </c:pt>
                <c:pt idx="12342">
                  <c:v>2.5884999999999998</c:v>
                </c:pt>
                <c:pt idx="12343">
                  <c:v>3.4885999999999999</c:v>
                </c:pt>
                <c:pt idx="12344">
                  <c:v>2.1042000000000001</c:v>
                </c:pt>
                <c:pt idx="12345">
                  <c:v>2.9569000000000001</c:v>
                </c:pt>
                <c:pt idx="12346">
                  <c:v>2.5211999999999999</c:v>
                </c:pt>
                <c:pt idx="12347">
                  <c:v>1.5595000000000001</c:v>
                </c:pt>
                <c:pt idx="12348">
                  <c:v>2.6082999999999998</c:v>
                </c:pt>
                <c:pt idx="12349">
                  <c:v>3.6667000000000001</c:v>
                </c:pt>
                <c:pt idx="12350">
                  <c:v>2.5398999999999998</c:v>
                </c:pt>
                <c:pt idx="12351">
                  <c:v>3.4394</c:v>
                </c:pt>
                <c:pt idx="12352">
                  <c:v>2.1175999999999999</c:v>
                </c:pt>
                <c:pt idx="12353">
                  <c:v>3.1493000000000002</c:v>
                </c:pt>
                <c:pt idx="12354">
                  <c:v>3.7395999999999998</c:v>
                </c:pt>
                <c:pt idx="12355">
                  <c:v>2.2216</c:v>
                </c:pt>
                <c:pt idx="12356">
                  <c:v>3.1364000000000001</c:v>
                </c:pt>
                <c:pt idx="12357">
                  <c:v>2.25</c:v>
                </c:pt>
                <c:pt idx="12358">
                  <c:v>3.9737</c:v>
                </c:pt>
                <c:pt idx="12359">
                  <c:v>2.5489000000000002</c:v>
                </c:pt>
                <c:pt idx="12360">
                  <c:v>4.6855000000000002</c:v>
                </c:pt>
                <c:pt idx="12361">
                  <c:v>1.7203999999999999</c:v>
                </c:pt>
                <c:pt idx="12362">
                  <c:v>2.6297999999999999</c:v>
                </c:pt>
                <c:pt idx="12363">
                  <c:v>4.3110999999999997</c:v>
                </c:pt>
                <c:pt idx="12364">
                  <c:v>3.9508000000000001</c:v>
                </c:pt>
                <c:pt idx="12365">
                  <c:v>2.4497</c:v>
                </c:pt>
                <c:pt idx="12366">
                  <c:v>2.1410999999999998</c:v>
                </c:pt>
                <c:pt idx="12367">
                  <c:v>3.5223</c:v>
                </c:pt>
                <c:pt idx="12368">
                  <c:v>4.9443999999999999</c:v>
                </c:pt>
                <c:pt idx="12369">
                  <c:v>6.1436999999999999</c:v>
                </c:pt>
                <c:pt idx="12370">
                  <c:v>3.0859000000000001</c:v>
                </c:pt>
                <c:pt idx="12371">
                  <c:v>7.6280999999999999</c:v>
                </c:pt>
                <c:pt idx="12372">
                  <c:v>6.8728999999999996</c:v>
                </c:pt>
                <c:pt idx="12373">
                  <c:v>3.6160999999999999</c:v>
                </c:pt>
                <c:pt idx="12374">
                  <c:v>3.3799000000000001</c:v>
                </c:pt>
                <c:pt idx="12375">
                  <c:v>4.0839999999999996</c:v>
                </c:pt>
                <c:pt idx="12376">
                  <c:v>4.0359999999999996</c:v>
                </c:pt>
                <c:pt idx="12377">
                  <c:v>3.2846000000000002</c:v>
                </c:pt>
                <c:pt idx="12378">
                  <c:v>1.3801000000000001</c:v>
                </c:pt>
                <c:pt idx="12379">
                  <c:v>2.5476999999999999</c:v>
                </c:pt>
                <c:pt idx="12380">
                  <c:v>4.4107000000000003</c:v>
                </c:pt>
                <c:pt idx="12381">
                  <c:v>3.3161999999999998</c:v>
                </c:pt>
                <c:pt idx="12382">
                  <c:v>4.0079000000000002</c:v>
                </c:pt>
                <c:pt idx="12383">
                  <c:v>3.3119999999999998</c:v>
                </c:pt>
                <c:pt idx="12384">
                  <c:v>3.5569000000000002</c:v>
                </c:pt>
                <c:pt idx="12385">
                  <c:v>4.5556000000000001</c:v>
                </c:pt>
                <c:pt idx="12386">
                  <c:v>6.9832999999999998</c:v>
                </c:pt>
                <c:pt idx="12387">
                  <c:v>3.0021</c:v>
                </c:pt>
                <c:pt idx="12388">
                  <c:v>2.2439</c:v>
                </c:pt>
                <c:pt idx="12389">
                  <c:v>3.7726999999999999</c:v>
                </c:pt>
                <c:pt idx="12390">
                  <c:v>7.9885000000000002</c:v>
                </c:pt>
                <c:pt idx="12391">
                  <c:v>3.3639000000000001</c:v>
                </c:pt>
                <c:pt idx="12392">
                  <c:v>2.4659</c:v>
                </c:pt>
                <c:pt idx="12393">
                  <c:v>2.2208000000000001</c:v>
                </c:pt>
                <c:pt idx="12394">
                  <c:v>7.8005000000000004</c:v>
                </c:pt>
                <c:pt idx="12395">
                  <c:v>7.4382000000000001</c:v>
                </c:pt>
                <c:pt idx="12396">
                  <c:v>5.6917999999999997</c:v>
                </c:pt>
                <c:pt idx="12397">
                  <c:v>2.8881999999999999</c:v>
                </c:pt>
                <c:pt idx="12398">
                  <c:v>2.9186999999999999</c:v>
                </c:pt>
                <c:pt idx="12399">
                  <c:v>3.3332999999999999</c:v>
                </c:pt>
                <c:pt idx="12400">
                  <c:v>3.6354000000000002</c:v>
                </c:pt>
                <c:pt idx="12401">
                  <c:v>4.5937999999999999</c:v>
                </c:pt>
                <c:pt idx="12402">
                  <c:v>3.1086</c:v>
                </c:pt>
                <c:pt idx="12403">
                  <c:v>2.7667000000000002</c:v>
                </c:pt>
                <c:pt idx="12404">
                  <c:v>3.2833000000000001</c:v>
                </c:pt>
                <c:pt idx="12405">
                  <c:v>3.8125</c:v>
                </c:pt>
                <c:pt idx="12406">
                  <c:v>4.7195</c:v>
                </c:pt>
                <c:pt idx="12407">
                  <c:v>3.1770999999999998</c:v>
                </c:pt>
                <c:pt idx="12408">
                  <c:v>3.4582999999999999</c:v>
                </c:pt>
                <c:pt idx="12409">
                  <c:v>2.0249999999999999</c:v>
                </c:pt>
                <c:pt idx="12410">
                  <c:v>3.7749999999999999</c:v>
                </c:pt>
                <c:pt idx="12411">
                  <c:v>2.7597999999999998</c:v>
                </c:pt>
                <c:pt idx="12412">
                  <c:v>3.0682</c:v>
                </c:pt>
                <c:pt idx="12413">
                  <c:v>3.3107000000000002</c:v>
                </c:pt>
                <c:pt idx="12414">
                  <c:v>3.0672999999999999</c:v>
                </c:pt>
                <c:pt idx="12415">
                  <c:v>2.3169</c:v>
                </c:pt>
                <c:pt idx="12416">
                  <c:v>2.1217000000000001</c:v>
                </c:pt>
                <c:pt idx="12417">
                  <c:v>2.8647999999999998</c:v>
                </c:pt>
                <c:pt idx="12418">
                  <c:v>1.7082999999999999</c:v>
                </c:pt>
                <c:pt idx="12419">
                  <c:v>1.7172000000000001</c:v>
                </c:pt>
                <c:pt idx="12420">
                  <c:v>2.2989000000000002</c:v>
                </c:pt>
                <c:pt idx="12421">
                  <c:v>1.7805</c:v>
                </c:pt>
                <c:pt idx="12422">
                  <c:v>2.444</c:v>
                </c:pt>
                <c:pt idx="12423">
                  <c:v>2.9285999999999999</c:v>
                </c:pt>
                <c:pt idx="12424">
                  <c:v>2.0871</c:v>
                </c:pt>
                <c:pt idx="12425">
                  <c:v>1.6556999999999999</c:v>
                </c:pt>
                <c:pt idx="12426">
                  <c:v>2.5</c:v>
                </c:pt>
                <c:pt idx="12427">
                  <c:v>3.8845999999999998</c:v>
                </c:pt>
                <c:pt idx="12428">
                  <c:v>1.5809</c:v>
                </c:pt>
                <c:pt idx="12429">
                  <c:v>3.0114000000000001</c:v>
                </c:pt>
                <c:pt idx="12430">
                  <c:v>10.2948</c:v>
                </c:pt>
                <c:pt idx="12431">
                  <c:v>2.1286999999999998</c:v>
                </c:pt>
                <c:pt idx="12432">
                  <c:v>1.6539999999999999</c:v>
                </c:pt>
                <c:pt idx="12433">
                  <c:v>1.7343999999999999</c:v>
                </c:pt>
                <c:pt idx="12434">
                  <c:v>2.0347</c:v>
                </c:pt>
                <c:pt idx="12435">
                  <c:v>2.2679</c:v>
                </c:pt>
                <c:pt idx="12436">
                  <c:v>2.5714000000000001</c:v>
                </c:pt>
                <c:pt idx="12437">
                  <c:v>1.9306000000000001</c:v>
                </c:pt>
                <c:pt idx="12438">
                  <c:v>1.7297</c:v>
                </c:pt>
                <c:pt idx="12439">
                  <c:v>2.2141000000000002</c:v>
                </c:pt>
                <c:pt idx="12440">
                  <c:v>2.375</c:v>
                </c:pt>
                <c:pt idx="12441">
                  <c:v>2.5383</c:v>
                </c:pt>
                <c:pt idx="12442">
                  <c:v>2.4249999999999998</c:v>
                </c:pt>
                <c:pt idx="12443">
                  <c:v>1.625</c:v>
                </c:pt>
                <c:pt idx="12444">
                  <c:v>1.2656000000000001</c:v>
                </c:pt>
                <c:pt idx="12445">
                  <c:v>3.1827000000000001</c:v>
                </c:pt>
                <c:pt idx="12446">
                  <c:v>3.2097000000000002</c:v>
                </c:pt>
                <c:pt idx="12447">
                  <c:v>1.6153999999999999</c:v>
                </c:pt>
                <c:pt idx="12448">
                  <c:v>2.9653</c:v>
                </c:pt>
                <c:pt idx="12449">
                  <c:v>1.6395</c:v>
                </c:pt>
                <c:pt idx="12450">
                  <c:v>1.6509</c:v>
                </c:pt>
                <c:pt idx="12451">
                  <c:v>3.1917</c:v>
                </c:pt>
                <c:pt idx="12452">
                  <c:v>1.925</c:v>
                </c:pt>
                <c:pt idx="12453">
                  <c:v>2.0832999999999999</c:v>
                </c:pt>
                <c:pt idx="12454">
                  <c:v>2.1781999999999999</c:v>
                </c:pt>
                <c:pt idx="12455">
                  <c:v>2.1758999999999999</c:v>
                </c:pt>
                <c:pt idx="12456">
                  <c:v>2.6797</c:v>
                </c:pt>
                <c:pt idx="12457">
                  <c:v>3.3437999999999999</c:v>
                </c:pt>
                <c:pt idx="12458">
                  <c:v>0.53600000000000003</c:v>
                </c:pt>
                <c:pt idx="12459">
                  <c:v>2.6768000000000001</c:v>
                </c:pt>
                <c:pt idx="12460">
                  <c:v>1.625</c:v>
                </c:pt>
                <c:pt idx="12461">
                  <c:v>3.9167000000000001</c:v>
                </c:pt>
                <c:pt idx="12462">
                  <c:v>4.0972</c:v>
                </c:pt>
                <c:pt idx="12463">
                  <c:v>3.7730999999999999</c:v>
                </c:pt>
                <c:pt idx="12464">
                  <c:v>3.9270999999999998</c:v>
                </c:pt>
                <c:pt idx="12465">
                  <c:v>3.5893000000000002</c:v>
                </c:pt>
                <c:pt idx="12466">
                  <c:v>3.7759999999999998</c:v>
                </c:pt>
                <c:pt idx="12467">
                  <c:v>3.0207999999999999</c:v>
                </c:pt>
                <c:pt idx="12468">
                  <c:v>3.4914000000000001</c:v>
                </c:pt>
                <c:pt idx="12469">
                  <c:v>3.5312999999999999</c:v>
                </c:pt>
                <c:pt idx="12470">
                  <c:v>3.8914</c:v>
                </c:pt>
                <c:pt idx="12471">
                  <c:v>1.7765</c:v>
                </c:pt>
                <c:pt idx="12472">
                  <c:v>1.5922000000000001</c:v>
                </c:pt>
                <c:pt idx="12473">
                  <c:v>2.3266</c:v>
                </c:pt>
                <c:pt idx="12474">
                  <c:v>2.6976</c:v>
                </c:pt>
                <c:pt idx="12475">
                  <c:v>2.0099999999999998</c:v>
                </c:pt>
                <c:pt idx="12476">
                  <c:v>1.6276999999999999</c:v>
                </c:pt>
                <c:pt idx="12477">
                  <c:v>1.4034</c:v>
                </c:pt>
                <c:pt idx="12478">
                  <c:v>1.6115999999999999</c:v>
                </c:pt>
                <c:pt idx="12479">
                  <c:v>1.0313000000000001</c:v>
                </c:pt>
                <c:pt idx="12480">
                  <c:v>1.4375</c:v>
                </c:pt>
                <c:pt idx="12481">
                  <c:v>0.75260000000000005</c:v>
                </c:pt>
                <c:pt idx="12482">
                  <c:v>2.5821000000000001</c:v>
                </c:pt>
                <c:pt idx="12483">
                  <c:v>3.3580000000000001</c:v>
                </c:pt>
                <c:pt idx="12484">
                  <c:v>0.91959999999999997</c:v>
                </c:pt>
                <c:pt idx="12485">
                  <c:v>1.2450000000000001</c:v>
                </c:pt>
                <c:pt idx="12486">
                  <c:v>1.4300999999999999</c:v>
                </c:pt>
                <c:pt idx="12487">
                  <c:v>1.625</c:v>
                </c:pt>
                <c:pt idx="12488">
                  <c:v>1.7567999999999999</c:v>
                </c:pt>
                <c:pt idx="12489">
                  <c:v>1.2209000000000001</c:v>
                </c:pt>
                <c:pt idx="12490">
                  <c:v>2.1690999999999998</c:v>
                </c:pt>
                <c:pt idx="12491">
                  <c:v>1.9034</c:v>
                </c:pt>
                <c:pt idx="12492">
                  <c:v>1.8512</c:v>
                </c:pt>
                <c:pt idx="12493">
                  <c:v>3.0217000000000001</c:v>
                </c:pt>
                <c:pt idx="12494">
                  <c:v>1.2040999999999999</c:v>
                </c:pt>
                <c:pt idx="12495">
                  <c:v>1.5871999999999999</c:v>
                </c:pt>
                <c:pt idx="12496">
                  <c:v>3.2963</c:v>
                </c:pt>
                <c:pt idx="12497">
                  <c:v>4.63</c:v>
                </c:pt>
                <c:pt idx="12498">
                  <c:v>2.9190999999999998</c:v>
                </c:pt>
                <c:pt idx="12499">
                  <c:v>3.1583000000000001</c:v>
                </c:pt>
                <c:pt idx="12500">
                  <c:v>3.2385999999999999</c:v>
                </c:pt>
                <c:pt idx="12501">
                  <c:v>3.1484000000000001</c:v>
                </c:pt>
                <c:pt idx="12502">
                  <c:v>2.0548999999999999</c:v>
                </c:pt>
                <c:pt idx="12503">
                  <c:v>3.1827000000000001</c:v>
                </c:pt>
                <c:pt idx="12504">
                  <c:v>3.7166999999999999</c:v>
                </c:pt>
                <c:pt idx="12505">
                  <c:v>2.8542000000000001</c:v>
                </c:pt>
                <c:pt idx="12506">
                  <c:v>2.5417000000000001</c:v>
                </c:pt>
                <c:pt idx="12507">
                  <c:v>3.0937999999999999</c:v>
                </c:pt>
                <c:pt idx="12508">
                  <c:v>5.1169000000000002</c:v>
                </c:pt>
                <c:pt idx="12509">
                  <c:v>4.0416999999999996</c:v>
                </c:pt>
                <c:pt idx="12510">
                  <c:v>2.6417000000000002</c:v>
                </c:pt>
                <c:pt idx="12511">
                  <c:v>2.7332999999999998</c:v>
                </c:pt>
                <c:pt idx="12512">
                  <c:v>1.4888999999999999</c:v>
                </c:pt>
                <c:pt idx="12513">
                  <c:v>3.3348</c:v>
                </c:pt>
                <c:pt idx="12514">
                  <c:v>2.625</c:v>
                </c:pt>
                <c:pt idx="12515">
                  <c:v>2.9821</c:v>
                </c:pt>
                <c:pt idx="12516">
                  <c:v>3.125</c:v>
                </c:pt>
                <c:pt idx="12517">
                  <c:v>2.2124999999999999</c:v>
                </c:pt>
                <c:pt idx="12518">
                  <c:v>1.7616000000000001</c:v>
                </c:pt>
                <c:pt idx="12519">
                  <c:v>1.2235</c:v>
                </c:pt>
                <c:pt idx="12520">
                  <c:v>1.1457999999999999</c:v>
                </c:pt>
                <c:pt idx="12521">
                  <c:v>1.8911</c:v>
                </c:pt>
                <c:pt idx="12522">
                  <c:v>2.0221</c:v>
                </c:pt>
                <c:pt idx="12523">
                  <c:v>1.7327999999999999</c:v>
                </c:pt>
                <c:pt idx="12524">
                  <c:v>2.0089000000000001</c:v>
                </c:pt>
                <c:pt idx="12525">
                  <c:v>2.7315999999999998</c:v>
                </c:pt>
                <c:pt idx="12526">
                  <c:v>1.78</c:v>
                </c:pt>
                <c:pt idx="12527">
                  <c:v>1.2813000000000001</c:v>
                </c:pt>
                <c:pt idx="12528">
                  <c:v>1.9013</c:v>
                </c:pt>
                <c:pt idx="12529">
                  <c:v>1.7155</c:v>
                </c:pt>
                <c:pt idx="12530">
                  <c:v>1.4712000000000001</c:v>
                </c:pt>
                <c:pt idx="12531">
                  <c:v>2.1718999999999999</c:v>
                </c:pt>
                <c:pt idx="12532">
                  <c:v>2.2031000000000001</c:v>
                </c:pt>
                <c:pt idx="12533">
                  <c:v>1.0114000000000001</c:v>
                </c:pt>
                <c:pt idx="12534">
                  <c:v>1.1279999999999999</c:v>
                </c:pt>
                <c:pt idx="12535">
                  <c:v>1.0649</c:v>
                </c:pt>
                <c:pt idx="12536">
                  <c:v>2.8416999999999999</c:v>
                </c:pt>
                <c:pt idx="12537">
                  <c:v>2.7885</c:v>
                </c:pt>
                <c:pt idx="12538">
                  <c:v>3.0032999999999999</c:v>
                </c:pt>
                <c:pt idx="12539">
                  <c:v>3.3843999999999999</c:v>
                </c:pt>
                <c:pt idx="12540">
                  <c:v>5.6402000000000001</c:v>
                </c:pt>
                <c:pt idx="12541">
                  <c:v>3.6728999999999998</c:v>
                </c:pt>
                <c:pt idx="12542">
                  <c:v>2.5638999999999998</c:v>
                </c:pt>
                <c:pt idx="12543">
                  <c:v>8.3379999999999992</c:v>
                </c:pt>
                <c:pt idx="12544">
                  <c:v>5.0358999999999998</c:v>
                </c:pt>
                <c:pt idx="12545">
                  <c:v>5.2362000000000002</c:v>
                </c:pt>
                <c:pt idx="12546">
                  <c:v>3.7343999999999999</c:v>
                </c:pt>
                <c:pt idx="12547">
                  <c:v>7.1035000000000004</c:v>
                </c:pt>
                <c:pt idx="12548">
                  <c:v>4.3929</c:v>
                </c:pt>
                <c:pt idx="12549">
                  <c:v>2.0832999999999999</c:v>
                </c:pt>
                <c:pt idx="12550">
                  <c:v>4.1467000000000001</c:v>
                </c:pt>
                <c:pt idx="12551">
                  <c:v>4.8602999999999996</c:v>
                </c:pt>
                <c:pt idx="12552">
                  <c:v>2.8542000000000001</c:v>
                </c:pt>
                <c:pt idx="12553">
                  <c:v>0.99480000000000002</c:v>
                </c:pt>
                <c:pt idx="12554">
                  <c:v>1.0207999999999999</c:v>
                </c:pt>
                <c:pt idx="12555">
                  <c:v>1.2679</c:v>
                </c:pt>
                <c:pt idx="12556">
                  <c:v>1.1859999999999999</c:v>
                </c:pt>
                <c:pt idx="12557">
                  <c:v>2.0242</c:v>
                </c:pt>
                <c:pt idx="12558">
                  <c:v>2.7787000000000002</c:v>
                </c:pt>
                <c:pt idx="12559">
                  <c:v>1.4702</c:v>
                </c:pt>
                <c:pt idx="12560">
                  <c:v>1.8332999999999999</c:v>
                </c:pt>
                <c:pt idx="12561">
                  <c:v>2.0074000000000001</c:v>
                </c:pt>
                <c:pt idx="12562">
                  <c:v>3.0520999999999998</c:v>
                </c:pt>
                <c:pt idx="12563">
                  <c:v>2.9769000000000001</c:v>
                </c:pt>
                <c:pt idx="12564">
                  <c:v>3.15</c:v>
                </c:pt>
                <c:pt idx="12565">
                  <c:v>2.5693999999999999</c:v>
                </c:pt>
                <c:pt idx="12566">
                  <c:v>1.9484999999999999</c:v>
                </c:pt>
                <c:pt idx="12567">
                  <c:v>2.3980000000000001</c:v>
                </c:pt>
                <c:pt idx="12568">
                  <c:v>2.9249999999999998</c:v>
                </c:pt>
                <c:pt idx="12569">
                  <c:v>2.4618000000000002</c:v>
                </c:pt>
                <c:pt idx="12570">
                  <c:v>3.2404000000000002</c:v>
                </c:pt>
                <c:pt idx="12571">
                  <c:v>2.5388999999999999</c:v>
                </c:pt>
                <c:pt idx="12572">
                  <c:v>3.1943999999999999</c:v>
                </c:pt>
                <c:pt idx="12573">
                  <c:v>2.9737</c:v>
                </c:pt>
                <c:pt idx="12574">
                  <c:v>2.8298000000000001</c:v>
                </c:pt>
                <c:pt idx="12575">
                  <c:v>3.4083000000000001</c:v>
                </c:pt>
                <c:pt idx="12576">
                  <c:v>3.1208</c:v>
                </c:pt>
                <c:pt idx="12577">
                  <c:v>3.1667000000000001</c:v>
                </c:pt>
                <c:pt idx="12578">
                  <c:v>2.3271999999999999</c:v>
                </c:pt>
                <c:pt idx="12579">
                  <c:v>1.8689</c:v>
                </c:pt>
                <c:pt idx="12580">
                  <c:v>1.9422999999999999</c:v>
                </c:pt>
                <c:pt idx="12581">
                  <c:v>2.5573999999999999</c:v>
                </c:pt>
                <c:pt idx="12582">
                  <c:v>2.5897999999999999</c:v>
                </c:pt>
                <c:pt idx="12583">
                  <c:v>1.3927</c:v>
                </c:pt>
                <c:pt idx="12584">
                  <c:v>2.7696999999999998</c:v>
                </c:pt>
                <c:pt idx="12585">
                  <c:v>4.6923000000000004</c:v>
                </c:pt>
                <c:pt idx="12586">
                  <c:v>3.5230999999999999</c:v>
                </c:pt>
                <c:pt idx="12587">
                  <c:v>4.25</c:v>
                </c:pt>
                <c:pt idx="12588">
                  <c:v>5.3135000000000003</c:v>
                </c:pt>
                <c:pt idx="12589">
                  <c:v>2.2574000000000001</c:v>
                </c:pt>
                <c:pt idx="12590">
                  <c:v>5.5208000000000004</c:v>
                </c:pt>
                <c:pt idx="12591">
                  <c:v>6.6112000000000002</c:v>
                </c:pt>
                <c:pt idx="12592">
                  <c:v>4.0972</c:v>
                </c:pt>
                <c:pt idx="12593">
                  <c:v>2.3487</c:v>
                </c:pt>
                <c:pt idx="12594">
                  <c:v>3.125</c:v>
                </c:pt>
                <c:pt idx="12595">
                  <c:v>1.6932</c:v>
                </c:pt>
                <c:pt idx="12596">
                  <c:v>2.3542000000000001</c:v>
                </c:pt>
                <c:pt idx="12597">
                  <c:v>2.9910999999999999</c:v>
                </c:pt>
                <c:pt idx="12598">
                  <c:v>3.1013999999999999</c:v>
                </c:pt>
                <c:pt idx="12599">
                  <c:v>3.3906000000000001</c:v>
                </c:pt>
                <c:pt idx="12600">
                  <c:v>2.1974999999999998</c:v>
                </c:pt>
                <c:pt idx="12601">
                  <c:v>1.9837</c:v>
                </c:pt>
                <c:pt idx="12602">
                  <c:v>1.4137999999999999</c:v>
                </c:pt>
                <c:pt idx="12603">
                  <c:v>1.4624999999999999</c:v>
                </c:pt>
                <c:pt idx="12604">
                  <c:v>1.3646</c:v>
                </c:pt>
                <c:pt idx="12605">
                  <c:v>2.9218999999999999</c:v>
                </c:pt>
                <c:pt idx="12606">
                  <c:v>3.319</c:v>
                </c:pt>
                <c:pt idx="12607">
                  <c:v>3.0312999999999999</c:v>
                </c:pt>
                <c:pt idx="12608">
                  <c:v>3.7414000000000001</c:v>
                </c:pt>
                <c:pt idx="12609">
                  <c:v>3.1768000000000001</c:v>
                </c:pt>
                <c:pt idx="12610">
                  <c:v>3.9792000000000001</c:v>
                </c:pt>
                <c:pt idx="12611">
                  <c:v>4.2885</c:v>
                </c:pt>
                <c:pt idx="12612">
                  <c:v>3.5737000000000001</c:v>
                </c:pt>
                <c:pt idx="12613">
                  <c:v>3.0962999999999998</c:v>
                </c:pt>
                <c:pt idx="12614">
                  <c:v>4.0999999999999996</c:v>
                </c:pt>
                <c:pt idx="12615">
                  <c:v>5.0370999999999997</c:v>
                </c:pt>
                <c:pt idx="12616">
                  <c:v>6.5252999999999997</c:v>
                </c:pt>
                <c:pt idx="12617">
                  <c:v>5.7621000000000002</c:v>
                </c:pt>
                <c:pt idx="12618">
                  <c:v>4.2074999999999996</c:v>
                </c:pt>
                <c:pt idx="12619">
                  <c:v>4.2215999999999996</c:v>
                </c:pt>
                <c:pt idx="12620">
                  <c:v>6.4667000000000003</c:v>
                </c:pt>
                <c:pt idx="12621">
                  <c:v>3.1606999999999998</c:v>
                </c:pt>
                <c:pt idx="12622">
                  <c:v>4.8497000000000003</c:v>
                </c:pt>
                <c:pt idx="12623">
                  <c:v>4.8811</c:v>
                </c:pt>
                <c:pt idx="12624">
                  <c:v>3.6196000000000002</c:v>
                </c:pt>
                <c:pt idx="12625">
                  <c:v>5.1441999999999997</c:v>
                </c:pt>
                <c:pt idx="12626">
                  <c:v>3.1583000000000001</c:v>
                </c:pt>
                <c:pt idx="12627">
                  <c:v>2.5926</c:v>
                </c:pt>
                <c:pt idx="12628">
                  <c:v>1.3678999999999999</c:v>
                </c:pt>
                <c:pt idx="12629">
                  <c:v>2.6613000000000002</c:v>
                </c:pt>
                <c:pt idx="12630">
                  <c:v>2.7368000000000001</c:v>
                </c:pt>
                <c:pt idx="12631">
                  <c:v>3.3689</c:v>
                </c:pt>
                <c:pt idx="12632">
                  <c:v>1.5908</c:v>
                </c:pt>
                <c:pt idx="12633">
                  <c:v>2.7349999999999999</c:v>
                </c:pt>
                <c:pt idx="12634">
                  <c:v>2.3233000000000001</c:v>
                </c:pt>
                <c:pt idx="12635">
                  <c:v>2.6381999999999999</c:v>
                </c:pt>
                <c:pt idx="12636">
                  <c:v>2.3496000000000001</c:v>
                </c:pt>
                <c:pt idx="12637">
                  <c:v>3.2702</c:v>
                </c:pt>
                <c:pt idx="12638">
                  <c:v>1.7890999999999999</c:v>
                </c:pt>
                <c:pt idx="12639">
                  <c:v>1.7714000000000001</c:v>
                </c:pt>
                <c:pt idx="12640">
                  <c:v>2.1678999999999999</c:v>
                </c:pt>
                <c:pt idx="12641">
                  <c:v>2.4741</c:v>
                </c:pt>
                <c:pt idx="12642">
                  <c:v>1.7692000000000001</c:v>
                </c:pt>
                <c:pt idx="12643">
                  <c:v>1.8007</c:v>
                </c:pt>
                <c:pt idx="12644">
                  <c:v>1.5291999999999999</c:v>
                </c:pt>
                <c:pt idx="12645">
                  <c:v>1.2575000000000001</c:v>
                </c:pt>
                <c:pt idx="12646">
                  <c:v>1.5734999999999999</c:v>
                </c:pt>
                <c:pt idx="12647">
                  <c:v>2.7101000000000002</c:v>
                </c:pt>
                <c:pt idx="12648">
                  <c:v>1.7188000000000001</c:v>
                </c:pt>
                <c:pt idx="12649">
                  <c:v>3.625</c:v>
                </c:pt>
                <c:pt idx="12650">
                  <c:v>1.8205</c:v>
                </c:pt>
                <c:pt idx="12651">
                  <c:v>1.6520999999999999</c:v>
                </c:pt>
                <c:pt idx="12652">
                  <c:v>2.2244999999999999</c:v>
                </c:pt>
                <c:pt idx="12653">
                  <c:v>2.6288</c:v>
                </c:pt>
                <c:pt idx="12654">
                  <c:v>2.5592000000000001</c:v>
                </c:pt>
                <c:pt idx="12655">
                  <c:v>2.1736</c:v>
                </c:pt>
                <c:pt idx="12656">
                  <c:v>1.68</c:v>
                </c:pt>
                <c:pt idx="12657">
                  <c:v>2.71</c:v>
                </c:pt>
                <c:pt idx="12658">
                  <c:v>2.214</c:v>
                </c:pt>
                <c:pt idx="12659">
                  <c:v>4.0880000000000001</c:v>
                </c:pt>
                <c:pt idx="12660">
                  <c:v>1.4007000000000001</c:v>
                </c:pt>
                <c:pt idx="12661">
                  <c:v>2.8138999999999998</c:v>
                </c:pt>
                <c:pt idx="12662">
                  <c:v>3.0249999999999999</c:v>
                </c:pt>
                <c:pt idx="12663">
                  <c:v>2.5750000000000002</c:v>
                </c:pt>
                <c:pt idx="12664">
                  <c:v>3.5323000000000002</c:v>
                </c:pt>
                <c:pt idx="12665">
                  <c:v>3.3877999999999999</c:v>
                </c:pt>
                <c:pt idx="12666">
                  <c:v>2.9571000000000001</c:v>
                </c:pt>
                <c:pt idx="12667">
                  <c:v>3.0625</c:v>
                </c:pt>
                <c:pt idx="12668">
                  <c:v>2.7262</c:v>
                </c:pt>
                <c:pt idx="12669">
                  <c:v>3.5402</c:v>
                </c:pt>
                <c:pt idx="12670">
                  <c:v>3.5226999999999999</c:v>
                </c:pt>
                <c:pt idx="12671">
                  <c:v>3.363</c:v>
                </c:pt>
                <c:pt idx="12672">
                  <c:v>1.9657</c:v>
                </c:pt>
                <c:pt idx="12673">
                  <c:v>3.5968</c:v>
                </c:pt>
                <c:pt idx="12674">
                  <c:v>2.9647000000000001</c:v>
                </c:pt>
                <c:pt idx="12675">
                  <c:v>2.0062000000000002</c:v>
                </c:pt>
                <c:pt idx="12676">
                  <c:v>1.3571</c:v>
                </c:pt>
                <c:pt idx="12677">
                  <c:v>4.3643999999999998</c:v>
                </c:pt>
                <c:pt idx="12678">
                  <c:v>4.3288000000000002</c:v>
                </c:pt>
                <c:pt idx="12679">
                  <c:v>4.6943999999999999</c:v>
                </c:pt>
                <c:pt idx="12680">
                  <c:v>3.5278</c:v>
                </c:pt>
                <c:pt idx="12681">
                  <c:v>1.9044000000000001</c:v>
                </c:pt>
                <c:pt idx="12682">
                  <c:v>5</c:v>
                </c:pt>
                <c:pt idx="12683">
                  <c:v>1.9167000000000001</c:v>
                </c:pt>
                <c:pt idx="12684">
                  <c:v>2.9249999999999998</c:v>
                </c:pt>
                <c:pt idx="12685">
                  <c:v>0.9274</c:v>
                </c:pt>
                <c:pt idx="12686">
                  <c:v>0.9204</c:v>
                </c:pt>
                <c:pt idx="12687">
                  <c:v>1.7250000000000001</c:v>
                </c:pt>
                <c:pt idx="12688">
                  <c:v>2.8231000000000002</c:v>
                </c:pt>
                <c:pt idx="12689">
                  <c:v>5.1384999999999996</c:v>
                </c:pt>
                <c:pt idx="12690">
                  <c:v>5.2449000000000003</c:v>
                </c:pt>
                <c:pt idx="12691">
                  <c:v>8.4016000000000002</c:v>
                </c:pt>
                <c:pt idx="12692">
                  <c:v>5.8415999999999997</c:v>
                </c:pt>
                <c:pt idx="12693">
                  <c:v>3.2443</c:v>
                </c:pt>
                <c:pt idx="12694">
                  <c:v>7.1429999999999998</c:v>
                </c:pt>
                <c:pt idx="12695">
                  <c:v>1.7451000000000001</c:v>
                </c:pt>
                <c:pt idx="12696">
                  <c:v>2.2452000000000001</c:v>
                </c:pt>
                <c:pt idx="12697">
                  <c:v>3.8672</c:v>
                </c:pt>
                <c:pt idx="12698">
                  <c:v>2.1694</c:v>
                </c:pt>
                <c:pt idx="12699">
                  <c:v>2.6442000000000001</c:v>
                </c:pt>
                <c:pt idx="12700">
                  <c:v>3.4784000000000002</c:v>
                </c:pt>
                <c:pt idx="12701">
                  <c:v>2.0470999999999999</c:v>
                </c:pt>
                <c:pt idx="12702">
                  <c:v>2.6484999999999999</c:v>
                </c:pt>
                <c:pt idx="12703">
                  <c:v>2.5245000000000002</c:v>
                </c:pt>
                <c:pt idx="12704">
                  <c:v>3.089</c:v>
                </c:pt>
                <c:pt idx="12705">
                  <c:v>2.9559000000000002</c:v>
                </c:pt>
                <c:pt idx="12706">
                  <c:v>2.5238</c:v>
                </c:pt>
                <c:pt idx="12707">
                  <c:v>4.1487999999999996</c:v>
                </c:pt>
                <c:pt idx="12708">
                  <c:v>3.0156000000000001</c:v>
                </c:pt>
                <c:pt idx="12709">
                  <c:v>2.2263999999999999</c:v>
                </c:pt>
                <c:pt idx="12710">
                  <c:v>2.8</c:v>
                </c:pt>
                <c:pt idx="12711">
                  <c:v>2.5363000000000002</c:v>
                </c:pt>
                <c:pt idx="12712">
                  <c:v>2.0432000000000001</c:v>
                </c:pt>
                <c:pt idx="12713">
                  <c:v>3.2595999999999998</c:v>
                </c:pt>
                <c:pt idx="12714">
                  <c:v>2.8462000000000001</c:v>
                </c:pt>
                <c:pt idx="12715">
                  <c:v>6.3406000000000002</c:v>
                </c:pt>
                <c:pt idx="12716">
                  <c:v>3.7879999999999998</c:v>
                </c:pt>
                <c:pt idx="12717">
                  <c:v>5.8335999999999997</c:v>
                </c:pt>
                <c:pt idx="12718">
                  <c:v>6.8468999999999998</c:v>
                </c:pt>
                <c:pt idx="12719">
                  <c:v>3.6053000000000002</c:v>
                </c:pt>
                <c:pt idx="12720">
                  <c:v>3.5179</c:v>
                </c:pt>
                <c:pt idx="12721">
                  <c:v>7.3342999999999998</c:v>
                </c:pt>
                <c:pt idx="12722">
                  <c:v>5.0496999999999996</c:v>
                </c:pt>
                <c:pt idx="12723">
                  <c:v>4.5312999999999999</c:v>
                </c:pt>
                <c:pt idx="12724">
                  <c:v>4.7750000000000004</c:v>
                </c:pt>
                <c:pt idx="12725">
                  <c:v>2.7787999999999999</c:v>
                </c:pt>
                <c:pt idx="12726">
                  <c:v>5.0997000000000003</c:v>
                </c:pt>
                <c:pt idx="12727">
                  <c:v>4.4642999999999997</c:v>
                </c:pt>
                <c:pt idx="12728">
                  <c:v>3.875</c:v>
                </c:pt>
                <c:pt idx="12729">
                  <c:v>5.0491999999999999</c:v>
                </c:pt>
                <c:pt idx="12730">
                  <c:v>5.3243</c:v>
                </c:pt>
                <c:pt idx="12731">
                  <c:v>5.0507999999999997</c:v>
                </c:pt>
                <c:pt idx="12732">
                  <c:v>8.4699000000000009</c:v>
                </c:pt>
                <c:pt idx="12733">
                  <c:v>8.6571999999999996</c:v>
                </c:pt>
                <c:pt idx="12734">
                  <c:v>7.8030999999999997</c:v>
                </c:pt>
                <c:pt idx="12735">
                  <c:v>5.9173999999999998</c:v>
                </c:pt>
                <c:pt idx="12736">
                  <c:v>8.0500000000000007</c:v>
                </c:pt>
                <c:pt idx="12737">
                  <c:v>5.5632000000000001</c:v>
                </c:pt>
                <c:pt idx="12738">
                  <c:v>4.875</c:v>
                </c:pt>
                <c:pt idx="12739">
                  <c:v>3.4298999999999999</c:v>
                </c:pt>
                <c:pt idx="12740">
                  <c:v>2.5510999999999999</c:v>
                </c:pt>
                <c:pt idx="12741">
                  <c:v>3.8881999999999999</c:v>
                </c:pt>
                <c:pt idx="12742">
                  <c:v>3.0579999999999998</c:v>
                </c:pt>
                <c:pt idx="12743">
                  <c:v>4.7282999999999999</c:v>
                </c:pt>
                <c:pt idx="12744">
                  <c:v>4.6111000000000004</c:v>
                </c:pt>
                <c:pt idx="12745">
                  <c:v>2.1472000000000002</c:v>
                </c:pt>
                <c:pt idx="12746">
                  <c:v>2.6623000000000001</c:v>
                </c:pt>
                <c:pt idx="12747">
                  <c:v>4.8193999999999999</c:v>
                </c:pt>
                <c:pt idx="12748">
                  <c:v>4.6127000000000002</c:v>
                </c:pt>
                <c:pt idx="12749">
                  <c:v>1.6677999999999999</c:v>
                </c:pt>
                <c:pt idx="12750">
                  <c:v>2.2000000000000002</c:v>
                </c:pt>
                <c:pt idx="12751">
                  <c:v>3.5625</c:v>
                </c:pt>
                <c:pt idx="12752">
                  <c:v>3.0139</c:v>
                </c:pt>
                <c:pt idx="12753">
                  <c:v>3.7568999999999999</c:v>
                </c:pt>
                <c:pt idx="12754">
                  <c:v>3.0832999999999999</c:v>
                </c:pt>
                <c:pt idx="12755">
                  <c:v>3.0085999999999999</c:v>
                </c:pt>
                <c:pt idx="12756">
                  <c:v>2.7812999999999999</c:v>
                </c:pt>
                <c:pt idx="12757">
                  <c:v>3.8068</c:v>
                </c:pt>
                <c:pt idx="12758">
                  <c:v>2.4632000000000001</c:v>
                </c:pt>
                <c:pt idx="12759">
                  <c:v>2.2844000000000002</c:v>
                </c:pt>
                <c:pt idx="12760">
                  <c:v>1.8176000000000001</c:v>
                </c:pt>
                <c:pt idx="12761">
                  <c:v>2.5169999999999999</c:v>
                </c:pt>
                <c:pt idx="12762">
                  <c:v>1.8571</c:v>
                </c:pt>
                <c:pt idx="12763">
                  <c:v>2.2292000000000001</c:v>
                </c:pt>
                <c:pt idx="12764">
                  <c:v>1.9907999999999999</c:v>
                </c:pt>
                <c:pt idx="12765">
                  <c:v>2.5162</c:v>
                </c:pt>
                <c:pt idx="12766">
                  <c:v>2.0785999999999998</c:v>
                </c:pt>
                <c:pt idx="12767">
                  <c:v>2.1776</c:v>
                </c:pt>
                <c:pt idx="12768">
                  <c:v>1.3695999999999999</c:v>
                </c:pt>
                <c:pt idx="12769">
                  <c:v>2.0224000000000002</c:v>
                </c:pt>
                <c:pt idx="12770">
                  <c:v>2.6055000000000001</c:v>
                </c:pt>
                <c:pt idx="12771">
                  <c:v>1.6640999999999999</c:v>
                </c:pt>
                <c:pt idx="12772">
                  <c:v>1.9412</c:v>
                </c:pt>
                <c:pt idx="12773">
                  <c:v>2.0638999999999998</c:v>
                </c:pt>
                <c:pt idx="12774">
                  <c:v>1.8792</c:v>
                </c:pt>
                <c:pt idx="12775">
                  <c:v>2.3214000000000001</c:v>
                </c:pt>
                <c:pt idx="12776">
                  <c:v>1.9167000000000001</c:v>
                </c:pt>
                <c:pt idx="12777">
                  <c:v>1.8611</c:v>
                </c:pt>
                <c:pt idx="12778">
                  <c:v>1.6032999999999999</c:v>
                </c:pt>
                <c:pt idx="12779">
                  <c:v>2.0979999999999999</c:v>
                </c:pt>
                <c:pt idx="12780">
                  <c:v>3.1696</c:v>
                </c:pt>
                <c:pt idx="12781">
                  <c:v>2.0417000000000001</c:v>
                </c:pt>
                <c:pt idx="12782">
                  <c:v>1.125</c:v>
                </c:pt>
                <c:pt idx="12783">
                  <c:v>1.0398000000000001</c:v>
                </c:pt>
                <c:pt idx="12784">
                  <c:v>3.8294999999999999</c:v>
                </c:pt>
                <c:pt idx="12785">
                  <c:v>1.3302</c:v>
                </c:pt>
                <c:pt idx="12786">
                  <c:v>1.3462000000000001</c:v>
                </c:pt>
                <c:pt idx="12787">
                  <c:v>1.6343000000000001</c:v>
                </c:pt>
                <c:pt idx="12788">
                  <c:v>1.9107000000000001</c:v>
                </c:pt>
                <c:pt idx="12789">
                  <c:v>1.4387000000000001</c:v>
                </c:pt>
                <c:pt idx="12790">
                  <c:v>2.6368999999999998</c:v>
                </c:pt>
                <c:pt idx="12791">
                  <c:v>3.2039</c:v>
                </c:pt>
                <c:pt idx="12792">
                  <c:v>3.8125</c:v>
                </c:pt>
                <c:pt idx="12793">
                  <c:v>1.867</c:v>
                </c:pt>
                <c:pt idx="12794">
                  <c:v>1.6607000000000001</c:v>
                </c:pt>
                <c:pt idx="12795">
                  <c:v>1.56</c:v>
                </c:pt>
                <c:pt idx="12796">
                  <c:v>1.4397</c:v>
                </c:pt>
                <c:pt idx="12797">
                  <c:v>2.5642999999999998</c:v>
                </c:pt>
                <c:pt idx="12798">
                  <c:v>1.4861</c:v>
                </c:pt>
                <c:pt idx="12799">
                  <c:v>1.0424</c:v>
                </c:pt>
                <c:pt idx="12800">
                  <c:v>2.4205000000000001</c:v>
                </c:pt>
                <c:pt idx="12801">
                  <c:v>1.9871000000000001</c:v>
                </c:pt>
                <c:pt idx="12802">
                  <c:v>1.0467</c:v>
                </c:pt>
                <c:pt idx="12803">
                  <c:v>4.6624999999999996</c:v>
                </c:pt>
                <c:pt idx="12804">
                  <c:v>1.0685</c:v>
                </c:pt>
                <c:pt idx="12805">
                  <c:v>1.2917000000000001</c:v>
                </c:pt>
                <c:pt idx="12806">
                  <c:v>1.9688000000000001</c:v>
                </c:pt>
                <c:pt idx="12807">
                  <c:v>0.93789999999999996</c:v>
                </c:pt>
                <c:pt idx="12808">
                  <c:v>2.1888999999999998</c:v>
                </c:pt>
                <c:pt idx="12809">
                  <c:v>1.6563000000000001</c:v>
                </c:pt>
                <c:pt idx="12810">
                  <c:v>1.6331</c:v>
                </c:pt>
                <c:pt idx="12811">
                  <c:v>3.9615</c:v>
                </c:pt>
                <c:pt idx="12812">
                  <c:v>3.6787999999999998</c:v>
                </c:pt>
                <c:pt idx="12813">
                  <c:v>3.7448999999999999</c:v>
                </c:pt>
                <c:pt idx="12814">
                  <c:v>3.7187999999999999</c:v>
                </c:pt>
                <c:pt idx="12815">
                  <c:v>2.6745000000000001</c:v>
                </c:pt>
                <c:pt idx="12816">
                  <c:v>3.1943999999999999</c:v>
                </c:pt>
                <c:pt idx="12817">
                  <c:v>3.9142999999999999</c:v>
                </c:pt>
                <c:pt idx="12818">
                  <c:v>3.4291</c:v>
                </c:pt>
                <c:pt idx="12819">
                  <c:v>3.8271999999999999</c:v>
                </c:pt>
                <c:pt idx="12820">
                  <c:v>2.3437999999999999</c:v>
                </c:pt>
                <c:pt idx="12821">
                  <c:v>2.1029</c:v>
                </c:pt>
                <c:pt idx="12822">
                  <c:v>8.0379000000000005</c:v>
                </c:pt>
                <c:pt idx="12823">
                  <c:v>3.0903</c:v>
                </c:pt>
                <c:pt idx="12824">
                  <c:v>4.7396000000000003</c:v>
                </c:pt>
                <c:pt idx="12825">
                  <c:v>4.0227000000000004</c:v>
                </c:pt>
                <c:pt idx="12826">
                  <c:v>3.5129000000000001</c:v>
                </c:pt>
                <c:pt idx="12827">
                  <c:v>4.0625</c:v>
                </c:pt>
                <c:pt idx="12828">
                  <c:v>3.9853000000000001</c:v>
                </c:pt>
                <c:pt idx="12829">
                  <c:v>3.8611</c:v>
                </c:pt>
                <c:pt idx="12830">
                  <c:v>2.5</c:v>
                </c:pt>
                <c:pt idx="12831">
                  <c:v>2.0625</c:v>
                </c:pt>
                <c:pt idx="12832">
                  <c:v>3.7250000000000001</c:v>
                </c:pt>
                <c:pt idx="12833">
                  <c:v>3.6429</c:v>
                </c:pt>
                <c:pt idx="12834">
                  <c:v>3.1941999999999999</c:v>
                </c:pt>
                <c:pt idx="12835">
                  <c:v>2.2242999999999999</c:v>
                </c:pt>
                <c:pt idx="12836">
                  <c:v>2.8332999999999999</c:v>
                </c:pt>
                <c:pt idx="12837">
                  <c:v>5.0155000000000003</c:v>
                </c:pt>
                <c:pt idx="12838">
                  <c:v>3.3125</c:v>
                </c:pt>
                <c:pt idx="12839">
                  <c:v>3.625</c:v>
                </c:pt>
                <c:pt idx="12840">
                  <c:v>2.7179000000000002</c:v>
                </c:pt>
                <c:pt idx="12841">
                  <c:v>3.9914000000000001</c:v>
                </c:pt>
                <c:pt idx="12842">
                  <c:v>2.5062000000000002</c:v>
                </c:pt>
                <c:pt idx="12843">
                  <c:v>3.0832999999999999</c:v>
                </c:pt>
                <c:pt idx="12844">
                  <c:v>3.3073999999999999</c:v>
                </c:pt>
                <c:pt idx="12845">
                  <c:v>4.0673000000000004</c:v>
                </c:pt>
                <c:pt idx="12846">
                  <c:v>3.1785999999999999</c:v>
                </c:pt>
                <c:pt idx="12847">
                  <c:v>3.2361</c:v>
                </c:pt>
                <c:pt idx="12848">
                  <c:v>2.6713</c:v>
                </c:pt>
                <c:pt idx="12849">
                  <c:v>4.0909000000000004</c:v>
                </c:pt>
                <c:pt idx="12850">
                  <c:v>2.7008999999999999</c:v>
                </c:pt>
                <c:pt idx="12851">
                  <c:v>3.5428999999999999</c:v>
                </c:pt>
                <c:pt idx="12852">
                  <c:v>2.5541999999999998</c:v>
                </c:pt>
                <c:pt idx="12853">
                  <c:v>2.4843999999999999</c:v>
                </c:pt>
                <c:pt idx="12854">
                  <c:v>1.7596000000000001</c:v>
                </c:pt>
                <c:pt idx="12855">
                  <c:v>2.2723</c:v>
                </c:pt>
                <c:pt idx="12856">
                  <c:v>2.5550000000000002</c:v>
                </c:pt>
                <c:pt idx="12857">
                  <c:v>2.3957999999999999</c:v>
                </c:pt>
                <c:pt idx="12858">
                  <c:v>2.2787999999999999</c:v>
                </c:pt>
                <c:pt idx="12859">
                  <c:v>0.93379999999999996</c:v>
                </c:pt>
                <c:pt idx="12860">
                  <c:v>3.6484000000000001</c:v>
                </c:pt>
                <c:pt idx="12861">
                  <c:v>2.2402000000000002</c:v>
                </c:pt>
                <c:pt idx="12862">
                  <c:v>3.8650000000000002</c:v>
                </c:pt>
                <c:pt idx="12863">
                  <c:v>3.4910999999999999</c:v>
                </c:pt>
                <c:pt idx="12864">
                  <c:v>3.7856999999999998</c:v>
                </c:pt>
                <c:pt idx="12865">
                  <c:v>3.7031000000000001</c:v>
                </c:pt>
                <c:pt idx="12866">
                  <c:v>4.3117999999999999</c:v>
                </c:pt>
                <c:pt idx="12867">
                  <c:v>3.5402999999999998</c:v>
                </c:pt>
                <c:pt idx="12868">
                  <c:v>4.5431999999999997</c:v>
                </c:pt>
                <c:pt idx="12869">
                  <c:v>3.9318</c:v>
                </c:pt>
                <c:pt idx="12870">
                  <c:v>3.8355000000000001</c:v>
                </c:pt>
                <c:pt idx="12871">
                  <c:v>3.6989000000000001</c:v>
                </c:pt>
                <c:pt idx="12872">
                  <c:v>3.5802</c:v>
                </c:pt>
                <c:pt idx="12873">
                  <c:v>2.3683000000000001</c:v>
                </c:pt>
                <c:pt idx="12874">
                  <c:v>2.2339000000000002</c:v>
                </c:pt>
                <c:pt idx="12875">
                  <c:v>2.3843999999999999</c:v>
                </c:pt>
                <c:pt idx="12876">
                  <c:v>2.7955000000000001</c:v>
                </c:pt>
                <c:pt idx="12877">
                  <c:v>2.4573999999999998</c:v>
                </c:pt>
                <c:pt idx="12878">
                  <c:v>1.8972</c:v>
                </c:pt>
                <c:pt idx="12879">
                  <c:v>3.1858</c:v>
                </c:pt>
                <c:pt idx="12880">
                  <c:v>3.6937000000000002</c:v>
                </c:pt>
                <c:pt idx="12881">
                  <c:v>4.2743000000000002</c:v>
                </c:pt>
                <c:pt idx="12882">
                  <c:v>4.0351999999999997</c:v>
                </c:pt>
                <c:pt idx="12883">
                  <c:v>3.0417000000000001</c:v>
                </c:pt>
                <c:pt idx="12884">
                  <c:v>1.9804999999999999</c:v>
                </c:pt>
                <c:pt idx="12885">
                  <c:v>2.7010999999999998</c:v>
                </c:pt>
                <c:pt idx="12886">
                  <c:v>2.8092000000000001</c:v>
                </c:pt>
                <c:pt idx="12887">
                  <c:v>2.1190000000000002</c:v>
                </c:pt>
                <c:pt idx="12888">
                  <c:v>2.5556000000000001</c:v>
                </c:pt>
                <c:pt idx="12889">
                  <c:v>3.6953</c:v>
                </c:pt>
                <c:pt idx="12890">
                  <c:v>3.6785999999999999</c:v>
                </c:pt>
                <c:pt idx="12891">
                  <c:v>3.2242999999999999</c:v>
                </c:pt>
                <c:pt idx="12892">
                  <c:v>2.7797000000000001</c:v>
                </c:pt>
                <c:pt idx="12893">
                  <c:v>2.6265999999999998</c:v>
                </c:pt>
                <c:pt idx="12894">
                  <c:v>4.5999999999999996</c:v>
                </c:pt>
                <c:pt idx="12895">
                  <c:v>2.8106</c:v>
                </c:pt>
                <c:pt idx="12896">
                  <c:v>3.8068</c:v>
                </c:pt>
                <c:pt idx="12897">
                  <c:v>2.4342000000000001</c:v>
                </c:pt>
                <c:pt idx="12898">
                  <c:v>3.7562000000000002</c:v>
                </c:pt>
                <c:pt idx="12899">
                  <c:v>4.0035999999999996</c:v>
                </c:pt>
                <c:pt idx="12900">
                  <c:v>2.7181000000000002</c:v>
                </c:pt>
                <c:pt idx="12901">
                  <c:v>2.2574000000000001</c:v>
                </c:pt>
                <c:pt idx="12902">
                  <c:v>2.4537</c:v>
                </c:pt>
                <c:pt idx="12903">
                  <c:v>2.6023000000000001</c:v>
                </c:pt>
                <c:pt idx="12904">
                  <c:v>2.0926</c:v>
                </c:pt>
                <c:pt idx="12905">
                  <c:v>2.7079</c:v>
                </c:pt>
                <c:pt idx="12906">
                  <c:v>3.9062999999999999</c:v>
                </c:pt>
                <c:pt idx="12907">
                  <c:v>6.2816999999999998</c:v>
                </c:pt>
                <c:pt idx="12908">
                  <c:v>3.3182</c:v>
                </c:pt>
                <c:pt idx="12909">
                  <c:v>3.0972</c:v>
                </c:pt>
                <c:pt idx="12910">
                  <c:v>3.0348000000000002</c:v>
                </c:pt>
                <c:pt idx="12911">
                  <c:v>6.2439999999999998</c:v>
                </c:pt>
                <c:pt idx="12912">
                  <c:v>3.0863999999999998</c:v>
                </c:pt>
                <c:pt idx="12913">
                  <c:v>2.6897000000000002</c:v>
                </c:pt>
                <c:pt idx="12914">
                  <c:v>2.774</c:v>
                </c:pt>
                <c:pt idx="12915">
                  <c:v>6.6238000000000001</c:v>
                </c:pt>
                <c:pt idx="12916">
                  <c:v>4.0833000000000004</c:v>
                </c:pt>
                <c:pt idx="12917">
                  <c:v>4.6302000000000003</c:v>
                </c:pt>
                <c:pt idx="12918">
                  <c:v>3.6522999999999999</c:v>
                </c:pt>
                <c:pt idx="12919">
                  <c:v>5.2081</c:v>
                </c:pt>
                <c:pt idx="12920">
                  <c:v>4.7381000000000002</c:v>
                </c:pt>
                <c:pt idx="12921">
                  <c:v>5.0780000000000003</c:v>
                </c:pt>
                <c:pt idx="12922">
                  <c:v>3.95</c:v>
                </c:pt>
                <c:pt idx="12923">
                  <c:v>3.0952000000000002</c:v>
                </c:pt>
                <c:pt idx="12924">
                  <c:v>5.5</c:v>
                </c:pt>
                <c:pt idx="12925">
                  <c:v>3.7120000000000002</c:v>
                </c:pt>
                <c:pt idx="12926">
                  <c:v>4.2187999999999999</c:v>
                </c:pt>
                <c:pt idx="12927">
                  <c:v>4.5278</c:v>
                </c:pt>
                <c:pt idx="12928">
                  <c:v>3.5851999999999999</c:v>
                </c:pt>
                <c:pt idx="12929">
                  <c:v>5.4889000000000001</c:v>
                </c:pt>
                <c:pt idx="12930">
                  <c:v>5.6528999999999998</c:v>
                </c:pt>
                <c:pt idx="12931">
                  <c:v>5.2590000000000003</c:v>
                </c:pt>
                <c:pt idx="12932">
                  <c:v>4.6436999999999999</c:v>
                </c:pt>
                <c:pt idx="12933">
                  <c:v>4.8087999999999997</c:v>
                </c:pt>
                <c:pt idx="12934">
                  <c:v>6.2081999999999997</c:v>
                </c:pt>
                <c:pt idx="12935">
                  <c:v>3.7869000000000002</c:v>
                </c:pt>
                <c:pt idx="12936">
                  <c:v>5.0199999999999996</c:v>
                </c:pt>
                <c:pt idx="12937">
                  <c:v>6.1182999999999996</c:v>
                </c:pt>
                <c:pt idx="12938">
                  <c:v>6.1871999999999998</c:v>
                </c:pt>
                <c:pt idx="12939">
                  <c:v>4.1382000000000003</c:v>
                </c:pt>
                <c:pt idx="12940">
                  <c:v>5.6863999999999999</c:v>
                </c:pt>
                <c:pt idx="12941">
                  <c:v>4.6483999999999996</c:v>
                </c:pt>
                <c:pt idx="12942">
                  <c:v>2.9016000000000002</c:v>
                </c:pt>
                <c:pt idx="12943">
                  <c:v>4.3098000000000001</c:v>
                </c:pt>
                <c:pt idx="12944">
                  <c:v>4.8375000000000004</c:v>
                </c:pt>
                <c:pt idx="12945">
                  <c:v>5.2949000000000002</c:v>
                </c:pt>
                <c:pt idx="12946">
                  <c:v>3.8816000000000002</c:v>
                </c:pt>
                <c:pt idx="12947">
                  <c:v>4.8661000000000003</c:v>
                </c:pt>
                <c:pt idx="12948">
                  <c:v>10.2264</c:v>
                </c:pt>
                <c:pt idx="12949">
                  <c:v>3.6297999999999999</c:v>
                </c:pt>
                <c:pt idx="12950">
                  <c:v>2.8973</c:v>
                </c:pt>
                <c:pt idx="12951">
                  <c:v>3.0211999999999999</c:v>
                </c:pt>
                <c:pt idx="12952">
                  <c:v>3.5750000000000002</c:v>
                </c:pt>
                <c:pt idx="12953">
                  <c:v>3.7812999999999999</c:v>
                </c:pt>
                <c:pt idx="12954">
                  <c:v>2.6015999999999999</c:v>
                </c:pt>
                <c:pt idx="12955">
                  <c:v>3.2349999999999999</c:v>
                </c:pt>
                <c:pt idx="12956">
                  <c:v>4.0739000000000001</c:v>
                </c:pt>
                <c:pt idx="12957">
                  <c:v>3.8776000000000002</c:v>
                </c:pt>
                <c:pt idx="12958">
                  <c:v>1.9093</c:v>
                </c:pt>
                <c:pt idx="12959">
                  <c:v>2.8226</c:v>
                </c:pt>
                <c:pt idx="12960">
                  <c:v>3.5769000000000002</c:v>
                </c:pt>
                <c:pt idx="12961">
                  <c:v>2.2812999999999999</c:v>
                </c:pt>
                <c:pt idx="12962">
                  <c:v>3.9506000000000001</c:v>
                </c:pt>
                <c:pt idx="12963">
                  <c:v>4.5244999999999997</c:v>
                </c:pt>
                <c:pt idx="12964">
                  <c:v>4.3836000000000004</c:v>
                </c:pt>
                <c:pt idx="12965">
                  <c:v>4.3643000000000001</c:v>
                </c:pt>
                <c:pt idx="12966">
                  <c:v>3.2444000000000002</c:v>
                </c:pt>
                <c:pt idx="12967">
                  <c:v>3.0703</c:v>
                </c:pt>
                <c:pt idx="12968">
                  <c:v>2.7867999999999999</c:v>
                </c:pt>
                <c:pt idx="12969">
                  <c:v>4.6923000000000004</c:v>
                </c:pt>
                <c:pt idx="12970">
                  <c:v>3.5893000000000002</c:v>
                </c:pt>
                <c:pt idx="12971">
                  <c:v>2.8426</c:v>
                </c:pt>
                <c:pt idx="12972">
                  <c:v>3.1381999999999999</c:v>
                </c:pt>
                <c:pt idx="12973">
                  <c:v>4.1562999999999999</c:v>
                </c:pt>
                <c:pt idx="12974">
                  <c:v>1.962</c:v>
                </c:pt>
                <c:pt idx="12975">
                  <c:v>2.5909</c:v>
                </c:pt>
                <c:pt idx="12976">
                  <c:v>4.8224</c:v>
                </c:pt>
                <c:pt idx="12977">
                  <c:v>4.0416999999999996</c:v>
                </c:pt>
                <c:pt idx="12978">
                  <c:v>3.5444</c:v>
                </c:pt>
                <c:pt idx="12979">
                  <c:v>3.6995</c:v>
                </c:pt>
                <c:pt idx="12980">
                  <c:v>2.1009000000000002</c:v>
                </c:pt>
                <c:pt idx="12981">
                  <c:v>3.8603000000000001</c:v>
                </c:pt>
                <c:pt idx="12982">
                  <c:v>3.0733000000000001</c:v>
                </c:pt>
                <c:pt idx="12983">
                  <c:v>5.2816999999999998</c:v>
                </c:pt>
                <c:pt idx="12984">
                  <c:v>4.8522999999999996</c:v>
                </c:pt>
                <c:pt idx="12985">
                  <c:v>3.3188</c:v>
                </c:pt>
                <c:pt idx="12986">
                  <c:v>4.2037000000000004</c:v>
                </c:pt>
                <c:pt idx="12987">
                  <c:v>4.6487999999999996</c:v>
                </c:pt>
                <c:pt idx="12988">
                  <c:v>4.4489000000000001</c:v>
                </c:pt>
                <c:pt idx="12989">
                  <c:v>2.7477</c:v>
                </c:pt>
                <c:pt idx="12990">
                  <c:v>5.7133000000000003</c:v>
                </c:pt>
                <c:pt idx="12991">
                  <c:v>4.2464000000000004</c:v>
                </c:pt>
                <c:pt idx="12992">
                  <c:v>5.2586000000000004</c:v>
                </c:pt>
                <c:pt idx="12993">
                  <c:v>4.5561999999999996</c:v>
                </c:pt>
                <c:pt idx="12994">
                  <c:v>4.1607000000000003</c:v>
                </c:pt>
                <c:pt idx="12995">
                  <c:v>3.7425999999999999</c:v>
                </c:pt>
                <c:pt idx="12996">
                  <c:v>4.9687999999999999</c:v>
                </c:pt>
                <c:pt idx="12997">
                  <c:v>5.2050999999999998</c:v>
                </c:pt>
                <c:pt idx="12998">
                  <c:v>6.1943000000000001</c:v>
                </c:pt>
                <c:pt idx="12999">
                  <c:v>4.2262000000000004</c:v>
                </c:pt>
                <c:pt idx="13000">
                  <c:v>4.2272999999999996</c:v>
                </c:pt>
                <c:pt idx="13001">
                  <c:v>2.5198999999999998</c:v>
                </c:pt>
                <c:pt idx="13002">
                  <c:v>4.0781000000000001</c:v>
                </c:pt>
                <c:pt idx="13003">
                  <c:v>2.7387999999999999</c:v>
                </c:pt>
                <c:pt idx="13004">
                  <c:v>3.8906000000000001</c:v>
                </c:pt>
                <c:pt idx="13005">
                  <c:v>3.75</c:v>
                </c:pt>
                <c:pt idx="13006">
                  <c:v>5.4797000000000002</c:v>
                </c:pt>
                <c:pt idx="13007">
                  <c:v>4.3624999999999998</c:v>
                </c:pt>
                <c:pt idx="13008">
                  <c:v>1.8589</c:v>
                </c:pt>
                <c:pt idx="13009">
                  <c:v>3.6516000000000002</c:v>
                </c:pt>
                <c:pt idx="13010">
                  <c:v>5.2176999999999998</c:v>
                </c:pt>
                <c:pt idx="13011">
                  <c:v>4.4608999999999996</c:v>
                </c:pt>
                <c:pt idx="13012">
                  <c:v>4.3009000000000004</c:v>
                </c:pt>
                <c:pt idx="13013">
                  <c:v>4.3826000000000001</c:v>
                </c:pt>
                <c:pt idx="13014">
                  <c:v>5.6901999999999999</c:v>
                </c:pt>
                <c:pt idx="13015">
                  <c:v>3.2321</c:v>
                </c:pt>
                <c:pt idx="13016">
                  <c:v>6.3528000000000002</c:v>
                </c:pt>
                <c:pt idx="13017">
                  <c:v>4.3213999999999997</c:v>
                </c:pt>
                <c:pt idx="13018">
                  <c:v>2.7174</c:v>
                </c:pt>
                <c:pt idx="13019">
                  <c:v>3.4506000000000001</c:v>
                </c:pt>
                <c:pt idx="13020">
                  <c:v>4.4695</c:v>
                </c:pt>
                <c:pt idx="13021">
                  <c:v>4.8541999999999996</c:v>
                </c:pt>
                <c:pt idx="13022">
                  <c:v>3.9226000000000001</c:v>
                </c:pt>
                <c:pt idx="13023">
                  <c:v>3.8954</c:v>
                </c:pt>
                <c:pt idx="13024">
                  <c:v>4.0182000000000002</c:v>
                </c:pt>
                <c:pt idx="13025">
                  <c:v>3.4895999999999998</c:v>
                </c:pt>
                <c:pt idx="13026">
                  <c:v>4.1071</c:v>
                </c:pt>
                <c:pt idx="13027">
                  <c:v>4.05</c:v>
                </c:pt>
                <c:pt idx="13028">
                  <c:v>3.0533000000000001</c:v>
                </c:pt>
                <c:pt idx="13029">
                  <c:v>4.8170000000000002</c:v>
                </c:pt>
                <c:pt idx="13030">
                  <c:v>2.9803000000000002</c:v>
                </c:pt>
                <c:pt idx="13031">
                  <c:v>4.6901999999999999</c:v>
                </c:pt>
                <c:pt idx="13032">
                  <c:v>6.1185</c:v>
                </c:pt>
                <c:pt idx="13033">
                  <c:v>5.47</c:v>
                </c:pt>
                <c:pt idx="13034">
                  <c:v>6.1359000000000004</c:v>
                </c:pt>
                <c:pt idx="13035">
                  <c:v>2.5183</c:v>
                </c:pt>
                <c:pt idx="13036">
                  <c:v>3</c:v>
                </c:pt>
                <c:pt idx="13037">
                  <c:v>2.3332999999999999</c:v>
                </c:pt>
                <c:pt idx="13038">
                  <c:v>3.7795999999999998</c:v>
                </c:pt>
                <c:pt idx="13039">
                  <c:v>5.0159000000000002</c:v>
                </c:pt>
                <c:pt idx="13040">
                  <c:v>3.1160999999999999</c:v>
                </c:pt>
                <c:pt idx="13041">
                  <c:v>6.2503000000000002</c:v>
                </c:pt>
                <c:pt idx="13042">
                  <c:v>4.2031000000000001</c:v>
                </c:pt>
                <c:pt idx="13043">
                  <c:v>6.8868999999999998</c:v>
                </c:pt>
                <c:pt idx="13044">
                  <c:v>3.6644999999999999</c:v>
                </c:pt>
                <c:pt idx="13045">
                  <c:v>7.2582000000000004</c:v>
                </c:pt>
                <c:pt idx="13046">
                  <c:v>2.2330000000000001</c:v>
                </c:pt>
                <c:pt idx="13047">
                  <c:v>2.6981000000000002</c:v>
                </c:pt>
                <c:pt idx="13048">
                  <c:v>3.1711</c:v>
                </c:pt>
                <c:pt idx="13049">
                  <c:v>3.6817000000000002</c:v>
                </c:pt>
                <c:pt idx="13050">
                  <c:v>2.5034999999999998</c:v>
                </c:pt>
                <c:pt idx="13051">
                  <c:v>3.9727000000000001</c:v>
                </c:pt>
                <c:pt idx="13052">
                  <c:v>4.3235000000000001</c:v>
                </c:pt>
                <c:pt idx="13053">
                  <c:v>3.3925999999999998</c:v>
                </c:pt>
                <c:pt idx="13054">
                  <c:v>2.7652000000000001</c:v>
                </c:pt>
                <c:pt idx="13055">
                  <c:v>2.7355999999999998</c:v>
                </c:pt>
                <c:pt idx="13056">
                  <c:v>2.4722</c:v>
                </c:pt>
                <c:pt idx="13057">
                  <c:v>4.4519000000000002</c:v>
                </c:pt>
                <c:pt idx="13058">
                  <c:v>2.9451999999999998</c:v>
                </c:pt>
                <c:pt idx="13059">
                  <c:v>3.1654</c:v>
                </c:pt>
                <c:pt idx="13060">
                  <c:v>3.1194000000000002</c:v>
                </c:pt>
                <c:pt idx="13061">
                  <c:v>4.0937999999999999</c:v>
                </c:pt>
                <c:pt idx="13062">
                  <c:v>5.31</c:v>
                </c:pt>
                <c:pt idx="13063">
                  <c:v>3.3109999999999999</c:v>
                </c:pt>
                <c:pt idx="13064">
                  <c:v>3.6897000000000002</c:v>
                </c:pt>
                <c:pt idx="13065">
                  <c:v>4.5766</c:v>
                </c:pt>
                <c:pt idx="13066">
                  <c:v>2.9693000000000001</c:v>
                </c:pt>
                <c:pt idx="13067">
                  <c:v>3.1042000000000001</c:v>
                </c:pt>
                <c:pt idx="13068">
                  <c:v>2.3786999999999998</c:v>
                </c:pt>
                <c:pt idx="13069">
                  <c:v>2.6471</c:v>
                </c:pt>
                <c:pt idx="13070">
                  <c:v>2.5034999999999998</c:v>
                </c:pt>
                <c:pt idx="13071">
                  <c:v>3.5192000000000001</c:v>
                </c:pt>
                <c:pt idx="13072">
                  <c:v>2.5</c:v>
                </c:pt>
                <c:pt idx="13073">
                  <c:v>2.3683999999999998</c:v>
                </c:pt>
                <c:pt idx="13074">
                  <c:v>3.0480999999999998</c:v>
                </c:pt>
                <c:pt idx="13075">
                  <c:v>3.6562999999999999</c:v>
                </c:pt>
                <c:pt idx="13076">
                  <c:v>2.1116000000000001</c:v>
                </c:pt>
                <c:pt idx="13077">
                  <c:v>2.8965999999999998</c:v>
                </c:pt>
                <c:pt idx="13078">
                  <c:v>2.9895999999999998</c:v>
                </c:pt>
                <c:pt idx="13079">
                  <c:v>4.1447000000000003</c:v>
                </c:pt>
                <c:pt idx="13080">
                  <c:v>3.5691000000000002</c:v>
                </c:pt>
                <c:pt idx="13081">
                  <c:v>2.9464000000000001</c:v>
                </c:pt>
                <c:pt idx="13082">
                  <c:v>2.6635</c:v>
                </c:pt>
                <c:pt idx="13083">
                  <c:v>2.7679</c:v>
                </c:pt>
                <c:pt idx="13084">
                  <c:v>5.6485000000000003</c:v>
                </c:pt>
                <c:pt idx="13085">
                  <c:v>4.5065999999999997</c:v>
                </c:pt>
                <c:pt idx="13086">
                  <c:v>5.0917000000000003</c:v>
                </c:pt>
                <c:pt idx="13087">
                  <c:v>4.4602000000000004</c:v>
                </c:pt>
                <c:pt idx="13088">
                  <c:v>3.9933999999999998</c:v>
                </c:pt>
                <c:pt idx="13089">
                  <c:v>5.0427</c:v>
                </c:pt>
                <c:pt idx="13090">
                  <c:v>2.8020999999999998</c:v>
                </c:pt>
                <c:pt idx="13091">
                  <c:v>5.0621999999999998</c:v>
                </c:pt>
                <c:pt idx="13092">
                  <c:v>5.2881</c:v>
                </c:pt>
                <c:pt idx="13093">
                  <c:v>4.5815000000000001</c:v>
                </c:pt>
                <c:pt idx="13094">
                  <c:v>1.8288</c:v>
                </c:pt>
                <c:pt idx="13095">
                  <c:v>2.0901000000000001</c:v>
                </c:pt>
                <c:pt idx="13096">
                  <c:v>4.1500000000000004</c:v>
                </c:pt>
                <c:pt idx="13097">
                  <c:v>4.2206000000000001</c:v>
                </c:pt>
                <c:pt idx="13098">
                  <c:v>4.3658000000000001</c:v>
                </c:pt>
                <c:pt idx="13099">
                  <c:v>4.5603999999999996</c:v>
                </c:pt>
                <c:pt idx="13100">
                  <c:v>5.4444999999999997</c:v>
                </c:pt>
                <c:pt idx="13101">
                  <c:v>5.8830999999999998</c:v>
                </c:pt>
                <c:pt idx="13102">
                  <c:v>4.3879000000000001</c:v>
                </c:pt>
                <c:pt idx="13103">
                  <c:v>5.7451999999999996</c:v>
                </c:pt>
                <c:pt idx="13104">
                  <c:v>5.8239000000000001</c:v>
                </c:pt>
                <c:pt idx="13105">
                  <c:v>5.1810999999999998</c:v>
                </c:pt>
                <c:pt idx="13106">
                  <c:v>3.5625</c:v>
                </c:pt>
                <c:pt idx="13107">
                  <c:v>3.3281000000000001</c:v>
                </c:pt>
                <c:pt idx="13108">
                  <c:v>4.7557</c:v>
                </c:pt>
                <c:pt idx="13109">
                  <c:v>4.45</c:v>
                </c:pt>
                <c:pt idx="13110">
                  <c:v>4.8830999999999998</c:v>
                </c:pt>
                <c:pt idx="13111">
                  <c:v>6.2575000000000003</c:v>
                </c:pt>
                <c:pt idx="13112">
                  <c:v>3.1749999999999998</c:v>
                </c:pt>
                <c:pt idx="13113">
                  <c:v>4.1749999999999998</c:v>
                </c:pt>
                <c:pt idx="13114">
                  <c:v>5.2446999999999999</c:v>
                </c:pt>
                <c:pt idx="13115">
                  <c:v>7.0326000000000004</c:v>
                </c:pt>
                <c:pt idx="13116">
                  <c:v>3.8896999999999999</c:v>
                </c:pt>
                <c:pt idx="13117">
                  <c:v>4.6989000000000001</c:v>
                </c:pt>
                <c:pt idx="13118">
                  <c:v>4.5368000000000004</c:v>
                </c:pt>
                <c:pt idx="13119">
                  <c:v>4.5271999999999997</c:v>
                </c:pt>
                <c:pt idx="13120">
                  <c:v>4.4107000000000003</c:v>
                </c:pt>
                <c:pt idx="13121">
                  <c:v>4.1974</c:v>
                </c:pt>
                <c:pt idx="13122">
                  <c:v>3.9807999999999999</c:v>
                </c:pt>
                <c:pt idx="13123">
                  <c:v>4.4124999999999996</c:v>
                </c:pt>
                <c:pt idx="13124">
                  <c:v>4.8072999999999997</c:v>
                </c:pt>
                <c:pt idx="13125">
                  <c:v>3.2233999999999998</c:v>
                </c:pt>
                <c:pt idx="13126">
                  <c:v>4.4306000000000001</c:v>
                </c:pt>
                <c:pt idx="13127">
                  <c:v>1.9484999999999999</c:v>
                </c:pt>
                <c:pt idx="13128">
                  <c:v>3.2149999999999999</c:v>
                </c:pt>
                <c:pt idx="13129">
                  <c:v>1.8846000000000001</c:v>
                </c:pt>
                <c:pt idx="13130">
                  <c:v>4.1178999999999997</c:v>
                </c:pt>
                <c:pt idx="13131">
                  <c:v>2.5727000000000002</c:v>
                </c:pt>
                <c:pt idx="13132">
                  <c:v>4.0515999999999996</c:v>
                </c:pt>
                <c:pt idx="13133">
                  <c:v>2.3342999999999998</c:v>
                </c:pt>
                <c:pt idx="13134">
                  <c:v>4.0625</c:v>
                </c:pt>
                <c:pt idx="13135">
                  <c:v>4.3499999999999996</c:v>
                </c:pt>
                <c:pt idx="13136">
                  <c:v>4.1597</c:v>
                </c:pt>
                <c:pt idx="13137">
                  <c:v>3.3607999999999998</c:v>
                </c:pt>
                <c:pt idx="13138">
                  <c:v>3.5461</c:v>
                </c:pt>
                <c:pt idx="13139">
                  <c:v>4.9516</c:v>
                </c:pt>
                <c:pt idx="13140">
                  <c:v>3.0832999999999999</c:v>
                </c:pt>
                <c:pt idx="13141">
                  <c:v>4.4519000000000002</c:v>
                </c:pt>
                <c:pt idx="13142">
                  <c:v>2.0047999999999999</c:v>
                </c:pt>
                <c:pt idx="13143">
                  <c:v>2.8616000000000001</c:v>
                </c:pt>
                <c:pt idx="13144">
                  <c:v>2.9744000000000002</c:v>
                </c:pt>
                <c:pt idx="13145">
                  <c:v>1.6457999999999999</c:v>
                </c:pt>
                <c:pt idx="13146">
                  <c:v>2.4352999999999998</c:v>
                </c:pt>
                <c:pt idx="13147">
                  <c:v>3.3397999999999999</c:v>
                </c:pt>
                <c:pt idx="13148">
                  <c:v>5.8323999999999998</c:v>
                </c:pt>
                <c:pt idx="13149">
                  <c:v>4.0250000000000004</c:v>
                </c:pt>
                <c:pt idx="13150">
                  <c:v>4.6477000000000004</c:v>
                </c:pt>
                <c:pt idx="13151">
                  <c:v>2.6718999999999999</c:v>
                </c:pt>
                <c:pt idx="13152">
                  <c:v>2.625</c:v>
                </c:pt>
                <c:pt idx="13153">
                  <c:v>4.7812999999999999</c:v>
                </c:pt>
                <c:pt idx="13154">
                  <c:v>4.2332999999999998</c:v>
                </c:pt>
                <c:pt idx="13155">
                  <c:v>3.1375000000000002</c:v>
                </c:pt>
                <c:pt idx="13156">
                  <c:v>2.6818</c:v>
                </c:pt>
                <c:pt idx="13157">
                  <c:v>2.8839000000000001</c:v>
                </c:pt>
                <c:pt idx="13158">
                  <c:v>2.6598000000000002</c:v>
                </c:pt>
                <c:pt idx="13159">
                  <c:v>2.9554</c:v>
                </c:pt>
                <c:pt idx="13160">
                  <c:v>3.0912000000000002</c:v>
                </c:pt>
                <c:pt idx="13161">
                  <c:v>3.7048999999999999</c:v>
                </c:pt>
                <c:pt idx="13162">
                  <c:v>1.9404999999999999</c:v>
                </c:pt>
                <c:pt idx="13163">
                  <c:v>3.7315999999999998</c:v>
                </c:pt>
                <c:pt idx="13164">
                  <c:v>4.1875</c:v>
                </c:pt>
                <c:pt idx="13165">
                  <c:v>3.5714000000000001</c:v>
                </c:pt>
                <c:pt idx="13166">
                  <c:v>3.6354000000000002</c:v>
                </c:pt>
                <c:pt idx="13167">
                  <c:v>4.76</c:v>
                </c:pt>
                <c:pt idx="13168">
                  <c:v>3.0670000000000002</c:v>
                </c:pt>
                <c:pt idx="13169">
                  <c:v>4.0049999999999999</c:v>
                </c:pt>
                <c:pt idx="13170">
                  <c:v>2.3125</c:v>
                </c:pt>
                <c:pt idx="13171">
                  <c:v>3.6333000000000002</c:v>
                </c:pt>
                <c:pt idx="13172">
                  <c:v>5.0871000000000004</c:v>
                </c:pt>
                <c:pt idx="13173">
                  <c:v>4.1528</c:v>
                </c:pt>
                <c:pt idx="13174">
                  <c:v>2.2132000000000001</c:v>
                </c:pt>
                <c:pt idx="13175">
                  <c:v>3.2292000000000001</c:v>
                </c:pt>
                <c:pt idx="13176">
                  <c:v>6.1287000000000003</c:v>
                </c:pt>
                <c:pt idx="13177">
                  <c:v>8.4411000000000005</c:v>
                </c:pt>
                <c:pt idx="13178">
                  <c:v>5.7763</c:v>
                </c:pt>
                <c:pt idx="13179">
                  <c:v>6.7172000000000001</c:v>
                </c:pt>
                <c:pt idx="13180">
                  <c:v>5.6501000000000001</c:v>
                </c:pt>
                <c:pt idx="13181">
                  <c:v>5.2279999999999998</c:v>
                </c:pt>
                <c:pt idx="13182">
                  <c:v>3.851</c:v>
                </c:pt>
                <c:pt idx="13183">
                  <c:v>6.2141000000000002</c:v>
                </c:pt>
                <c:pt idx="13184">
                  <c:v>7.5838999999999999</c:v>
                </c:pt>
                <c:pt idx="13185">
                  <c:v>5.1165000000000003</c:v>
                </c:pt>
                <c:pt idx="13186">
                  <c:v>2.7250000000000001</c:v>
                </c:pt>
                <c:pt idx="13187">
                  <c:v>3.7801999999999998</c:v>
                </c:pt>
                <c:pt idx="13188">
                  <c:v>3.625</c:v>
                </c:pt>
                <c:pt idx="13189">
                  <c:v>2.5972</c:v>
                </c:pt>
                <c:pt idx="13190">
                  <c:v>3.8875000000000002</c:v>
                </c:pt>
                <c:pt idx="13191">
                  <c:v>4.5185000000000004</c:v>
                </c:pt>
                <c:pt idx="13192">
                  <c:v>3.7082999999999999</c:v>
                </c:pt>
                <c:pt idx="13193">
                  <c:v>3.8586</c:v>
                </c:pt>
                <c:pt idx="13194">
                  <c:v>3.2343999999999999</c:v>
                </c:pt>
                <c:pt idx="13195">
                  <c:v>3.6</c:v>
                </c:pt>
                <c:pt idx="13196">
                  <c:v>4.1448</c:v>
                </c:pt>
                <c:pt idx="13197">
                  <c:v>3.7968999999999999</c:v>
                </c:pt>
                <c:pt idx="13198">
                  <c:v>2.7986</c:v>
                </c:pt>
                <c:pt idx="13199">
                  <c:v>2.5535999999999999</c:v>
                </c:pt>
                <c:pt idx="13200">
                  <c:v>2.3048999999999999</c:v>
                </c:pt>
                <c:pt idx="13201">
                  <c:v>2.9106999999999998</c:v>
                </c:pt>
                <c:pt idx="13202">
                  <c:v>1.4722</c:v>
                </c:pt>
                <c:pt idx="13203">
                  <c:v>2.5394999999999999</c:v>
                </c:pt>
                <c:pt idx="13204">
                  <c:v>4.3263999999999996</c:v>
                </c:pt>
                <c:pt idx="13205">
                  <c:v>4.7356999999999996</c:v>
                </c:pt>
                <c:pt idx="13206">
                  <c:v>3.625</c:v>
                </c:pt>
                <c:pt idx="13207">
                  <c:v>2.5735000000000001</c:v>
                </c:pt>
                <c:pt idx="13208">
                  <c:v>2.7321</c:v>
                </c:pt>
                <c:pt idx="13209">
                  <c:v>4.0613999999999999</c:v>
                </c:pt>
                <c:pt idx="13210">
                  <c:v>4.0095999999999998</c:v>
                </c:pt>
                <c:pt idx="13211">
                  <c:v>3.5954000000000002</c:v>
                </c:pt>
                <c:pt idx="13212">
                  <c:v>4.625</c:v>
                </c:pt>
                <c:pt idx="13213">
                  <c:v>2.9811000000000001</c:v>
                </c:pt>
                <c:pt idx="13214">
                  <c:v>5.6029</c:v>
                </c:pt>
                <c:pt idx="13215">
                  <c:v>6.5957999999999997</c:v>
                </c:pt>
                <c:pt idx="13216">
                  <c:v>4.125</c:v>
                </c:pt>
                <c:pt idx="13217">
                  <c:v>5.4824000000000002</c:v>
                </c:pt>
                <c:pt idx="13218">
                  <c:v>5.7337999999999996</c:v>
                </c:pt>
                <c:pt idx="13219">
                  <c:v>2.5781000000000001</c:v>
                </c:pt>
                <c:pt idx="13220">
                  <c:v>5.7020999999999997</c:v>
                </c:pt>
                <c:pt idx="13221">
                  <c:v>3.6360999999999999</c:v>
                </c:pt>
                <c:pt idx="13222">
                  <c:v>3.4266999999999999</c:v>
                </c:pt>
                <c:pt idx="13223">
                  <c:v>4.7055999999999996</c:v>
                </c:pt>
                <c:pt idx="13224">
                  <c:v>3.0396000000000001</c:v>
                </c:pt>
                <c:pt idx="13225">
                  <c:v>3.4184000000000001</c:v>
                </c:pt>
                <c:pt idx="13226">
                  <c:v>3.2073</c:v>
                </c:pt>
                <c:pt idx="13227">
                  <c:v>2.2999999999999998</c:v>
                </c:pt>
                <c:pt idx="13228">
                  <c:v>4.1718999999999999</c:v>
                </c:pt>
                <c:pt idx="13229">
                  <c:v>8.5282</c:v>
                </c:pt>
                <c:pt idx="13230">
                  <c:v>6.4558999999999997</c:v>
                </c:pt>
                <c:pt idx="13231">
                  <c:v>6.7812999999999999</c:v>
                </c:pt>
                <c:pt idx="13232">
                  <c:v>6.9531999999999998</c:v>
                </c:pt>
                <c:pt idx="13233">
                  <c:v>7.0843999999999996</c:v>
                </c:pt>
                <c:pt idx="13234">
                  <c:v>6.9417999999999997</c:v>
                </c:pt>
                <c:pt idx="13235">
                  <c:v>8.0103000000000009</c:v>
                </c:pt>
                <c:pt idx="13236">
                  <c:v>8.6572999999999993</c:v>
                </c:pt>
                <c:pt idx="13237">
                  <c:v>7.9626999999999999</c:v>
                </c:pt>
                <c:pt idx="13238">
                  <c:v>7.7233999999999998</c:v>
                </c:pt>
                <c:pt idx="13239">
                  <c:v>6.3841999999999999</c:v>
                </c:pt>
                <c:pt idx="13240">
                  <c:v>5.3525</c:v>
                </c:pt>
                <c:pt idx="13241">
                  <c:v>6.0750000000000002</c:v>
                </c:pt>
                <c:pt idx="13242">
                  <c:v>8.8203999999999994</c:v>
                </c:pt>
                <c:pt idx="13243">
                  <c:v>8.4839000000000002</c:v>
                </c:pt>
                <c:pt idx="13244">
                  <c:v>5.9328000000000003</c:v>
                </c:pt>
                <c:pt idx="13245">
                  <c:v>6.2083000000000004</c:v>
                </c:pt>
                <c:pt idx="13246">
                  <c:v>6.0758000000000001</c:v>
                </c:pt>
                <c:pt idx="13247">
                  <c:v>5.8407</c:v>
                </c:pt>
                <c:pt idx="13248">
                  <c:v>3.6219000000000001</c:v>
                </c:pt>
                <c:pt idx="13249">
                  <c:v>2.5868000000000002</c:v>
                </c:pt>
                <c:pt idx="13250">
                  <c:v>4.2968999999999999</c:v>
                </c:pt>
                <c:pt idx="13251">
                  <c:v>2.6928999999999998</c:v>
                </c:pt>
                <c:pt idx="13252">
                  <c:v>5.7214</c:v>
                </c:pt>
                <c:pt idx="13253">
                  <c:v>5.5292000000000003</c:v>
                </c:pt>
                <c:pt idx="13254">
                  <c:v>6.1195000000000004</c:v>
                </c:pt>
                <c:pt idx="13255">
                  <c:v>5.0681000000000003</c:v>
                </c:pt>
                <c:pt idx="13256">
                  <c:v>6.5587</c:v>
                </c:pt>
                <c:pt idx="13257">
                  <c:v>5.3368000000000002</c:v>
                </c:pt>
                <c:pt idx="13258">
                  <c:v>2.6074000000000002</c:v>
                </c:pt>
                <c:pt idx="13259">
                  <c:v>2.8325999999999998</c:v>
                </c:pt>
                <c:pt idx="13260">
                  <c:v>3.875</c:v>
                </c:pt>
                <c:pt idx="13261">
                  <c:v>4.3437999999999999</c:v>
                </c:pt>
                <c:pt idx="13262">
                  <c:v>3.6</c:v>
                </c:pt>
                <c:pt idx="13263">
                  <c:v>3.4634</c:v>
                </c:pt>
                <c:pt idx="13264">
                  <c:v>2.2429000000000001</c:v>
                </c:pt>
                <c:pt idx="13265">
                  <c:v>2.4666999999999999</c:v>
                </c:pt>
                <c:pt idx="13266">
                  <c:v>2.9811999999999999</c:v>
                </c:pt>
                <c:pt idx="13267">
                  <c:v>2.7265999999999999</c:v>
                </c:pt>
                <c:pt idx="13268">
                  <c:v>3.6667000000000001</c:v>
                </c:pt>
                <c:pt idx="13269">
                  <c:v>3.2321</c:v>
                </c:pt>
                <c:pt idx="13270">
                  <c:v>3.0356999999999998</c:v>
                </c:pt>
                <c:pt idx="13271">
                  <c:v>4.3958000000000004</c:v>
                </c:pt>
                <c:pt idx="13272">
                  <c:v>5.1261000000000001</c:v>
                </c:pt>
                <c:pt idx="13273">
                  <c:v>6.1479999999999997</c:v>
                </c:pt>
                <c:pt idx="13274">
                  <c:v>4.4637000000000002</c:v>
                </c:pt>
                <c:pt idx="13275">
                  <c:v>2.6581999999999999</c:v>
                </c:pt>
                <c:pt idx="13276">
                  <c:v>2.6818</c:v>
                </c:pt>
                <c:pt idx="13277">
                  <c:v>3.05</c:v>
                </c:pt>
                <c:pt idx="13278">
                  <c:v>2.7082999999999999</c:v>
                </c:pt>
                <c:pt idx="13279">
                  <c:v>3.0284</c:v>
                </c:pt>
                <c:pt idx="13280">
                  <c:v>2.7159</c:v>
                </c:pt>
                <c:pt idx="13281">
                  <c:v>3.3481999999999998</c:v>
                </c:pt>
                <c:pt idx="13282">
                  <c:v>3.0977999999999999</c:v>
                </c:pt>
                <c:pt idx="13283">
                  <c:v>3.5036</c:v>
                </c:pt>
                <c:pt idx="13284">
                  <c:v>1.7806</c:v>
                </c:pt>
                <c:pt idx="13285">
                  <c:v>4.0374999999999996</c:v>
                </c:pt>
                <c:pt idx="13286">
                  <c:v>4.7176</c:v>
                </c:pt>
                <c:pt idx="13287">
                  <c:v>3.3835999999999999</c:v>
                </c:pt>
                <c:pt idx="13288">
                  <c:v>2.9474</c:v>
                </c:pt>
                <c:pt idx="13289">
                  <c:v>2.2244000000000002</c:v>
                </c:pt>
                <c:pt idx="13290">
                  <c:v>2.8702000000000001</c:v>
                </c:pt>
                <c:pt idx="13291">
                  <c:v>2.5870000000000002</c:v>
                </c:pt>
                <c:pt idx="13292">
                  <c:v>3.3035999999999999</c:v>
                </c:pt>
                <c:pt idx="13293">
                  <c:v>3.9226999999999999</c:v>
                </c:pt>
                <c:pt idx="13294">
                  <c:v>3.3957999999999999</c:v>
                </c:pt>
                <c:pt idx="13295">
                  <c:v>3.2082999999999999</c:v>
                </c:pt>
                <c:pt idx="13296">
                  <c:v>3.375</c:v>
                </c:pt>
                <c:pt idx="13297">
                  <c:v>5.4688999999999997</c:v>
                </c:pt>
                <c:pt idx="13298">
                  <c:v>3.4950000000000001</c:v>
                </c:pt>
                <c:pt idx="13299">
                  <c:v>2.4464000000000001</c:v>
                </c:pt>
                <c:pt idx="13300">
                  <c:v>3.8355000000000001</c:v>
                </c:pt>
                <c:pt idx="13301">
                  <c:v>3.4432</c:v>
                </c:pt>
                <c:pt idx="13302">
                  <c:v>3.3936000000000002</c:v>
                </c:pt>
                <c:pt idx="13303">
                  <c:v>3.1597</c:v>
                </c:pt>
                <c:pt idx="13304">
                  <c:v>2.8976999999999999</c:v>
                </c:pt>
                <c:pt idx="13305">
                  <c:v>4.0138999999999996</c:v>
                </c:pt>
                <c:pt idx="13306">
                  <c:v>3.125</c:v>
                </c:pt>
                <c:pt idx="13307">
                  <c:v>4.4946000000000002</c:v>
                </c:pt>
                <c:pt idx="13308">
                  <c:v>3.0198999999999998</c:v>
                </c:pt>
                <c:pt idx="13309">
                  <c:v>4.4204999999999997</c:v>
                </c:pt>
                <c:pt idx="13310">
                  <c:v>4.6166999999999998</c:v>
                </c:pt>
                <c:pt idx="13311">
                  <c:v>4.7146999999999997</c:v>
                </c:pt>
                <c:pt idx="13312">
                  <c:v>4.9062999999999999</c:v>
                </c:pt>
                <c:pt idx="13313">
                  <c:v>1.4463999999999999</c:v>
                </c:pt>
                <c:pt idx="13314">
                  <c:v>1.9236</c:v>
                </c:pt>
                <c:pt idx="13315">
                  <c:v>2.0893000000000002</c:v>
                </c:pt>
                <c:pt idx="13316">
                  <c:v>2.5676999999999999</c:v>
                </c:pt>
                <c:pt idx="13317">
                  <c:v>2.2765</c:v>
                </c:pt>
                <c:pt idx="13318">
                  <c:v>2.8370000000000002</c:v>
                </c:pt>
                <c:pt idx="13319">
                  <c:v>2.6913</c:v>
                </c:pt>
                <c:pt idx="13320">
                  <c:v>2.4582999999999999</c:v>
                </c:pt>
                <c:pt idx="13321">
                  <c:v>1.6080000000000001</c:v>
                </c:pt>
                <c:pt idx="13322">
                  <c:v>2.25</c:v>
                </c:pt>
                <c:pt idx="13323">
                  <c:v>1.7292000000000001</c:v>
                </c:pt>
                <c:pt idx="13324">
                  <c:v>1.9659</c:v>
                </c:pt>
                <c:pt idx="13325">
                  <c:v>2.3635999999999999</c:v>
                </c:pt>
                <c:pt idx="13326">
                  <c:v>2.3347000000000002</c:v>
                </c:pt>
                <c:pt idx="13327">
                  <c:v>2.5390999999999999</c:v>
                </c:pt>
                <c:pt idx="13328">
                  <c:v>3.625</c:v>
                </c:pt>
                <c:pt idx="13329">
                  <c:v>4.6562999999999999</c:v>
                </c:pt>
                <c:pt idx="13330">
                  <c:v>4.7872000000000003</c:v>
                </c:pt>
                <c:pt idx="13331">
                  <c:v>3.6467000000000001</c:v>
                </c:pt>
                <c:pt idx="13332">
                  <c:v>3.9336000000000002</c:v>
                </c:pt>
                <c:pt idx="13333">
                  <c:v>4.2054</c:v>
                </c:pt>
                <c:pt idx="13334">
                  <c:v>3.2061999999999999</c:v>
                </c:pt>
                <c:pt idx="13335">
                  <c:v>5.2550999999999997</c:v>
                </c:pt>
                <c:pt idx="13336">
                  <c:v>3.0598000000000001</c:v>
                </c:pt>
                <c:pt idx="13337">
                  <c:v>3.9106999999999998</c:v>
                </c:pt>
                <c:pt idx="13338">
                  <c:v>4.4042000000000003</c:v>
                </c:pt>
                <c:pt idx="13339">
                  <c:v>5.7530000000000001</c:v>
                </c:pt>
                <c:pt idx="13340">
                  <c:v>4.8906000000000001</c:v>
                </c:pt>
                <c:pt idx="13341">
                  <c:v>6.7544000000000004</c:v>
                </c:pt>
                <c:pt idx="13342">
                  <c:v>3.4489999999999998</c:v>
                </c:pt>
                <c:pt idx="13343">
                  <c:v>2.5047999999999999</c:v>
                </c:pt>
                <c:pt idx="13344">
                  <c:v>3.0057</c:v>
                </c:pt>
                <c:pt idx="13345">
                  <c:v>2.1943999999999999</c:v>
                </c:pt>
                <c:pt idx="13346">
                  <c:v>4.8281000000000001</c:v>
                </c:pt>
                <c:pt idx="13347">
                  <c:v>2.4716</c:v>
                </c:pt>
                <c:pt idx="13348">
                  <c:v>4.1779000000000002</c:v>
                </c:pt>
                <c:pt idx="13349">
                  <c:v>4.0610999999999997</c:v>
                </c:pt>
                <c:pt idx="13350">
                  <c:v>5.6167999999999996</c:v>
                </c:pt>
                <c:pt idx="13351">
                  <c:v>5.5632000000000001</c:v>
                </c:pt>
                <c:pt idx="13352">
                  <c:v>4.8311000000000002</c:v>
                </c:pt>
                <c:pt idx="13353">
                  <c:v>5.0430999999999999</c:v>
                </c:pt>
                <c:pt idx="13354">
                  <c:v>3.8125</c:v>
                </c:pt>
                <c:pt idx="13355">
                  <c:v>5.2849000000000004</c:v>
                </c:pt>
                <c:pt idx="13356">
                  <c:v>5.5677000000000003</c:v>
                </c:pt>
                <c:pt idx="13357">
                  <c:v>2.8281000000000001</c:v>
                </c:pt>
                <c:pt idx="13358">
                  <c:v>3.1671999999999998</c:v>
                </c:pt>
                <c:pt idx="13359">
                  <c:v>5.5425000000000004</c:v>
                </c:pt>
                <c:pt idx="13360">
                  <c:v>2.125</c:v>
                </c:pt>
                <c:pt idx="13361">
                  <c:v>3.9695999999999998</c:v>
                </c:pt>
                <c:pt idx="13362">
                  <c:v>7.7196999999999996</c:v>
                </c:pt>
                <c:pt idx="13363">
                  <c:v>2.4375</c:v>
                </c:pt>
                <c:pt idx="13364">
                  <c:v>5.4109999999999996</c:v>
                </c:pt>
                <c:pt idx="13365">
                  <c:v>2.7284000000000002</c:v>
                </c:pt>
                <c:pt idx="13366">
                  <c:v>4.2577999999999996</c:v>
                </c:pt>
                <c:pt idx="13367">
                  <c:v>4.0037000000000003</c:v>
                </c:pt>
                <c:pt idx="13368">
                  <c:v>5.4850000000000003</c:v>
                </c:pt>
                <c:pt idx="13369">
                  <c:v>5.9368999999999996</c:v>
                </c:pt>
                <c:pt idx="13370">
                  <c:v>5.1333000000000002</c:v>
                </c:pt>
                <c:pt idx="13371">
                  <c:v>3.9241000000000001</c:v>
                </c:pt>
                <c:pt idx="13372">
                  <c:v>4.6436999999999999</c:v>
                </c:pt>
                <c:pt idx="13373">
                  <c:v>5.2850000000000001</c:v>
                </c:pt>
                <c:pt idx="13374">
                  <c:v>4.0999999999999996</c:v>
                </c:pt>
                <c:pt idx="13375">
                  <c:v>5.3638000000000003</c:v>
                </c:pt>
                <c:pt idx="13376">
                  <c:v>7.8251999999999997</c:v>
                </c:pt>
                <c:pt idx="13377">
                  <c:v>5.3677999999999999</c:v>
                </c:pt>
                <c:pt idx="13378">
                  <c:v>6.5137999999999998</c:v>
                </c:pt>
                <c:pt idx="13379">
                  <c:v>5.5198</c:v>
                </c:pt>
                <c:pt idx="13380">
                  <c:v>4.4611000000000001</c:v>
                </c:pt>
                <c:pt idx="13381">
                  <c:v>4.6997</c:v>
                </c:pt>
                <c:pt idx="13382">
                  <c:v>3.8504999999999998</c:v>
                </c:pt>
                <c:pt idx="13383">
                  <c:v>4.7546999999999997</c:v>
                </c:pt>
                <c:pt idx="13384">
                  <c:v>4.8888999999999996</c:v>
                </c:pt>
                <c:pt idx="13385">
                  <c:v>4.7192999999999996</c:v>
                </c:pt>
                <c:pt idx="13386">
                  <c:v>3.7972999999999999</c:v>
                </c:pt>
                <c:pt idx="13387">
                  <c:v>3.6032999999999999</c:v>
                </c:pt>
                <c:pt idx="13388">
                  <c:v>2.3603000000000001</c:v>
                </c:pt>
                <c:pt idx="13389">
                  <c:v>3.5186000000000002</c:v>
                </c:pt>
                <c:pt idx="13390">
                  <c:v>1.9531000000000001</c:v>
                </c:pt>
                <c:pt idx="13391">
                  <c:v>3.9754999999999998</c:v>
                </c:pt>
                <c:pt idx="13392">
                  <c:v>3.1457999999999999</c:v>
                </c:pt>
                <c:pt idx="13393">
                  <c:v>5.0769000000000002</c:v>
                </c:pt>
                <c:pt idx="13394">
                  <c:v>4.7857000000000003</c:v>
                </c:pt>
                <c:pt idx="13395">
                  <c:v>5.2691999999999997</c:v>
                </c:pt>
                <c:pt idx="13396">
                  <c:v>4.6726999999999999</c:v>
                </c:pt>
                <c:pt idx="13397">
                  <c:v>2.9386000000000001</c:v>
                </c:pt>
                <c:pt idx="13398">
                  <c:v>3.7917000000000001</c:v>
                </c:pt>
                <c:pt idx="13399">
                  <c:v>4.8282999999999996</c:v>
                </c:pt>
                <c:pt idx="13400">
                  <c:v>3.2056</c:v>
                </c:pt>
                <c:pt idx="13401">
                  <c:v>3.6417000000000002</c:v>
                </c:pt>
                <c:pt idx="13402">
                  <c:v>0.89259999999999995</c:v>
                </c:pt>
                <c:pt idx="13403">
                  <c:v>4.1797000000000004</c:v>
                </c:pt>
                <c:pt idx="13404">
                  <c:v>2.5832999999999999</c:v>
                </c:pt>
                <c:pt idx="13405">
                  <c:v>1.9582999999999999</c:v>
                </c:pt>
                <c:pt idx="13406">
                  <c:v>3.5488</c:v>
                </c:pt>
                <c:pt idx="13407">
                  <c:v>3.6394000000000002</c:v>
                </c:pt>
                <c:pt idx="13408">
                  <c:v>3.1838000000000002</c:v>
                </c:pt>
                <c:pt idx="13409">
                  <c:v>2.5832999999999999</c:v>
                </c:pt>
                <c:pt idx="13410">
                  <c:v>3.6602000000000001</c:v>
                </c:pt>
                <c:pt idx="13411">
                  <c:v>2.9973000000000001</c:v>
                </c:pt>
                <c:pt idx="13412">
                  <c:v>3.915</c:v>
                </c:pt>
                <c:pt idx="13413">
                  <c:v>3.1027999999999998</c:v>
                </c:pt>
                <c:pt idx="13414">
                  <c:v>1.5972</c:v>
                </c:pt>
                <c:pt idx="13415">
                  <c:v>2.9106999999999998</c:v>
                </c:pt>
                <c:pt idx="13416">
                  <c:v>4.3396999999999997</c:v>
                </c:pt>
                <c:pt idx="13417">
                  <c:v>2.7574000000000001</c:v>
                </c:pt>
                <c:pt idx="13418">
                  <c:v>3.9464000000000001</c:v>
                </c:pt>
                <c:pt idx="13419">
                  <c:v>5.1646999999999998</c:v>
                </c:pt>
                <c:pt idx="13420">
                  <c:v>5.0175000000000001</c:v>
                </c:pt>
                <c:pt idx="13421">
                  <c:v>4.1775000000000002</c:v>
                </c:pt>
                <c:pt idx="13422">
                  <c:v>4.2428999999999997</c:v>
                </c:pt>
                <c:pt idx="13423">
                  <c:v>5.2460000000000004</c:v>
                </c:pt>
                <c:pt idx="13424">
                  <c:v>4.7908999999999997</c:v>
                </c:pt>
                <c:pt idx="13425">
                  <c:v>5.3670999999999998</c:v>
                </c:pt>
                <c:pt idx="13426">
                  <c:v>3.7578</c:v>
                </c:pt>
                <c:pt idx="13427">
                  <c:v>2.9112</c:v>
                </c:pt>
                <c:pt idx="13428">
                  <c:v>2.7827000000000002</c:v>
                </c:pt>
                <c:pt idx="13429">
                  <c:v>2.0308000000000002</c:v>
                </c:pt>
                <c:pt idx="13430">
                  <c:v>3.3957999999999999</c:v>
                </c:pt>
                <c:pt idx="13431">
                  <c:v>4.1398999999999999</c:v>
                </c:pt>
                <c:pt idx="13432">
                  <c:v>3.7010999999999998</c:v>
                </c:pt>
                <c:pt idx="13433">
                  <c:v>2.7757000000000001</c:v>
                </c:pt>
                <c:pt idx="13434">
                  <c:v>2.4735</c:v>
                </c:pt>
                <c:pt idx="13435">
                  <c:v>2.0750000000000002</c:v>
                </c:pt>
                <c:pt idx="13436">
                  <c:v>2.3681999999999999</c:v>
                </c:pt>
                <c:pt idx="13437">
                  <c:v>2.375</c:v>
                </c:pt>
                <c:pt idx="13438">
                  <c:v>3.6025</c:v>
                </c:pt>
                <c:pt idx="13439">
                  <c:v>4.1375000000000002</c:v>
                </c:pt>
                <c:pt idx="13440">
                  <c:v>3.4843999999999999</c:v>
                </c:pt>
                <c:pt idx="13441">
                  <c:v>4.2629999999999999</c:v>
                </c:pt>
                <c:pt idx="13442">
                  <c:v>2.7437</c:v>
                </c:pt>
                <c:pt idx="13443">
                  <c:v>2.7568999999999999</c:v>
                </c:pt>
                <c:pt idx="13444">
                  <c:v>2.1189</c:v>
                </c:pt>
                <c:pt idx="13445">
                  <c:v>3.3553000000000002</c:v>
                </c:pt>
                <c:pt idx="13446">
                  <c:v>2.3767999999999998</c:v>
                </c:pt>
                <c:pt idx="13447">
                  <c:v>2.5181</c:v>
                </c:pt>
                <c:pt idx="13448">
                  <c:v>2.5272000000000001</c:v>
                </c:pt>
                <c:pt idx="13449">
                  <c:v>3.8531</c:v>
                </c:pt>
                <c:pt idx="13450">
                  <c:v>3.5655000000000001</c:v>
                </c:pt>
                <c:pt idx="13451">
                  <c:v>3.6465999999999998</c:v>
                </c:pt>
                <c:pt idx="13452">
                  <c:v>3.1286999999999998</c:v>
                </c:pt>
                <c:pt idx="13453">
                  <c:v>3.5480999999999998</c:v>
                </c:pt>
                <c:pt idx="13454">
                  <c:v>4.2121000000000004</c:v>
                </c:pt>
                <c:pt idx="13455">
                  <c:v>4.8888999999999996</c:v>
                </c:pt>
                <c:pt idx="13456">
                  <c:v>4.9443999999999999</c:v>
                </c:pt>
                <c:pt idx="13457">
                  <c:v>3.3066</c:v>
                </c:pt>
                <c:pt idx="13458">
                  <c:v>3.1375000000000002</c:v>
                </c:pt>
                <c:pt idx="13459">
                  <c:v>2.4491999999999998</c:v>
                </c:pt>
                <c:pt idx="13460">
                  <c:v>2.4028</c:v>
                </c:pt>
                <c:pt idx="13461">
                  <c:v>4.1631999999999998</c:v>
                </c:pt>
                <c:pt idx="13462">
                  <c:v>3.7198000000000002</c:v>
                </c:pt>
                <c:pt idx="13463">
                  <c:v>3.875</c:v>
                </c:pt>
                <c:pt idx="13464">
                  <c:v>2.1856</c:v>
                </c:pt>
                <c:pt idx="13465">
                  <c:v>2.3456000000000001</c:v>
                </c:pt>
                <c:pt idx="13466">
                  <c:v>2.4053</c:v>
                </c:pt>
                <c:pt idx="13467">
                  <c:v>4.9196</c:v>
                </c:pt>
                <c:pt idx="13468">
                  <c:v>3.3437999999999999</c:v>
                </c:pt>
                <c:pt idx="13469">
                  <c:v>3.2879</c:v>
                </c:pt>
                <c:pt idx="13470">
                  <c:v>2.9554</c:v>
                </c:pt>
                <c:pt idx="13471">
                  <c:v>3.6875</c:v>
                </c:pt>
                <c:pt idx="13472">
                  <c:v>4.9090999999999996</c:v>
                </c:pt>
                <c:pt idx="13473">
                  <c:v>4.125</c:v>
                </c:pt>
                <c:pt idx="13474">
                  <c:v>3.7347999999999999</c:v>
                </c:pt>
                <c:pt idx="13475">
                  <c:v>4.4034000000000004</c:v>
                </c:pt>
                <c:pt idx="13476">
                  <c:v>4.3958000000000004</c:v>
                </c:pt>
                <c:pt idx="13477">
                  <c:v>3.8557999999999999</c:v>
                </c:pt>
                <c:pt idx="13478">
                  <c:v>3.0278</c:v>
                </c:pt>
                <c:pt idx="13479">
                  <c:v>2.0659999999999998</c:v>
                </c:pt>
                <c:pt idx="13480">
                  <c:v>2.3889</c:v>
                </c:pt>
                <c:pt idx="13481">
                  <c:v>1.6977</c:v>
                </c:pt>
                <c:pt idx="13482">
                  <c:v>4.1581000000000001</c:v>
                </c:pt>
                <c:pt idx="13483">
                  <c:v>3.25</c:v>
                </c:pt>
                <c:pt idx="13484">
                  <c:v>3.8397999999999999</c:v>
                </c:pt>
                <c:pt idx="13485">
                  <c:v>4.0293999999999999</c:v>
                </c:pt>
                <c:pt idx="13486">
                  <c:v>3.7286000000000001</c:v>
                </c:pt>
                <c:pt idx="13487">
                  <c:v>2.3205</c:v>
                </c:pt>
                <c:pt idx="13488">
                  <c:v>2.3578000000000001</c:v>
                </c:pt>
                <c:pt idx="13489">
                  <c:v>3.6227</c:v>
                </c:pt>
                <c:pt idx="13490">
                  <c:v>3.3571</c:v>
                </c:pt>
                <c:pt idx="13491">
                  <c:v>3.9190999999999998</c:v>
                </c:pt>
                <c:pt idx="13492">
                  <c:v>3.0249999999999999</c:v>
                </c:pt>
                <c:pt idx="13493">
                  <c:v>2.8681999999999999</c:v>
                </c:pt>
                <c:pt idx="13494">
                  <c:v>3.5139</c:v>
                </c:pt>
                <c:pt idx="13495">
                  <c:v>2.9843999999999999</c:v>
                </c:pt>
                <c:pt idx="13496">
                  <c:v>2.1934999999999998</c:v>
                </c:pt>
                <c:pt idx="13497">
                  <c:v>1.6993</c:v>
                </c:pt>
                <c:pt idx="13498">
                  <c:v>1.8438000000000001</c:v>
                </c:pt>
                <c:pt idx="13499">
                  <c:v>1.9422999999999999</c:v>
                </c:pt>
                <c:pt idx="13500">
                  <c:v>2.2250000000000001</c:v>
                </c:pt>
                <c:pt idx="13501">
                  <c:v>2.2974000000000001</c:v>
                </c:pt>
                <c:pt idx="13502">
                  <c:v>2.4443999999999999</c:v>
                </c:pt>
                <c:pt idx="13503">
                  <c:v>2.4523999999999999</c:v>
                </c:pt>
                <c:pt idx="13504">
                  <c:v>2.3508</c:v>
                </c:pt>
                <c:pt idx="13505">
                  <c:v>1.4066000000000001</c:v>
                </c:pt>
                <c:pt idx="13506">
                  <c:v>1.3416999999999999</c:v>
                </c:pt>
                <c:pt idx="13507">
                  <c:v>2.2448999999999999</c:v>
                </c:pt>
                <c:pt idx="13508">
                  <c:v>1.6375</c:v>
                </c:pt>
                <c:pt idx="13509">
                  <c:v>2.125</c:v>
                </c:pt>
                <c:pt idx="13510">
                  <c:v>0.70689999999999997</c:v>
                </c:pt>
                <c:pt idx="13511">
                  <c:v>2.2604000000000002</c:v>
                </c:pt>
                <c:pt idx="13512">
                  <c:v>1.4891000000000001</c:v>
                </c:pt>
                <c:pt idx="13513">
                  <c:v>2.0390999999999999</c:v>
                </c:pt>
                <c:pt idx="13514">
                  <c:v>3.3515999999999999</c:v>
                </c:pt>
                <c:pt idx="13515">
                  <c:v>3.2656000000000001</c:v>
                </c:pt>
                <c:pt idx="13516">
                  <c:v>3.0832999999999999</c:v>
                </c:pt>
                <c:pt idx="13517">
                  <c:v>2.4878</c:v>
                </c:pt>
                <c:pt idx="13518">
                  <c:v>2.5901999999999998</c:v>
                </c:pt>
                <c:pt idx="13519">
                  <c:v>4.4367000000000001</c:v>
                </c:pt>
                <c:pt idx="13520">
                  <c:v>5.7628000000000004</c:v>
                </c:pt>
                <c:pt idx="13521">
                  <c:v>5.2072000000000003</c:v>
                </c:pt>
                <c:pt idx="13522">
                  <c:v>6.1425999999999998</c:v>
                </c:pt>
                <c:pt idx="13523">
                  <c:v>3.1736</c:v>
                </c:pt>
                <c:pt idx="13524">
                  <c:v>1.7456</c:v>
                </c:pt>
                <c:pt idx="13525">
                  <c:v>3.2231999999999998</c:v>
                </c:pt>
                <c:pt idx="13526">
                  <c:v>4.3676000000000004</c:v>
                </c:pt>
                <c:pt idx="13527">
                  <c:v>1.875</c:v>
                </c:pt>
                <c:pt idx="13528">
                  <c:v>3.0078</c:v>
                </c:pt>
                <c:pt idx="13529">
                  <c:v>3.6362000000000001</c:v>
                </c:pt>
                <c:pt idx="13530">
                  <c:v>5.5136000000000003</c:v>
                </c:pt>
                <c:pt idx="13531">
                  <c:v>4.7222</c:v>
                </c:pt>
                <c:pt idx="13532">
                  <c:v>4.6311999999999998</c:v>
                </c:pt>
                <c:pt idx="13533">
                  <c:v>2.9876999999999998</c:v>
                </c:pt>
                <c:pt idx="13534">
                  <c:v>3.7949000000000002</c:v>
                </c:pt>
                <c:pt idx="13535">
                  <c:v>4.0156000000000001</c:v>
                </c:pt>
                <c:pt idx="13536">
                  <c:v>3.3281000000000001</c:v>
                </c:pt>
                <c:pt idx="13537">
                  <c:v>4.3437999999999999</c:v>
                </c:pt>
                <c:pt idx="13538">
                  <c:v>2.4106999999999998</c:v>
                </c:pt>
                <c:pt idx="13539">
                  <c:v>2.06</c:v>
                </c:pt>
                <c:pt idx="13540">
                  <c:v>1.9432</c:v>
                </c:pt>
                <c:pt idx="13541">
                  <c:v>3.2292000000000001</c:v>
                </c:pt>
                <c:pt idx="13542">
                  <c:v>1.8653999999999999</c:v>
                </c:pt>
                <c:pt idx="13543">
                  <c:v>3.9230999999999998</c:v>
                </c:pt>
                <c:pt idx="13544">
                  <c:v>3.8593999999999999</c:v>
                </c:pt>
                <c:pt idx="13545">
                  <c:v>2.2865000000000002</c:v>
                </c:pt>
                <c:pt idx="13546">
                  <c:v>2.0583</c:v>
                </c:pt>
                <c:pt idx="13547">
                  <c:v>1.1667000000000001</c:v>
                </c:pt>
                <c:pt idx="13548">
                  <c:v>1.9286000000000001</c:v>
                </c:pt>
                <c:pt idx="13549">
                  <c:v>2.6307</c:v>
                </c:pt>
                <c:pt idx="13550">
                  <c:v>2.6770999999999998</c:v>
                </c:pt>
                <c:pt idx="13551">
                  <c:v>1.4662999999999999</c:v>
                </c:pt>
                <c:pt idx="13552">
                  <c:v>1.9044000000000001</c:v>
                </c:pt>
                <c:pt idx="13553">
                  <c:v>1.9375</c:v>
                </c:pt>
                <c:pt idx="13554">
                  <c:v>2.0089000000000001</c:v>
                </c:pt>
                <c:pt idx="13555">
                  <c:v>1.7749999999999999</c:v>
                </c:pt>
                <c:pt idx="13556">
                  <c:v>1.5207999999999999</c:v>
                </c:pt>
                <c:pt idx="13557">
                  <c:v>3.1213000000000002</c:v>
                </c:pt>
                <c:pt idx="13558">
                  <c:v>1.8681000000000001</c:v>
                </c:pt>
                <c:pt idx="13559">
                  <c:v>2.1842000000000001</c:v>
                </c:pt>
                <c:pt idx="13560">
                  <c:v>1.6080000000000001</c:v>
                </c:pt>
                <c:pt idx="13561">
                  <c:v>6.2236000000000002</c:v>
                </c:pt>
                <c:pt idx="13562">
                  <c:v>3.8292000000000002</c:v>
                </c:pt>
                <c:pt idx="13563">
                  <c:v>3.8125</c:v>
                </c:pt>
                <c:pt idx="13564">
                  <c:v>2.9666999999999999</c:v>
                </c:pt>
                <c:pt idx="13565">
                  <c:v>2.875</c:v>
                </c:pt>
                <c:pt idx="13566">
                  <c:v>1.9832000000000001</c:v>
                </c:pt>
                <c:pt idx="13567">
                  <c:v>2.3778000000000001</c:v>
                </c:pt>
                <c:pt idx="13568">
                  <c:v>3.1764999999999999</c:v>
                </c:pt>
                <c:pt idx="13569">
                  <c:v>3.4906000000000001</c:v>
                </c:pt>
                <c:pt idx="13570">
                  <c:v>4.0480999999999998</c:v>
                </c:pt>
                <c:pt idx="13571">
                  <c:v>3.2976000000000001</c:v>
                </c:pt>
                <c:pt idx="13572">
                  <c:v>2.3946999999999998</c:v>
                </c:pt>
                <c:pt idx="13573">
                  <c:v>2.5417000000000001</c:v>
                </c:pt>
                <c:pt idx="13574">
                  <c:v>3.125</c:v>
                </c:pt>
                <c:pt idx="13575">
                  <c:v>2.4249999999999998</c:v>
                </c:pt>
                <c:pt idx="13576">
                  <c:v>2.3437999999999999</c:v>
                </c:pt>
                <c:pt idx="13577">
                  <c:v>1.8395999999999999</c:v>
                </c:pt>
                <c:pt idx="13578">
                  <c:v>1.8281000000000001</c:v>
                </c:pt>
                <c:pt idx="13579">
                  <c:v>1.2034</c:v>
                </c:pt>
                <c:pt idx="13580">
                  <c:v>1.4815</c:v>
                </c:pt>
                <c:pt idx="13581">
                  <c:v>1.3571</c:v>
                </c:pt>
                <c:pt idx="13582">
                  <c:v>1.0951</c:v>
                </c:pt>
                <c:pt idx="13583">
                  <c:v>1.5156000000000001</c:v>
                </c:pt>
                <c:pt idx="13584">
                  <c:v>1.4531000000000001</c:v>
                </c:pt>
                <c:pt idx="13585">
                  <c:v>2.6</c:v>
                </c:pt>
                <c:pt idx="13586">
                  <c:v>1.3973</c:v>
                </c:pt>
                <c:pt idx="13587">
                  <c:v>1.2069000000000001</c:v>
                </c:pt>
                <c:pt idx="13588">
                  <c:v>1.8438000000000001</c:v>
                </c:pt>
                <c:pt idx="13589">
                  <c:v>2.2019000000000002</c:v>
                </c:pt>
                <c:pt idx="13590">
                  <c:v>1.1687000000000001</c:v>
                </c:pt>
                <c:pt idx="13591">
                  <c:v>0.70750000000000002</c:v>
                </c:pt>
                <c:pt idx="13592">
                  <c:v>1.5561</c:v>
                </c:pt>
                <c:pt idx="13593">
                  <c:v>1.4896</c:v>
                </c:pt>
                <c:pt idx="13594">
                  <c:v>0.72350000000000003</c:v>
                </c:pt>
                <c:pt idx="13595">
                  <c:v>1.1806000000000001</c:v>
                </c:pt>
                <c:pt idx="13596">
                  <c:v>2.5625</c:v>
                </c:pt>
                <c:pt idx="13597">
                  <c:v>2.2917000000000001</c:v>
                </c:pt>
                <c:pt idx="13598">
                  <c:v>1.7981</c:v>
                </c:pt>
                <c:pt idx="13599">
                  <c:v>4.3361999999999998</c:v>
                </c:pt>
                <c:pt idx="13600">
                  <c:v>3.7187999999999999</c:v>
                </c:pt>
                <c:pt idx="13601">
                  <c:v>3.9018000000000002</c:v>
                </c:pt>
                <c:pt idx="13602">
                  <c:v>3.3</c:v>
                </c:pt>
                <c:pt idx="13603">
                  <c:v>3.5977999999999999</c:v>
                </c:pt>
                <c:pt idx="13604">
                  <c:v>3.7124999999999999</c:v>
                </c:pt>
                <c:pt idx="13605">
                  <c:v>3.8906000000000001</c:v>
                </c:pt>
                <c:pt idx="13606">
                  <c:v>4.625</c:v>
                </c:pt>
                <c:pt idx="13607">
                  <c:v>2.1465000000000001</c:v>
                </c:pt>
                <c:pt idx="13608">
                  <c:v>2.2482000000000002</c:v>
                </c:pt>
                <c:pt idx="13609">
                  <c:v>4.0999999999999996</c:v>
                </c:pt>
                <c:pt idx="13610">
                  <c:v>4.4435000000000002</c:v>
                </c:pt>
                <c:pt idx="13611">
                  <c:v>3.3616000000000001</c:v>
                </c:pt>
                <c:pt idx="13612">
                  <c:v>3.6856</c:v>
                </c:pt>
                <c:pt idx="13613">
                  <c:v>3</c:v>
                </c:pt>
                <c:pt idx="13614">
                  <c:v>2</c:v>
                </c:pt>
                <c:pt idx="13615">
                  <c:v>2.1375000000000002</c:v>
                </c:pt>
                <c:pt idx="13616">
                  <c:v>1.7235</c:v>
                </c:pt>
                <c:pt idx="13617">
                  <c:v>3.0720999999999998</c:v>
                </c:pt>
                <c:pt idx="13618">
                  <c:v>2.9628000000000001</c:v>
                </c:pt>
                <c:pt idx="13619">
                  <c:v>2.5234000000000001</c:v>
                </c:pt>
                <c:pt idx="13620">
                  <c:v>1.8463000000000001</c:v>
                </c:pt>
                <c:pt idx="13621">
                  <c:v>2.7473000000000001</c:v>
                </c:pt>
                <c:pt idx="13622">
                  <c:v>1.462</c:v>
                </c:pt>
                <c:pt idx="13623">
                  <c:v>0.86580000000000001</c:v>
                </c:pt>
                <c:pt idx="13624">
                  <c:v>1.4078999999999999</c:v>
                </c:pt>
                <c:pt idx="13625">
                  <c:v>1.2171000000000001</c:v>
                </c:pt>
                <c:pt idx="13626">
                  <c:v>1.8281000000000001</c:v>
                </c:pt>
                <c:pt idx="13627">
                  <c:v>1.8022</c:v>
                </c:pt>
                <c:pt idx="13628">
                  <c:v>2.9291999999999998</c:v>
                </c:pt>
                <c:pt idx="13629">
                  <c:v>3.1798999999999999</c:v>
                </c:pt>
                <c:pt idx="13630">
                  <c:v>3.75</c:v>
                </c:pt>
                <c:pt idx="13631">
                  <c:v>2.5238</c:v>
                </c:pt>
                <c:pt idx="13632">
                  <c:v>2.0461</c:v>
                </c:pt>
                <c:pt idx="13633">
                  <c:v>3.2305000000000001</c:v>
                </c:pt>
                <c:pt idx="13634">
                  <c:v>3.2330000000000001</c:v>
                </c:pt>
                <c:pt idx="13635">
                  <c:v>2.375</c:v>
                </c:pt>
                <c:pt idx="13636">
                  <c:v>2.3917000000000002</c:v>
                </c:pt>
                <c:pt idx="13637">
                  <c:v>2.5207999999999999</c:v>
                </c:pt>
                <c:pt idx="13638">
                  <c:v>3.1875</c:v>
                </c:pt>
                <c:pt idx="13639">
                  <c:v>1.9963</c:v>
                </c:pt>
                <c:pt idx="13640">
                  <c:v>2.1591</c:v>
                </c:pt>
                <c:pt idx="13641">
                  <c:v>1.3976999999999999</c:v>
                </c:pt>
                <c:pt idx="13642">
                  <c:v>1.0468999999999999</c:v>
                </c:pt>
                <c:pt idx="13643">
                  <c:v>2.5672999999999999</c:v>
                </c:pt>
                <c:pt idx="13644">
                  <c:v>2.0242</c:v>
                </c:pt>
                <c:pt idx="13645">
                  <c:v>1.4511000000000001</c:v>
                </c:pt>
                <c:pt idx="13646">
                  <c:v>1.9234</c:v>
                </c:pt>
                <c:pt idx="13647">
                  <c:v>1.9375</c:v>
                </c:pt>
                <c:pt idx="13648">
                  <c:v>2.1139000000000001</c:v>
                </c:pt>
                <c:pt idx="13649">
                  <c:v>2.1124999999999998</c:v>
                </c:pt>
                <c:pt idx="13650">
                  <c:v>1.9925999999999999</c:v>
                </c:pt>
                <c:pt idx="13651">
                  <c:v>2.7002000000000002</c:v>
                </c:pt>
                <c:pt idx="13652">
                  <c:v>2.5186999999999999</c:v>
                </c:pt>
                <c:pt idx="13653">
                  <c:v>2.8281000000000001</c:v>
                </c:pt>
                <c:pt idx="13654">
                  <c:v>4.7343999999999999</c:v>
                </c:pt>
                <c:pt idx="13655">
                  <c:v>3.39</c:v>
                </c:pt>
                <c:pt idx="13656">
                  <c:v>1.6675</c:v>
                </c:pt>
                <c:pt idx="13657">
                  <c:v>3.4228000000000001</c:v>
                </c:pt>
                <c:pt idx="13658">
                  <c:v>4.5065999999999997</c:v>
                </c:pt>
                <c:pt idx="13659">
                  <c:v>5.1364999999999998</c:v>
                </c:pt>
                <c:pt idx="13660">
                  <c:v>4.6707999999999998</c:v>
                </c:pt>
                <c:pt idx="13661">
                  <c:v>4.7986000000000004</c:v>
                </c:pt>
                <c:pt idx="13662">
                  <c:v>3.9024000000000001</c:v>
                </c:pt>
                <c:pt idx="13663">
                  <c:v>5.0317999999999996</c:v>
                </c:pt>
                <c:pt idx="13664">
                  <c:v>5.7393000000000001</c:v>
                </c:pt>
                <c:pt idx="13665">
                  <c:v>5.2138999999999998</c:v>
                </c:pt>
                <c:pt idx="13666">
                  <c:v>4.1666999999999996</c:v>
                </c:pt>
                <c:pt idx="13667">
                  <c:v>0.98380000000000001</c:v>
                </c:pt>
                <c:pt idx="13668">
                  <c:v>1.4278999999999999</c:v>
                </c:pt>
                <c:pt idx="13669">
                  <c:v>2.4500000000000002</c:v>
                </c:pt>
                <c:pt idx="13670">
                  <c:v>2.4432</c:v>
                </c:pt>
                <c:pt idx="13671">
                  <c:v>1.7205999999999999</c:v>
                </c:pt>
                <c:pt idx="13672">
                  <c:v>6.1985999999999999</c:v>
                </c:pt>
                <c:pt idx="13673">
                  <c:v>4.4471999999999996</c:v>
                </c:pt>
                <c:pt idx="13674">
                  <c:v>3.1606999999999998</c:v>
                </c:pt>
                <c:pt idx="13675">
                  <c:v>2.0249999999999999</c:v>
                </c:pt>
                <c:pt idx="13676">
                  <c:v>1.9821</c:v>
                </c:pt>
                <c:pt idx="13677">
                  <c:v>3.0042</c:v>
                </c:pt>
                <c:pt idx="13678">
                  <c:v>7.9779999999999998</c:v>
                </c:pt>
                <c:pt idx="13679">
                  <c:v>5.3365999999999998</c:v>
                </c:pt>
                <c:pt idx="13680">
                  <c:v>3.2604000000000002</c:v>
                </c:pt>
                <c:pt idx="13681">
                  <c:v>4.6444999999999999</c:v>
                </c:pt>
                <c:pt idx="13682">
                  <c:v>2.5625</c:v>
                </c:pt>
                <c:pt idx="13683">
                  <c:v>3.016</c:v>
                </c:pt>
                <c:pt idx="13684">
                  <c:v>4.6111000000000004</c:v>
                </c:pt>
                <c:pt idx="13685">
                  <c:v>6</c:v>
                </c:pt>
                <c:pt idx="13686">
                  <c:v>5.2591000000000001</c:v>
                </c:pt>
                <c:pt idx="13687">
                  <c:v>6.2515999999999998</c:v>
                </c:pt>
                <c:pt idx="13688">
                  <c:v>7.7320000000000002</c:v>
                </c:pt>
                <c:pt idx="13689">
                  <c:v>3.1513</c:v>
                </c:pt>
                <c:pt idx="13690">
                  <c:v>5.1589999999999998</c:v>
                </c:pt>
                <c:pt idx="13691">
                  <c:v>1.1521999999999999</c:v>
                </c:pt>
                <c:pt idx="13692">
                  <c:v>3.3534000000000002</c:v>
                </c:pt>
                <c:pt idx="13693">
                  <c:v>2.3847999999999998</c:v>
                </c:pt>
                <c:pt idx="13694">
                  <c:v>1.645</c:v>
                </c:pt>
                <c:pt idx="13695">
                  <c:v>2.7010999999999998</c:v>
                </c:pt>
                <c:pt idx="13696">
                  <c:v>3.4138000000000002</c:v>
                </c:pt>
                <c:pt idx="13697">
                  <c:v>2.8090000000000002</c:v>
                </c:pt>
                <c:pt idx="13698">
                  <c:v>3.3445</c:v>
                </c:pt>
                <c:pt idx="13699">
                  <c:v>3.5</c:v>
                </c:pt>
                <c:pt idx="13700">
                  <c:v>2.1562999999999999</c:v>
                </c:pt>
                <c:pt idx="13701">
                  <c:v>2.2109000000000001</c:v>
                </c:pt>
                <c:pt idx="13702">
                  <c:v>2.5874999999999999</c:v>
                </c:pt>
                <c:pt idx="13703">
                  <c:v>2.1071</c:v>
                </c:pt>
                <c:pt idx="13704">
                  <c:v>2.0133000000000001</c:v>
                </c:pt>
                <c:pt idx="13705">
                  <c:v>2.3725000000000001</c:v>
                </c:pt>
                <c:pt idx="13706">
                  <c:v>2.0388000000000002</c:v>
                </c:pt>
                <c:pt idx="13707">
                  <c:v>3.6852999999999998</c:v>
                </c:pt>
                <c:pt idx="13708">
                  <c:v>3.2176</c:v>
                </c:pt>
                <c:pt idx="13709">
                  <c:v>3.4102999999999999</c:v>
                </c:pt>
                <c:pt idx="13710">
                  <c:v>4.0114000000000001</c:v>
                </c:pt>
                <c:pt idx="13711">
                  <c:v>3.0587</c:v>
                </c:pt>
                <c:pt idx="13712">
                  <c:v>3.2368000000000001</c:v>
                </c:pt>
                <c:pt idx="13713">
                  <c:v>5.4138000000000002</c:v>
                </c:pt>
                <c:pt idx="13714">
                  <c:v>3.2707999999999999</c:v>
                </c:pt>
                <c:pt idx="13715">
                  <c:v>6.2178000000000004</c:v>
                </c:pt>
                <c:pt idx="13716">
                  <c:v>3.2105000000000001</c:v>
                </c:pt>
                <c:pt idx="13717">
                  <c:v>2.6536</c:v>
                </c:pt>
                <c:pt idx="13718">
                  <c:v>4.5937999999999999</c:v>
                </c:pt>
                <c:pt idx="13719">
                  <c:v>3.3923999999999999</c:v>
                </c:pt>
                <c:pt idx="13720">
                  <c:v>2.1154000000000002</c:v>
                </c:pt>
                <c:pt idx="13721">
                  <c:v>2.9485000000000001</c:v>
                </c:pt>
                <c:pt idx="13722">
                  <c:v>1.3485</c:v>
                </c:pt>
                <c:pt idx="13723">
                  <c:v>2.1875</c:v>
                </c:pt>
                <c:pt idx="13724">
                  <c:v>1.448</c:v>
                </c:pt>
                <c:pt idx="13725">
                  <c:v>2.1890000000000001</c:v>
                </c:pt>
                <c:pt idx="13726">
                  <c:v>1.3021</c:v>
                </c:pt>
                <c:pt idx="13727">
                  <c:v>2.5642999999999998</c:v>
                </c:pt>
                <c:pt idx="13728">
                  <c:v>2.4943</c:v>
                </c:pt>
                <c:pt idx="13729">
                  <c:v>3.1800999999999999</c:v>
                </c:pt>
                <c:pt idx="13730">
                  <c:v>4.9124999999999996</c:v>
                </c:pt>
                <c:pt idx="13731">
                  <c:v>2.6128999999999998</c:v>
                </c:pt>
                <c:pt idx="13732">
                  <c:v>2.5143</c:v>
                </c:pt>
                <c:pt idx="13733">
                  <c:v>3.2187999999999999</c:v>
                </c:pt>
                <c:pt idx="13734">
                  <c:v>3.8816000000000002</c:v>
                </c:pt>
                <c:pt idx="13735">
                  <c:v>6.0715000000000003</c:v>
                </c:pt>
                <c:pt idx="13736">
                  <c:v>5.9915000000000003</c:v>
                </c:pt>
                <c:pt idx="13737">
                  <c:v>6.2916999999999996</c:v>
                </c:pt>
                <c:pt idx="13738">
                  <c:v>3.2130999999999998</c:v>
                </c:pt>
                <c:pt idx="13739">
                  <c:v>3.6875</c:v>
                </c:pt>
                <c:pt idx="13740">
                  <c:v>4.6806000000000001</c:v>
                </c:pt>
                <c:pt idx="13741">
                  <c:v>6.4962</c:v>
                </c:pt>
                <c:pt idx="13742">
                  <c:v>10.8634</c:v>
                </c:pt>
                <c:pt idx="13743">
                  <c:v>4.51</c:v>
                </c:pt>
                <c:pt idx="13744">
                  <c:v>3.0651000000000002</c:v>
                </c:pt>
                <c:pt idx="13745">
                  <c:v>4.875</c:v>
                </c:pt>
                <c:pt idx="13746">
                  <c:v>5.3525999999999998</c:v>
                </c:pt>
                <c:pt idx="13747">
                  <c:v>5.5875000000000004</c:v>
                </c:pt>
                <c:pt idx="13748">
                  <c:v>3.9741</c:v>
                </c:pt>
                <c:pt idx="13749">
                  <c:v>4.0658000000000003</c:v>
                </c:pt>
                <c:pt idx="13750">
                  <c:v>6.7460000000000004</c:v>
                </c:pt>
                <c:pt idx="13751">
                  <c:v>5.0227000000000004</c:v>
                </c:pt>
                <c:pt idx="13752">
                  <c:v>6.0701000000000001</c:v>
                </c:pt>
                <c:pt idx="13753">
                  <c:v>4.2058999999999997</c:v>
                </c:pt>
                <c:pt idx="13754">
                  <c:v>7.5822000000000003</c:v>
                </c:pt>
                <c:pt idx="13755">
                  <c:v>2.8125</c:v>
                </c:pt>
                <c:pt idx="13756">
                  <c:v>1.8151999999999999</c:v>
                </c:pt>
                <c:pt idx="13757">
                  <c:v>7.2972000000000001</c:v>
                </c:pt>
                <c:pt idx="13758">
                  <c:v>6.5648</c:v>
                </c:pt>
                <c:pt idx="13759">
                  <c:v>6.1460999999999997</c:v>
                </c:pt>
                <c:pt idx="13760">
                  <c:v>6.3308</c:v>
                </c:pt>
                <c:pt idx="13761">
                  <c:v>4.0556000000000001</c:v>
                </c:pt>
                <c:pt idx="13762">
                  <c:v>2.5156000000000001</c:v>
                </c:pt>
                <c:pt idx="13763">
                  <c:v>1.3906000000000001</c:v>
                </c:pt>
                <c:pt idx="13764">
                  <c:v>4.9687999999999999</c:v>
                </c:pt>
                <c:pt idx="13765">
                  <c:v>2.8031000000000001</c:v>
                </c:pt>
                <c:pt idx="13766">
                  <c:v>3.0625</c:v>
                </c:pt>
                <c:pt idx="13767">
                  <c:v>4.8173000000000004</c:v>
                </c:pt>
                <c:pt idx="13768">
                  <c:v>1.9694</c:v>
                </c:pt>
                <c:pt idx="13769">
                  <c:v>4.2332999999999998</c:v>
                </c:pt>
                <c:pt idx="13770">
                  <c:v>4.2361000000000004</c:v>
                </c:pt>
                <c:pt idx="13771">
                  <c:v>4.1360999999999999</c:v>
                </c:pt>
                <c:pt idx="13772">
                  <c:v>4.7192999999999996</c:v>
                </c:pt>
                <c:pt idx="13773">
                  <c:v>7.2708000000000004</c:v>
                </c:pt>
                <c:pt idx="13774">
                  <c:v>2.29</c:v>
                </c:pt>
                <c:pt idx="13775">
                  <c:v>2.5171999999999999</c:v>
                </c:pt>
                <c:pt idx="13776">
                  <c:v>3.1539999999999999</c:v>
                </c:pt>
                <c:pt idx="13777">
                  <c:v>3.3365</c:v>
                </c:pt>
                <c:pt idx="13778">
                  <c:v>2.6875</c:v>
                </c:pt>
                <c:pt idx="13779">
                  <c:v>2.5979999999999999</c:v>
                </c:pt>
                <c:pt idx="13780">
                  <c:v>2.1926999999999999</c:v>
                </c:pt>
                <c:pt idx="13781">
                  <c:v>1.4418</c:v>
                </c:pt>
                <c:pt idx="13782">
                  <c:v>1.3993</c:v>
                </c:pt>
                <c:pt idx="13783">
                  <c:v>1.5203</c:v>
                </c:pt>
                <c:pt idx="13784">
                  <c:v>3.0402999999999998</c:v>
                </c:pt>
                <c:pt idx="13785">
                  <c:v>2.7027999999999999</c:v>
                </c:pt>
                <c:pt idx="13786">
                  <c:v>2.5863</c:v>
                </c:pt>
                <c:pt idx="13787">
                  <c:v>3.4144999999999999</c:v>
                </c:pt>
                <c:pt idx="13788">
                  <c:v>2.3832</c:v>
                </c:pt>
                <c:pt idx="13789">
                  <c:v>3.5990000000000002</c:v>
                </c:pt>
                <c:pt idx="13790">
                  <c:v>3.4695</c:v>
                </c:pt>
                <c:pt idx="13791">
                  <c:v>3.7361</c:v>
                </c:pt>
                <c:pt idx="13792">
                  <c:v>3.5167000000000002</c:v>
                </c:pt>
                <c:pt idx="13793">
                  <c:v>3.2277</c:v>
                </c:pt>
                <c:pt idx="13794">
                  <c:v>2.0184000000000002</c:v>
                </c:pt>
                <c:pt idx="13795">
                  <c:v>1.7566999999999999</c:v>
                </c:pt>
                <c:pt idx="13796">
                  <c:v>1.6838</c:v>
                </c:pt>
                <c:pt idx="13797">
                  <c:v>1.4196</c:v>
                </c:pt>
                <c:pt idx="13798">
                  <c:v>1.6047</c:v>
                </c:pt>
                <c:pt idx="13799">
                  <c:v>2.9479000000000002</c:v>
                </c:pt>
                <c:pt idx="13800">
                  <c:v>3.0356999999999998</c:v>
                </c:pt>
                <c:pt idx="13801">
                  <c:v>3.7252000000000001</c:v>
                </c:pt>
                <c:pt idx="13802">
                  <c:v>4.8623000000000003</c:v>
                </c:pt>
                <c:pt idx="13803">
                  <c:v>4.1082999999999998</c:v>
                </c:pt>
                <c:pt idx="13804">
                  <c:v>4.5549999999999997</c:v>
                </c:pt>
                <c:pt idx="13805">
                  <c:v>2.8250000000000002</c:v>
                </c:pt>
                <c:pt idx="13806">
                  <c:v>2.3077000000000001</c:v>
                </c:pt>
                <c:pt idx="13807">
                  <c:v>1.6515</c:v>
                </c:pt>
                <c:pt idx="13808">
                  <c:v>1.4318</c:v>
                </c:pt>
                <c:pt idx="13809">
                  <c:v>2.1055999999999999</c:v>
                </c:pt>
                <c:pt idx="13810">
                  <c:v>2.99</c:v>
                </c:pt>
                <c:pt idx="13811">
                  <c:v>2.7198000000000002</c:v>
                </c:pt>
                <c:pt idx="13812">
                  <c:v>2.8281000000000001</c:v>
                </c:pt>
                <c:pt idx="13813">
                  <c:v>3.1749999999999998</c:v>
                </c:pt>
                <c:pt idx="13814">
                  <c:v>3.7065000000000001</c:v>
                </c:pt>
                <c:pt idx="13815">
                  <c:v>2.6576</c:v>
                </c:pt>
                <c:pt idx="13816">
                  <c:v>3.2793999999999999</c:v>
                </c:pt>
                <c:pt idx="13817">
                  <c:v>2.6827000000000001</c:v>
                </c:pt>
                <c:pt idx="13818">
                  <c:v>2.8020999999999998</c:v>
                </c:pt>
                <c:pt idx="13819">
                  <c:v>3.4182999999999999</c:v>
                </c:pt>
                <c:pt idx="13820">
                  <c:v>5.1112000000000002</c:v>
                </c:pt>
                <c:pt idx="13821">
                  <c:v>5.4200999999999997</c:v>
                </c:pt>
                <c:pt idx="13822">
                  <c:v>3.6333000000000002</c:v>
                </c:pt>
                <c:pt idx="13823">
                  <c:v>2.1781000000000001</c:v>
                </c:pt>
                <c:pt idx="13824">
                  <c:v>2.0135999999999998</c:v>
                </c:pt>
                <c:pt idx="13825">
                  <c:v>2.125</c:v>
                </c:pt>
                <c:pt idx="13826">
                  <c:v>2.7778</c:v>
                </c:pt>
                <c:pt idx="13827">
                  <c:v>3.2050000000000001</c:v>
                </c:pt>
                <c:pt idx="13828">
                  <c:v>3.6646000000000001</c:v>
                </c:pt>
                <c:pt idx="13829">
                  <c:v>3.0710000000000002</c:v>
                </c:pt>
                <c:pt idx="13830">
                  <c:v>4.6913999999999998</c:v>
                </c:pt>
                <c:pt idx="13831">
                  <c:v>5.5875000000000004</c:v>
                </c:pt>
                <c:pt idx="13832">
                  <c:v>5.0860000000000003</c:v>
                </c:pt>
                <c:pt idx="13833">
                  <c:v>4.1333000000000002</c:v>
                </c:pt>
                <c:pt idx="13834">
                  <c:v>2.9072</c:v>
                </c:pt>
                <c:pt idx="13835">
                  <c:v>3.9249999999999998</c:v>
                </c:pt>
                <c:pt idx="13836">
                  <c:v>3.4874999999999998</c:v>
                </c:pt>
                <c:pt idx="13837">
                  <c:v>3.8193999999999999</c:v>
                </c:pt>
                <c:pt idx="13838">
                  <c:v>1.2275</c:v>
                </c:pt>
                <c:pt idx="13839">
                  <c:v>1.06</c:v>
                </c:pt>
                <c:pt idx="13840">
                  <c:v>3.2595999999999998</c:v>
                </c:pt>
                <c:pt idx="13841">
                  <c:v>2.6124999999999998</c:v>
                </c:pt>
                <c:pt idx="13842">
                  <c:v>0.8246</c:v>
                </c:pt>
                <c:pt idx="13843">
                  <c:v>3.125</c:v>
                </c:pt>
                <c:pt idx="13844">
                  <c:v>3.0943000000000001</c:v>
                </c:pt>
                <c:pt idx="13845">
                  <c:v>2.3616999999999999</c:v>
                </c:pt>
                <c:pt idx="13846">
                  <c:v>3.375</c:v>
                </c:pt>
                <c:pt idx="13847">
                  <c:v>3.2940999999999998</c:v>
                </c:pt>
                <c:pt idx="13848">
                  <c:v>3.9792000000000001</c:v>
                </c:pt>
                <c:pt idx="13849">
                  <c:v>3.1635</c:v>
                </c:pt>
                <c:pt idx="13850">
                  <c:v>2.8929</c:v>
                </c:pt>
                <c:pt idx="13851">
                  <c:v>2.0243000000000002</c:v>
                </c:pt>
                <c:pt idx="13852">
                  <c:v>3.0181</c:v>
                </c:pt>
                <c:pt idx="13853">
                  <c:v>2.1111</c:v>
                </c:pt>
                <c:pt idx="13854">
                  <c:v>1.6232</c:v>
                </c:pt>
                <c:pt idx="13855">
                  <c:v>3.3871000000000002</c:v>
                </c:pt>
                <c:pt idx="13856">
                  <c:v>3.0204</c:v>
                </c:pt>
                <c:pt idx="13857">
                  <c:v>6.0296000000000003</c:v>
                </c:pt>
                <c:pt idx="13858">
                  <c:v>4.7361000000000004</c:v>
                </c:pt>
                <c:pt idx="13859">
                  <c:v>3.6619999999999999</c:v>
                </c:pt>
                <c:pt idx="13860">
                  <c:v>4.1932999999999998</c:v>
                </c:pt>
                <c:pt idx="13861">
                  <c:v>5.3733000000000004</c:v>
                </c:pt>
                <c:pt idx="13862">
                  <c:v>2.1875</c:v>
                </c:pt>
                <c:pt idx="13863">
                  <c:v>2.9933999999999998</c:v>
                </c:pt>
                <c:pt idx="13864">
                  <c:v>1.5758000000000001</c:v>
                </c:pt>
                <c:pt idx="13865">
                  <c:v>3.6615000000000002</c:v>
                </c:pt>
                <c:pt idx="13866">
                  <c:v>3.3437999999999999</c:v>
                </c:pt>
                <c:pt idx="13867">
                  <c:v>4.2224000000000004</c:v>
                </c:pt>
                <c:pt idx="13868">
                  <c:v>5.0198</c:v>
                </c:pt>
                <c:pt idx="13869">
                  <c:v>1.5287999999999999</c:v>
                </c:pt>
                <c:pt idx="13870">
                  <c:v>4.2891000000000004</c:v>
                </c:pt>
                <c:pt idx="13871">
                  <c:v>3.7477999999999998</c:v>
                </c:pt>
                <c:pt idx="13872">
                  <c:v>3.4037999999999999</c:v>
                </c:pt>
                <c:pt idx="13873">
                  <c:v>3.7917000000000001</c:v>
                </c:pt>
                <c:pt idx="13874">
                  <c:v>3.5695999999999999</c:v>
                </c:pt>
                <c:pt idx="13875">
                  <c:v>2.7917000000000001</c:v>
                </c:pt>
                <c:pt idx="13876">
                  <c:v>3.6006999999999998</c:v>
                </c:pt>
                <c:pt idx="13877">
                  <c:v>1.6783999999999999</c:v>
                </c:pt>
                <c:pt idx="13878">
                  <c:v>3.1821000000000002</c:v>
                </c:pt>
                <c:pt idx="13879">
                  <c:v>4.2413999999999996</c:v>
                </c:pt>
                <c:pt idx="13880">
                  <c:v>3.1505000000000001</c:v>
                </c:pt>
                <c:pt idx="13881">
                  <c:v>3.2077</c:v>
                </c:pt>
                <c:pt idx="13882">
                  <c:v>3.3368000000000002</c:v>
                </c:pt>
                <c:pt idx="13883">
                  <c:v>3.2214999999999998</c:v>
                </c:pt>
                <c:pt idx="13884">
                  <c:v>2.8593999999999999</c:v>
                </c:pt>
                <c:pt idx="13885">
                  <c:v>3.4028</c:v>
                </c:pt>
                <c:pt idx="13886">
                  <c:v>2.5333000000000001</c:v>
                </c:pt>
                <c:pt idx="13887">
                  <c:v>2.5390999999999999</c:v>
                </c:pt>
                <c:pt idx="13888">
                  <c:v>2</c:v>
                </c:pt>
                <c:pt idx="13889">
                  <c:v>2.7138</c:v>
                </c:pt>
                <c:pt idx="13890">
                  <c:v>2.2612000000000001</c:v>
                </c:pt>
                <c:pt idx="13891">
                  <c:v>2.6617999999999999</c:v>
                </c:pt>
                <c:pt idx="13892">
                  <c:v>3.7292000000000001</c:v>
                </c:pt>
                <c:pt idx="13893">
                  <c:v>1.6063000000000001</c:v>
                </c:pt>
                <c:pt idx="13894">
                  <c:v>1.5490999999999999</c:v>
                </c:pt>
                <c:pt idx="13895">
                  <c:v>1.69</c:v>
                </c:pt>
                <c:pt idx="13896">
                  <c:v>1.5488999999999999</c:v>
                </c:pt>
                <c:pt idx="13897">
                  <c:v>2.1819999999999999</c:v>
                </c:pt>
                <c:pt idx="13898">
                  <c:v>1.6135999999999999</c:v>
                </c:pt>
                <c:pt idx="13899">
                  <c:v>1.0568</c:v>
                </c:pt>
                <c:pt idx="13900">
                  <c:v>1.3811</c:v>
                </c:pt>
                <c:pt idx="13901">
                  <c:v>2.5405000000000002</c:v>
                </c:pt>
                <c:pt idx="13902">
                  <c:v>2.8929</c:v>
                </c:pt>
                <c:pt idx="13903">
                  <c:v>2.0674000000000001</c:v>
                </c:pt>
                <c:pt idx="13904">
                  <c:v>1.9779</c:v>
                </c:pt>
                <c:pt idx="13905">
                  <c:v>1.5823</c:v>
                </c:pt>
                <c:pt idx="13906">
                  <c:v>1.9375</c:v>
                </c:pt>
                <c:pt idx="13907">
                  <c:v>2.4828000000000001</c:v>
                </c:pt>
                <c:pt idx="13908">
                  <c:v>3.2723</c:v>
                </c:pt>
                <c:pt idx="13909">
                  <c:v>2.6739000000000002</c:v>
                </c:pt>
                <c:pt idx="13910">
                  <c:v>4.1458000000000004</c:v>
                </c:pt>
                <c:pt idx="13911">
                  <c:v>2.2082999999999999</c:v>
                </c:pt>
                <c:pt idx="13912">
                  <c:v>1.875</c:v>
                </c:pt>
                <c:pt idx="13913">
                  <c:v>1.3371</c:v>
                </c:pt>
                <c:pt idx="13914">
                  <c:v>2.2465999999999999</c:v>
                </c:pt>
                <c:pt idx="13915">
                  <c:v>2.6111</c:v>
                </c:pt>
                <c:pt idx="13916">
                  <c:v>3.0139</c:v>
                </c:pt>
                <c:pt idx="13917">
                  <c:v>3.125</c:v>
                </c:pt>
                <c:pt idx="13918">
                  <c:v>4.3021000000000003</c:v>
                </c:pt>
                <c:pt idx="13919">
                  <c:v>1.3571</c:v>
                </c:pt>
                <c:pt idx="13920">
                  <c:v>1.3332999999999999</c:v>
                </c:pt>
                <c:pt idx="13921">
                  <c:v>2.125</c:v>
                </c:pt>
                <c:pt idx="13922">
                  <c:v>1.625</c:v>
                </c:pt>
                <c:pt idx="13923">
                  <c:v>1.82</c:v>
                </c:pt>
                <c:pt idx="13924">
                  <c:v>1.4936</c:v>
                </c:pt>
                <c:pt idx="13925">
                  <c:v>1.7082999999999999</c:v>
                </c:pt>
                <c:pt idx="13926">
                  <c:v>1.6991000000000001</c:v>
                </c:pt>
                <c:pt idx="13927">
                  <c:v>2.1907999999999999</c:v>
                </c:pt>
                <c:pt idx="13928">
                  <c:v>2.1570999999999998</c:v>
                </c:pt>
                <c:pt idx="13929">
                  <c:v>3.2120000000000002</c:v>
                </c:pt>
                <c:pt idx="13930">
                  <c:v>1.7061999999999999</c:v>
                </c:pt>
                <c:pt idx="13931">
                  <c:v>4.2385999999999999</c:v>
                </c:pt>
                <c:pt idx="13932">
                  <c:v>3.3672</c:v>
                </c:pt>
                <c:pt idx="13933">
                  <c:v>2.7663000000000002</c:v>
                </c:pt>
                <c:pt idx="13934">
                  <c:v>1.9265000000000001</c:v>
                </c:pt>
                <c:pt idx="13935">
                  <c:v>3.5625</c:v>
                </c:pt>
                <c:pt idx="13936">
                  <c:v>5.2184999999999997</c:v>
                </c:pt>
                <c:pt idx="13937">
                  <c:v>2.875</c:v>
                </c:pt>
                <c:pt idx="13938">
                  <c:v>4.5536000000000003</c:v>
                </c:pt>
                <c:pt idx="13939">
                  <c:v>3.7707999999999999</c:v>
                </c:pt>
                <c:pt idx="13940">
                  <c:v>2.5446</c:v>
                </c:pt>
                <c:pt idx="13941">
                  <c:v>1.875</c:v>
                </c:pt>
                <c:pt idx="13942">
                  <c:v>7.1997</c:v>
                </c:pt>
                <c:pt idx="13943">
                  <c:v>5.2145999999999999</c:v>
                </c:pt>
                <c:pt idx="13944">
                  <c:v>5.7420999999999998</c:v>
                </c:pt>
                <c:pt idx="13945">
                  <c:v>6.2233000000000001</c:v>
                </c:pt>
                <c:pt idx="13946">
                  <c:v>4.9715999999999996</c:v>
                </c:pt>
                <c:pt idx="13947">
                  <c:v>3.0434000000000001</c:v>
                </c:pt>
                <c:pt idx="13948">
                  <c:v>3.5625</c:v>
                </c:pt>
                <c:pt idx="13949">
                  <c:v>5</c:v>
                </c:pt>
                <c:pt idx="13950">
                  <c:v>3.9375</c:v>
                </c:pt>
                <c:pt idx="13951">
                  <c:v>5.2563000000000004</c:v>
                </c:pt>
                <c:pt idx="13952">
                  <c:v>7.2370999999999999</c:v>
                </c:pt>
                <c:pt idx="13953">
                  <c:v>4.5972</c:v>
                </c:pt>
                <c:pt idx="13954">
                  <c:v>4.5267999999999997</c:v>
                </c:pt>
                <c:pt idx="13955">
                  <c:v>4</c:v>
                </c:pt>
                <c:pt idx="13956">
                  <c:v>2.7120000000000002</c:v>
                </c:pt>
                <c:pt idx="13957">
                  <c:v>5.5762</c:v>
                </c:pt>
                <c:pt idx="13958">
                  <c:v>1.998</c:v>
                </c:pt>
                <c:pt idx="13959">
                  <c:v>1.6335999999999999</c:v>
                </c:pt>
                <c:pt idx="13960">
                  <c:v>3.5287999999999999</c:v>
                </c:pt>
                <c:pt idx="13961">
                  <c:v>4.6394000000000002</c:v>
                </c:pt>
                <c:pt idx="13962">
                  <c:v>4.9642999999999997</c:v>
                </c:pt>
                <c:pt idx="13963">
                  <c:v>3.9687999999999999</c:v>
                </c:pt>
                <c:pt idx="13964">
                  <c:v>3.1324000000000001</c:v>
                </c:pt>
                <c:pt idx="13965">
                  <c:v>5.4618000000000002</c:v>
                </c:pt>
                <c:pt idx="13966">
                  <c:v>3.5104000000000002</c:v>
                </c:pt>
                <c:pt idx="13967">
                  <c:v>4.4062999999999999</c:v>
                </c:pt>
                <c:pt idx="13968">
                  <c:v>4.0556000000000001</c:v>
                </c:pt>
                <c:pt idx="13969">
                  <c:v>2.4308000000000001</c:v>
                </c:pt>
                <c:pt idx="13970">
                  <c:v>2.6093999999999999</c:v>
                </c:pt>
                <c:pt idx="13971">
                  <c:v>4.0132000000000003</c:v>
                </c:pt>
                <c:pt idx="13972">
                  <c:v>2.7374999999999998</c:v>
                </c:pt>
                <c:pt idx="13973">
                  <c:v>2.5146999999999999</c:v>
                </c:pt>
                <c:pt idx="13974">
                  <c:v>2.8214000000000001</c:v>
                </c:pt>
                <c:pt idx="13975">
                  <c:v>2.6071</c:v>
                </c:pt>
                <c:pt idx="13976">
                  <c:v>4.0332999999999997</c:v>
                </c:pt>
                <c:pt idx="13977">
                  <c:v>4.8958000000000004</c:v>
                </c:pt>
                <c:pt idx="13978">
                  <c:v>3.9028</c:v>
                </c:pt>
                <c:pt idx="13979">
                  <c:v>0.53600000000000003</c:v>
                </c:pt>
                <c:pt idx="13980">
                  <c:v>1.6875</c:v>
                </c:pt>
                <c:pt idx="13981">
                  <c:v>3.4912000000000001</c:v>
                </c:pt>
                <c:pt idx="13982">
                  <c:v>2.6476999999999999</c:v>
                </c:pt>
                <c:pt idx="13983">
                  <c:v>2.6587000000000001</c:v>
                </c:pt>
                <c:pt idx="13984">
                  <c:v>1.8158000000000001</c:v>
                </c:pt>
                <c:pt idx="13985">
                  <c:v>1.8957999999999999</c:v>
                </c:pt>
                <c:pt idx="13986">
                  <c:v>3.5987</c:v>
                </c:pt>
                <c:pt idx="13987">
                  <c:v>2.3372999999999999</c:v>
                </c:pt>
                <c:pt idx="13988">
                  <c:v>3.0990000000000002</c:v>
                </c:pt>
                <c:pt idx="13989">
                  <c:v>2.1522000000000001</c:v>
                </c:pt>
                <c:pt idx="13990">
                  <c:v>2.7305000000000001</c:v>
                </c:pt>
                <c:pt idx="13991">
                  <c:v>3.6343000000000001</c:v>
                </c:pt>
                <c:pt idx="13992">
                  <c:v>3.9933999999999998</c:v>
                </c:pt>
                <c:pt idx="13993">
                  <c:v>3.4740000000000002</c:v>
                </c:pt>
                <c:pt idx="13994">
                  <c:v>3.1528</c:v>
                </c:pt>
                <c:pt idx="13995">
                  <c:v>3.6091000000000002</c:v>
                </c:pt>
                <c:pt idx="13996">
                  <c:v>3.0312999999999999</c:v>
                </c:pt>
                <c:pt idx="13997">
                  <c:v>3.9464000000000001</c:v>
                </c:pt>
                <c:pt idx="13998">
                  <c:v>1.6667000000000001</c:v>
                </c:pt>
                <c:pt idx="13999">
                  <c:v>0.49990000000000001</c:v>
                </c:pt>
                <c:pt idx="14000">
                  <c:v>3.5507</c:v>
                </c:pt>
                <c:pt idx="14001">
                  <c:v>1.2547999999999999</c:v>
                </c:pt>
                <c:pt idx="14002">
                  <c:v>3.1917</c:v>
                </c:pt>
                <c:pt idx="14003">
                  <c:v>1.4</c:v>
                </c:pt>
                <c:pt idx="14004">
                  <c:v>2.1339000000000001</c:v>
                </c:pt>
                <c:pt idx="14005">
                  <c:v>4.7396000000000003</c:v>
                </c:pt>
                <c:pt idx="14006">
                  <c:v>5.3920000000000003</c:v>
                </c:pt>
                <c:pt idx="14007">
                  <c:v>8.6029999999999998</c:v>
                </c:pt>
                <c:pt idx="14008">
                  <c:v>8.1547999999999998</c:v>
                </c:pt>
                <c:pt idx="14009">
                  <c:v>6.1308999999999996</c:v>
                </c:pt>
                <c:pt idx="14010">
                  <c:v>5.7914000000000003</c:v>
                </c:pt>
                <c:pt idx="14011">
                  <c:v>2.7265999999999999</c:v>
                </c:pt>
                <c:pt idx="14012">
                  <c:v>3.6539999999999999</c:v>
                </c:pt>
                <c:pt idx="14013">
                  <c:v>2.5287999999999999</c:v>
                </c:pt>
                <c:pt idx="14014">
                  <c:v>2.7222</c:v>
                </c:pt>
                <c:pt idx="14015">
                  <c:v>3.0726</c:v>
                </c:pt>
                <c:pt idx="14016">
                  <c:v>2.9704999999999999</c:v>
                </c:pt>
                <c:pt idx="14017">
                  <c:v>1.9637</c:v>
                </c:pt>
                <c:pt idx="14018">
                  <c:v>2.6042000000000001</c:v>
                </c:pt>
                <c:pt idx="14019">
                  <c:v>3.06</c:v>
                </c:pt>
                <c:pt idx="14020">
                  <c:v>3.1920999999999999</c:v>
                </c:pt>
                <c:pt idx="14021">
                  <c:v>2.1532</c:v>
                </c:pt>
                <c:pt idx="14022">
                  <c:v>2.9112</c:v>
                </c:pt>
                <c:pt idx="14023">
                  <c:v>2.2686999999999999</c:v>
                </c:pt>
                <c:pt idx="14024">
                  <c:v>3.4196</c:v>
                </c:pt>
                <c:pt idx="14025">
                  <c:v>3.0445000000000002</c:v>
                </c:pt>
                <c:pt idx="14026">
                  <c:v>2.6518000000000002</c:v>
                </c:pt>
                <c:pt idx="14027">
                  <c:v>2.75</c:v>
                </c:pt>
                <c:pt idx="14028">
                  <c:v>2.4649999999999999</c:v>
                </c:pt>
                <c:pt idx="14029">
                  <c:v>2.6181000000000001</c:v>
                </c:pt>
                <c:pt idx="14030">
                  <c:v>2.6741999999999999</c:v>
                </c:pt>
                <c:pt idx="14031">
                  <c:v>2.2578</c:v>
                </c:pt>
                <c:pt idx="14032">
                  <c:v>3.0259</c:v>
                </c:pt>
                <c:pt idx="14033">
                  <c:v>2.6818</c:v>
                </c:pt>
                <c:pt idx="14034">
                  <c:v>3.125</c:v>
                </c:pt>
                <c:pt idx="14035">
                  <c:v>2.5552999999999999</c:v>
                </c:pt>
                <c:pt idx="14036">
                  <c:v>2.2812999999999999</c:v>
                </c:pt>
                <c:pt idx="14037">
                  <c:v>2.4828000000000001</c:v>
                </c:pt>
                <c:pt idx="14038">
                  <c:v>2.7852000000000001</c:v>
                </c:pt>
                <c:pt idx="14039">
                  <c:v>1.0353000000000001</c:v>
                </c:pt>
                <c:pt idx="14040">
                  <c:v>2.1937000000000002</c:v>
                </c:pt>
                <c:pt idx="14041">
                  <c:v>2.4167000000000001</c:v>
                </c:pt>
                <c:pt idx="14042">
                  <c:v>2.694</c:v>
                </c:pt>
                <c:pt idx="14043">
                  <c:v>2.6777000000000002</c:v>
                </c:pt>
                <c:pt idx="14044">
                  <c:v>2.1726999999999999</c:v>
                </c:pt>
                <c:pt idx="14045">
                  <c:v>2.0792000000000002</c:v>
                </c:pt>
                <c:pt idx="14046">
                  <c:v>2.8281000000000001</c:v>
                </c:pt>
                <c:pt idx="14047">
                  <c:v>2.1093999999999999</c:v>
                </c:pt>
                <c:pt idx="14048">
                  <c:v>2.375</c:v>
                </c:pt>
                <c:pt idx="14049">
                  <c:v>1.9392</c:v>
                </c:pt>
                <c:pt idx="14050">
                  <c:v>2.6333000000000002</c:v>
                </c:pt>
                <c:pt idx="14051">
                  <c:v>2.1562999999999999</c:v>
                </c:pt>
                <c:pt idx="14052">
                  <c:v>2.1273</c:v>
                </c:pt>
                <c:pt idx="14053">
                  <c:v>2.2263999999999999</c:v>
                </c:pt>
                <c:pt idx="14054">
                  <c:v>1.95</c:v>
                </c:pt>
                <c:pt idx="14055">
                  <c:v>2.1292</c:v>
                </c:pt>
                <c:pt idx="14056">
                  <c:v>2.5872000000000002</c:v>
                </c:pt>
                <c:pt idx="14057">
                  <c:v>3</c:v>
                </c:pt>
                <c:pt idx="14058">
                  <c:v>3.6852</c:v>
                </c:pt>
                <c:pt idx="14059">
                  <c:v>2.6930000000000001</c:v>
                </c:pt>
                <c:pt idx="14060">
                  <c:v>2.4394</c:v>
                </c:pt>
                <c:pt idx="14061">
                  <c:v>3.2707999999999999</c:v>
                </c:pt>
                <c:pt idx="14062">
                  <c:v>3.79</c:v>
                </c:pt>
                <c:pt idx="14063">
                  <c:v>2.2599</c:v>
                </c:pt>
                <c:pt idx="14064">
                  <c:v>2.1394000000000002</c:v>
                </c:pt>
                <c:pt idx="14065">
                  <c:v>1.9885999999999999</c:v>
                </c:pt>
                <c:pt idx="14066">
                  <c:v>2.3260999999999998</c:v>
                </c:pt>
                <c:pt idx="14067">
                  <c:v>1.64</c:v>
                </c:pt>
                <c:pt idx="14068">
                  <c:v>2.1597</c:v>
                </c:pt>
                <c:pt idx="14069">
                  <c:v>2.4297</c:v>
                </c:pt>
                <c:pt idx="14070">
                  <c:v>2.3593999999999999</c:v>
                </c:pt>
                <c:pt idx="14071">
                  <c:v>2.4821</c:v>
                </c:pt>
                <c:pt idx="14072">
                  <c:v>2.2408999999999999</c:v>
                </c:pt>
                <c:pt idx="14073">
                  <c:v>1.9152</c:v>
                </c:pt>
                <c:pt idx="14074">
                  <c:v>2.0672999999999999</c:v>
                </c:pt>
                <c:pt idx="14075">
                  <c:v>2.5991</c:v>
                </c:pt>
                <c:pt idx="14076">
                  <c:v>2.0139</c:v>
                </c:pt>
                <c:pt idx="14077">
                  <c:v>2.1856</c:v>
                </c:pt>
                <c:pt idx="14078">
                  <c:v>2.5952000000000002</c:v>
                </c:pt>
                <c:pt idx="14079">
                  <c:v>3.6705000000000001</c:v>
                </c:pt>
                <c:pt idx="14080">
                  <c:v>2.7928000000000002</c:v>
                </c:pt>
                <c:pt idx="14081">
                  <c:v>3.125</c:v>
                </c:pt>
                <c:pt idx="14082">
                  <c:v>6.6052999999999997</c:v>
                </c:pt>
                <c:pt idx="14083">
                  <c:v>4.3875000000000002</c:v>
                </c:pt>
                <c:pt idx="14084">
                  <c:v>5.7767999999999997</c:v>
                </c:pt>
                <c:pt idx="14085">
                  <c:v>4.2812999999999999</c:v>
                </c:pt>
                <c:pt idx="14086">
                  <c:v>3.125</c:v>
                </c:pt>
                <c:pt idx="14087">
                  <c:v>3.5480999999999998</c:v>
                </c:pt>
                <c:pt idx="14088">
                  <c:v>3.5529000000000002</c:v>
                </c:pt>
                <c:pt idx="14089">
                  <c:v>3.3854000000000002</c:v>
                </c:pt>
                <c:pt idx="14090">
                  <c:v>2.875</c:v>
                </c:pt>
                <c:pt idx="14091">
                  <c:v>1.9799</c:v>
                </c:pt>
                <c:pt idx="14092">
                  <c:v>2.2604000000000002</c:v>
                </c:pt>
                <c:pt idx="14093">
                  <c:v>2.0851999999999999</c:v>
                </c:pt>
                <c:pt idx="14094">
                  <c:v>1.4375</c:v>
                </c:pt>
                <c:pt idx="14095">
                  <c:v>1.3448</c:v>
                </c:pt>
                <c:pt idx="14096">
                  <c:v>2.0499999999999998</c:v>
                </c:pt>
                <c:pt idx="14097">
                  <c:v>1.6896</c:v>
                </c:pt>
                <c:pt idx="14098">
                  <c:v>1.7696000000000001</c:v>
                </c:pt>
                <c:pt idx="14099">
                  <c:v>2.2286999999999999</c:v>
                </c:pt>
                <c:pt idx="14100">
                  <c:v>1.5517000000000001</c:v>
                </c:pt>
                <c:pt idx="14101">
                  <c:v>2.9285999999999999</c:v>
                </c:pt>
                <c:pt idx="14102">
                  <c:v>1.6444000000000001</c:v>
                </c:pt>
                <c:pt idx="14103">
                  <c:v>1.4827999999999999</c:v>
                </c:pt>
                <c:pt idx="14104">
                  <c:v>2.0036</c:v>
                </c:pt>
                <c:pt idx="14105">
                  <c:v>1.0617000000000001</c:v>
                </c:pt>
                <c:pt idx="14106">
                  <c:v>1.7445999999999999</c:v>
                </c:pt>
                <c:pt idx="14107">
                  <c:v>2.4218999999999999</c:v>
                </c:pt>
                <c:pt idx="14108">
                  <c:v>2.0893000000000002</c:v>
                </c:pt>
                <c:pt idx="14109">
                  <c:v>2.113</c:v>
                </c:pt>
                <c:pt idx="14110">
                  <c:v>2.1766999999999999</c:v>
                </c:pt>
                <c:pt idx="14111">
                  <c:v>1.6102000000000001</c:v>
                </c:pt>
                <c:pt idx="14112">
                  <c:v>2.2000000000000002</c:v>
                </c:pt>
                <c:pt idx="14113">
                  <c:v>2.4523999999999999</c:v>
                </c:pt>
                <c:pt idx="14114">
                  <c:v>3.2422</c:v>
                </c:pt>
                <c:pt idx="14115">
                  <c:v>2.3269000000000002</c:v>
                </c:pt>
                <c:pt idx="14116">
                  <c:v>2.2374999999999998</c:v>
                </c:pt>
                <c:pt idx="14117">
                  <c:v>3.8355000000000001</c:v>
                </c:pt>
                <c:pt idx="14118">
                  <c:v>3.8864000000000001</c:v>
                </c:pt>
                <c:pt idx="14119">
                  <c:v>1.6033999999999999</c:v>
                </c:pt>
                <c:pt idx="14120">
                  <c:v>2.3199999999999998</c:v>
                </c:pt>
                <c:pt idx="14121">
                  <c:v>1.6747000000000001</c:v>
                </c:pt>
                <c:pt idx="14122">
                  <c:v>2.3641000000000001</c:v>
                </c:pt>
                <c:pt idx="14123">
                  <c:v>1.4885999999999999</c:v>
                </c:pt>
                <c:pt idx="14124">
                  <c:v>1.5028999999999999</c:v>
                </c:pt>
                <c:pt idx="14125">
                  <c:v>1.2346999999999999</c:v>
                </c:pt>
                <c:pt idx="14126">
                  <c:v>2.5101</c:v>
                </c:pt>
                <c:pt idx="14127">
                  <c:v>1.875</c:v>
                </c:pt>
                <c:pt idx="14128">
                  <c:v>1.2285999999999999</c:v>
                </c:pt>
                <c:pt idx="14129">
                  <c:v>1.6789000000000001</c:v>
                </c:pt>
                <c:pt idx="14130">
                  <c:v>1.5207999999999999</c:v>
                </c:pt>
                <c:pt idx="14131">
                  <c:v>1.7391000000000001</c:v>
                </c:pt>
                <c:pt idx="14132">
                  <c:v>2.3885999999999998</c:v>
                </c:pt>
                <c:pt idx="14133">
                  <c:v>2.3148</c:v>
                </c:pt>
                <c:pt idx="14134">
                  <c:v>2.3824000000000001</c:v>
                </c:pt>
                <c:pt idx="14135">
                  <c:v>3.3026</c:v>
                </c:pt>
                <c:pt idx="14136">
                  <c:v>3.0207999999999999</c:v>
                </c:pt>
                <c:pt idx="14137">
                  <c:v>3.1718999999999999</c:v>
                </c:pt>
                <c:pt idx="14138">
                  <c:v>2.6629</c:v>
                </c:pt>
                <c:pt idx="14139">
                  <c:v>2.5583</c:v>
                </c:pt>
                <c:pt idx="14140">
                  <c:v>2.0076999999999998</c:v>
                </c:pt>
                <c:pt idx="14141">
                  <c:v>1.8103</c:v>
                </c:pt>
                <c:pt idx="14142">
                  <c:v>1.6317999999999999</c:v>
                </c:pt>
                <c:pt idx="14143">
                  <c:v>2.1757</c:v>
                </c:pt>
                <c:pt idx="14144">
                  <c:v>3.5078</c:v>
                </c:pt>
                <c:pt idx="14145">
                  <c:v>3.6974</c:v>
                </c:pt>
                <c:pt idx="14146">
                  <c:v>2.7660999999999998</c:v>
                </c:pt>
                <c:pt idx="14147">
                  <c:v>2.3812000000000002</c:v>
                </c:pt>
                <c:pt idx="14148">
                  <c:v>3.6124999999999998</c:v>
                </c:pt>
                <c:pt idx="14149">
                  <c:v>1.4254</c:v>
                </c:pt>
                <c:pt idx="14150">
                  <c:v>2.6452</c:v>
                </c:pt>
                <c:pt idx="14151">
                  <c:v>1.6815</c:v>
                </c:pt>
                <c:pt idx="14152">
                  <c:v>3.0874999999999999</c:v>
                </c:pt>
                <c:pt idx="14153">
                  <c:v>6.1627999999999998</c:v>
                </c:pt>
                <c:pt idx="14154">
                  <c:v>3.5446</c:v>
                </c:pt>
                <c:pt idx="14155">
                  <c:v>4.3529</c:v>
                </c:pt>
                <c:pt idx="14156">
                  <c:v>2.5125000000000002</c:v>
                </c:pt>
                <c:pt idx="14157">
                  <c:v>2.7778</c:v>
                </c:pt>
                <c:pt idx="14158">
                  <c:v>3.0832999999999999</c:v>
                </c:pt>
                <c:pt idx="14159">
                  <c:v>2.5909</c:v>
                </c:pt>
                <c:pt idx="14160">
                  <c:v>1.7743</c:v>
                </c:pt>
                <c:pt idx="14161">
                  <c:v>2.7826</c:v>
                </c:pt>
                <c:pt idx="14162">
                  <c:v>1.8898999999999999</c:v>
                </c:pt>
                <c:pt idx="14163">
                  <c:v>1.7950999999999999</c:v>
                </c:pt>
                <c:pt idx="14164">
                  <c:v>2.0284</c:v>
                </c:pt>
                <c:pt idx="14165">
                  <c:v>2.65</c:v>
                </c:pt>
                <c:pt idx="14166">
                  <c:v>3.0754999999999999</c:v>
                </c:pt>
                <c:pt idx="14167">
                  <c:v>2.8096999999999999</c:v>
                </c:pt>
                <c:pt idx="14168">
                  <c:v>2.3014999999999999</c:v>
                </c:pt>
                <c:pt idx="14169">
                  <c:v>3.2187999999999999</c:v>
                </c:pt>
                <c:pt idx="14170">
                  <c:v>3.25</c:v>
                </c:pt>
                <c:pt idx="14171">
                  <c:v>2.9649999999999999</c:v>
                </c:pt>
                <c:pt idx="14172">
                  <c:v>1.7452000000000001</c:v>
                </c:pt>
                <c:pt idx="14173">
                  <c:v>3.8233000000000001</c:v>
                </c:pt>
                <c:pt idx="14174">
                  <c:v>2.2307999999999999</c:v>
                </c:pt>
                <c:pt idx="14175">
                  <c:v>3.0937999999999999</c:v>
                </c:pt>
                <c:pt idx="14176">
                  <c:v>4.6875</c:v>
                </c:pt>
                <c:pt idx="14177">
                  <c:v>3.0446</c:v>
                </c:pt>
                <c:pt idx="14178">
                  <c:v>2.5682</c:v>
                </c:pt>
                <c:pt idx="14179">
                  <c:v>3.7890999999999999</c:v>
                </c:pt>
                <c:pt idx="14180">
                  <c:v>3.1922999999999999</c:v>
                </c:pt>
                <c:pt idx="14181">
                  <c:v>3.4106999999999998</c:v>
                </c:pt>
                <c:pt idx="14182">
                  <c:v>2.8963999999999999</c:v>
                </c:pt>
                <c:pt idx="14183">
                  <c:v>2.2454000000000001</c:v>
                </c:pt>
                <c:pt idx="14184">
                  <c:v>3.1785999999999999</c:v>
                </c:pt>
                <c:pt idx="14185">
                  <c:v>2.875</c:v>
                </c:pt>
                <c:pt idx="14186">
                  <c:v>2.4135</c:v>
                </c:pt>
                <c:pt idx="14187">
                  <c:v>3.8193999999999999</c:v>
                </c:pt>
                <c:pt idx="14188">
                  <c:v>3.8687</c:v>
                </c:pt>
                <c:pt idx="14189">
                  <c:v>1.4821</c:v>
                </c:pt>
                <c:pt idx="14190">
                  <c:v>2.8372000000000002</c:v>
                </c:pt>
                <c:pt idx="14191">
                  <c:v>4.1645000000000003</c:v>
                </c:pt>
                <c:pt idx="14192">
                  <c:v>4.0921000000000003</c:v>
                </c:pt>
                <c:pt idx="14193">
                  <c:v>4.1120000000000001</c:v>
                </c:pt>
                <c:pt idx="14194">
                  <c:v>3.57</c:v>
                </c:pt>
                <c:pt idx="14195">
                  <c:v>3.2986</c:v>
                </c:pt>
                <c:pt idx="14196">
                  <c:v>3.2595999999999998</c:v>
                </c:pt>
                <c:pt idx="14197">
                  <c:v>3.25</c:v>
                </c:pt>
                <c:pt idx="14198">
                  <c:v>3.7366000000000001</c:v>
                </c:pt>
                <c:pt idx="14199">
                  <c:v>4.1837</c:v>
                </c:pt>
                <c:pt idx="14200">
                  <c:v>5.1768999999999998</c:v>
                </c:pt>
                <c:pt idx="14201">
                  <c:v>3.5388000000000002</c:v>
                </c:pt>
                <c:pt idx="14202">
                  <c:v>3.5341</c:v>
                </c:pt>
                <c:pt idx="14203">
                  <c:v>5.3907999999999996</c:v>
                </c:pt>
                <c:pt idx="14204">
                  <c:v>4.8875000000000002</c:v>
                </c:pt>
                <c:pt idx="14205">
                  <c:v>4.4375</c:v>
                </c:pt>
                <c:pt idx="14206">
                  <c:v>5.1304999999999996</c:v>
                </c:pt>
                <c:pt idx="14207">
                  <c:v>2.2866</c:v>
                </c:pt>
                <c:pt idx="14208">
                  <c:v>3.5436999999999999</c:v>
                </c:pt>
                <c:pt idx="14209">
                  <c:v>4.4189999999999996</c:v>
                </c:pt>
                <c:pt idx="14210">
                  <c:v>5.0827</c:v>
                </c:pt>
                <c:pt idx="14211">
                  <c:v>2.85</c:v>
                </c:pt>
                <c:pt idx="14212">
                  <c:v>2.0958999999999999</c:v>
                </c:pt>
                <c:pt idx="14213">
                  <c:v>3.625</c:v>
                </c:pt>
                <c:pt idx="14214">
                  <c:v>2.375</c:v>
                </c:pt>
                <c:pt idx="14215">
                  <c:v>4.0505000000000004</c:v>
                </c:pt>
                <c:pt idx="14216">
                  <c:v>3.9922</c:v>
                </c:pt>
                <c:pt idx="14217">
                  <c:v>3.9645999999999999</c:v>
                </c:pt>
                <c:pt idx="14218">
                  <c:v>3.5663999999999998</c:v>
                </c:pt>
                <c:pt idx="14219">
                  <c:v>5.4863</c:v>
                </c:pt>
                <c:pt idx="14220">
                  <c:v>5.6889000000000003</c:v>
                </c:pt>
                <c:pt idx="14221">
                  <c:v>3.5066000000000002</c:v>
                </c:pt>
                <c:pt idx="14222">
                  <c:v>4.1441999999999997</c:v>
                </c:pt>
                <c:pt idx="14223">
                  <c:v>5.3505000000000003</c:v>
                </c:pt>
                <c:pt idx="14224">
                  <c:v>5.7191999999999998</c:v>
                </c:pt>
                <c:pt idx="14225">
                  <c:v>3.16</c:v>
                </c:pt>
                <c:pt idx="14226">
                  <c:v>3.2174</c:v>
                </c:pt>
                <c:pt idx="14227">
                  <c:v>4</c:v>
                </c:pt>
                <c:pt idx="14228">
                  <c:v>5.0946999999999996</c:v>
                </c:pt>
                <c:pt idx="14229">
                  <c:v>4.0667999999999997</c:v>
                </c:pt>
                <c:pt idx="14230">
                  <c:v>3.02</c:v>
                </c:pt>
                <c:pt idx="14231">
                  <c:v>3.7749999999999999</c:v>
                </c:pt>
                <c:pt idx="14232">
                  <c:v>4.375</c:v>
                </c:pt>
                <c:pt idx="14233">
                  <c:v>3.3553000000000002</c:v>
                </c:pt>
                <c:pt idx="14234">
                  <c:v>4.4359999999999999</c:v>
                </c:pt>
                <c:pt idx="14235">
                  <c:v>5.0829000000000004</c:v>
                </c:pt>
                <c:pt idx="14236">
                  <c:v>4.6647999999999996</c:v>
                </c:pt>
                <c:pt idx="14237">
                  <c:v>4.5662000000000003</c:v>
                </c:pt>
                <c:pt idx="14238">
                  <c:v>1.5</c:v>
                </c:pt>
                <c:pt idx="14239">
                  <c:v>1.4582999999999999</c:v>
                </c:pt>
                <c:pt idx="14240">
                  <c:v>1.4089</c:v>
                </c:pt>
                <c:pt idx="14241">
                  <c:v>1.3269</c:v>
                </c:pt>
                <c:pt idx="14242">
                  <c:v>3.1833</c:v>
                </c:pt>
                <c:pt idx="14243">
                  <c:v>1.2413000000000001</c:v>
                </c:pt>
                <c:pt idx="14244">
                  <c:v>3.6042000000000001</c:v>
                </c:pt>
                <c:pt idx="14245">
                  <c:v>1.5057</c:v>
                </c:pt>
                <c:pt idx="14246">
                  <c:v>2.085</c:v>
                </c:pt>
                <c:pt idx="14247">
                  <c:v>2.8942000000000001</c:v>
                </c:pt>
                <c:pt idx="14248">
                  <c:v>2.2023999999999999</c:v>
                </c:pt>
                <c:pt idx="14249">
                  <c:v>2.0937999999999999</c:v>
                </c:pt>
                <c:pt idx="14250">
                  <c:v>1.6943999999999999</c:v>
                </c:pt>
                <c:pt idx="14251">
                  <c:v>3.5789</c:v>
                </c:pt>
                <c:pt idx="14252">
                  <c:v>2.5558999999999998</c:v>
                </c:pt>
                <c:pt idx="14253">
                  <c:v>1.7075</c:v>
                </c:pt>
                <c:pt idx="14254">
                  <c:v>1.75</c:v>
                </c:pt>
                <c:pt idx="14255">
                  <c:v>1.9582999999999999</c:v>
                </c:pt>
                <c:pt idx="14256">
                  <c:v>1.7</c:v>
                </c:pt>
                <c:pt idx="14257">
                  <c:v>1.7402</c:v>
                </c:pt>
                <c:pt idx="14258">
                  <c:v>1.8125</c:v>
                </c:pt>
                <c:pt idx="14259">
                  <c:v>1.4856</c:v>
                </c:pt>
                <c:pt idx="14260">
                  <c:v>1.3193999999999999</c:v>
                </c:pt>
                <c:pt idx="14261">
                  <c:v>1.8187</c:v>
                </c:pt>
                <c:pt idx="14262">
                  <c:v>1.1818</c:v>
                </c:pt>
                <c:pt idx="14263">
                  <c:v>2.2101999999999999</c:v>
                </c:pt>
                <c:pt idx="14264">
                  <c:v>2.0547</c:v>
                </c:pt>
                <c:pt idx="14265">
                  <c:v>1.9424999999999999</c:v>
                </c:pt>
                <c:pt idx="14266">
                  <c:v>2.09</c:v>
                </c:pt>
                <c:pt idx="14267">
                  <c:v>1.5932999999999999</c:v>
                </c:pt>
                <c:pt idx="14268">
                  <c:v>2.7250000000000001</c:v>
                </c:pt>
                <c:pt idx="14269">
                  <c:v>1.0658000000000001</c:v>
                </c:pt>
                <c:pt idx="14270">
                  <c:v>2.0672999999999999</c:v>
                </c:pt>
                <c:pt idx="14271">
                  <c:v>1.0530999999999999</c:v>
                </c:pt>
                <c:pt idx="14272">
                  <c:v>1.1680999999999999</c:v>
                </c:pt>
                <c:pt idx="14273">
                  <c:v>1.0429999999999999</c:v>
                </c:pt>
                <c:pt idx="14274">
                  <c:v>1.875</c:v>
                </c:pt>
                <c:pt idx="14275">
                  <c:v>0.89910000000000001</c:v>
                </c:pt>
                <c:pt idx="14276">
                  <c:v>1.4632000000000001</c:v>
                </c:pt>
                <c:pt idx="14277">
                  <c:v>1.9509000000000001</c:v>
                </c:pt>
                <c:pt idx="14278">
                  <c:v>1.9286000000000001</c:v>
                </c:pt>
                <c:pt idx="14279">
                  <c:v>1.1563000000000001</c:v>
                </c:pt>
                <c:pt idx="14280">
                  <c:v>1.2614000000000001</c:v>
                </c:pt>
                <c:pt idx="14281">
                  <c:v>1.5474000000000001</c:v>
                </c:pt>
                <c:pt idx="14282">
                  <c:v>1.901</c:v>
                </c:pt>
                <c:pt idx="14283">
                  <c:v>0.64329999999999998</c:v>
                </c:pt>
                <c:pt idx="14284">
                  <c:v>1.8299000000000001</c:v>
                </c:pt>
                <c:pt idx="14285">
                  <c:v>1.9750000000000001</c:v>
                </c:pt>
                <c:pt idx="14286">
                  <c:v>3.37</c:v>
                </c:pt>
                <c:pt idx="14287">
                  <c:v>3.5156000000000001</c:v>
                </c:pt>
                <c:pt idx="14288">
                  <c:v>3.4150999999999998</c:v>
                </c:pt>
                <c:pt idx="14289">
                  <c:v>2.6604000000000001</c:v>
                </c:pt>
                <c:pt idx="14290">
                  <c:v>5.4539999999999997</c:v>
                </c:pt>
                <c:pt idx="14291">
                  <c:v>3.6057999999999999</c:v>
                </c:pt>
                <c:pt idx="14292">
                  <c:v>2.625</c:v>
                </c:pt>
                <c:pt idx="14293">
                  <c:v>2.1513</c:v>
                </c:pt>
                <c:pt idx="14294">
                  <c:v>2.4821</c:v>
                </c:pt>
                <c:pt idx="14295">
                  <c:v>2.7082999999999999</c:v>
                </c:pt>
                <c:pt idx="14296">
                  <c:v>2.2429000000000001</c:v>
                </c:pt>
                <c:pt idx="14297">
                  <c:v>2.2804000000000002</c:v>
                </c:pt>
                <c:pt idx="14298">
                  <c:v>1.758</c:v>
                </c:pt>
                <c:pt idx="14299">
                  <c:v>2.1164000000000001</c:v>
                </c:pt>
                <c:pt idx="14300">
                  <c:v>1.8455999999999999</c:v>
                </c:pt>
                <c:pt idx="14301">
                  <c:v>2.0529000000000002</c:v>
                </c:pt>
                <c:pt idx="14302">
                  <c:v>1.6155999999999999</c:v>
                </c:pt>
                <c:pt idx="14303">
                  <c:v>2.1198999999999999</c:v>
                </c:pt>
                <c:pt idx="14304">
                  <c:v>1.6011</c:v>
                </c:pt>
                <c:pt idx="14305">
                  <c:v>1.2375</c:v>
                </c:pt>
                <c:pt idx="14306">
                  <c:v>1.5593999999999999</c:v>
                </c:pt>
                <c:pt idx="14307">
                  <c:v>1.8695999999999999</c:v>
                </c:pt>
                <c:pt idx="14308">
                  <c:v>1.825</c:v>
                </c:pt>
                <c:pt idx="14309">
                  <c:v>1.6953</c:v>
                </c:pt>
                <c:pt idx="14310">
                  <c:v>1.2841</c:v>
                </c:pt>
                <c:pt idx="14311">
                  <c:v>1.7642</c:v>
                </c:pt>
                <c:pt idx="14312">
                  <c:v>1.6023000000000001</c:v>
                </c:pt>
                <c:pt idx="14313">
                  <c:v>2.5588000000000002</c:v>
                </c:pt>
                <c:pt idx="14314">
                  <c:v>2.1875</c:v>
                </c:pt>
                <c:pt idx="14315">
                  <c:v>1.2188000000000001</c:v>
                </c:pt>
                <c:pt idx="14316">
                  <c:v>1.5729</c:v>
                </c:pt>
                <c:pt idx="14317">
                  <c:v>1.8008</c:v>
                </c:pt>
                <c:pt idx="14318">
                  <c:v>1.9338</c:v>
                </c:pt>
                <c:pt idx="14319">
                  <c:v>0.95889999999999997</c:v>
                </c:pt>
                <c:pt idx="14320">
                  <c:v>1.3656999999999999</c:v>
                </c:pt>
                <c:pt idx="14321">
                  <c:v>1.3125</c:v>
                </c:pt>
                <c:pt idx="14322">
                  <c:v>1.2863</c:v>
                </c:pt>
                <c:pt idx="14323">
                  <c:v>1.6607000000000001</c:v>
                </c:pt>
                <c:pt idx="14324">
                  <c:v>1.2292000000000001</c:v>
                </c:pt>
                <c:pt idx="14325">
                  <c:v>0.91420000000000001</c:v>
                </c:pt>
                <c:pt idx="14326">
                  <c:v>1.0918000000000001</c:v>
                </c:pt>
                <c:pt idx="14327">
                  <c:v>1.3091999999999999</c:v>
                </c:pt>
                <c:pt idx="14328">
                  <c:v>4.2374999999999998</c:v>
                </c:pt>
                <c:pt idx="14329">
                  <c:v>0.76849999999999996</c:v>
                </c:pt>
                <c:pt idx="14330">
                  <c:v>4</c:v>
                </c:pt>
                <c:pt idx="14331">
                  <c:v>1.3070999999999999</c:v>
                </c:pt>
                <c:pt idx="14332">
                  <c:v>1.0390999999999999</c:v>
                </c:pt>
                <c:pt idx="14333">
                  <c:v>1.9597</c:v>
                </c:pt>
                <c:pt idx="14334">
                  <c:v>1.2667999999999999</c:v>
                </c:pt>
                <c:pt idx="14335">
                  <c:v>1.8149999999999999</c:v>
                </c:pt>
                <c:pt idx="14336">
                  <c:v>1.5909</c:v>
                </c:pt>
                <c:pt idx="14337">
                  <c:v>2.0972</c:v>
                </c:pt>
                <c:pt idx="14338">
                  <c:v>1.9202999999999999</c:v>
                </c:pt>
                <c:pt idx="14339">
                  <c:v>2.4068999999999998</c:v>
                </c:pt>
                <c:pt idx="14340">
                  <c:v>3.0571000000000002</c:v>
                </c:pt>
                <c:pt idx="14341">
                  <c:v>3.1979000000000002</c:v>
                </c:pt>
                <c:pt idx="14342">
                  <c:v>3.7039</c:v>
                </c:pt>
                <c:pt idx="14343">
                  <c:v>2.9422000000000001</c:v>
                </c:pt>
                <c:pt idx="14344">
                  <c:v>1.6591</c:v>
                </c:pt>
                <c:pt idx="14345">
                  <c:v>2.4</c:v>
                </c:pt>
                <c:pt idx="14346">
                  <c:v>2.5882000000000001</c:v>
                </c:pt>
                <c:pt idx="14347">
                  <c:v>3.1749999999999998</c:v>
                </c:pt>
                <c:pt idx="14348">
                  <c:v>0.53600000000000003</c:v>
                </c:pt>
                <c:pt idx="14349">
                  <c:v>1.0611999999999999</c:v>
                </c:pt>
                <c:pt idx="14350">
                  <c:v>2.2982</c:v>
                </c:pt>
                <c:pt idx="14351">
                  <c:v>2.8043</c:v>
                </c:pt>
                <c:pt idx="14352">
                  <c:v>2.9735</c:v>
                </c:pt>
                <c:pt idx="14353">
                  <c:v>2.6120999999999999</c:v>
                </c:pt>
                <c:pt idx="14354">
                  <c:v>3.1389</c:v>
                </c:pt>
                <c:pt idx="14355">
                  <c:v>3.8035999999999999</c:v>
                </c:pt>
                <c:pt idx="14356">
                  <c:v>3.3456000000000001</c:v>
                </c:pt>
                <c:pt idx="14357">
                  <c:v>6.9321999999999999</c:v>
                </c:pt>
                <c:pt idx="14358">
                  <c:v>7.4028999999999998</c:v>
                </c:pt>
                <c:pt idx="14359">
                  <c:v>7.2758000000000003</c:v>
                </c:pt>
                <c:pt idx="14360">
                  <c:v>2.4016000000000002</c:v>
                </c:pt>
                <c:pt idx="14361">
                  <c:v>4.5877999999999997</c:v>
                </c:pt>
                <c:pt idx="14362">
                  <c:v>3.8409</c:v>
                </c:pt>
                <c:pt idx="14363">
                  <c:v>2.5259</c:v>
                </c:pt>
                <c:pt idx="14364">
                  <c:v>2.7273000000000001</c:v>
                </c:pt>
                <c:pt idx="14365">
                  <c:v>2.1635</c:v>
                </c:pt>
                <c:pt idx="14366">
                  <c:v>4.1806000000000001</c:v>
                </c:pt>
                <c:pt idx="14367">
                  <c:v>5.5289000000000001</c:v>
                </c:pt>
                <c:pt idx="14368">
                  <c:v>5.9112999999999998</c:v>
                </c:pt>
                <c:pt idx="14369">
                  <c:v>7.5556999999999999</c:v>
                </c:pt>
                <c:pt idx="14370">
                  <c:v>3.2361</c:v>
                </c:pt>
                <c:pt idx="14371">
                  <c:v>6.6661000000000001</c:v>
                </c:pt>
                <c:pt idx="14372">
                  <c:v>7.5925000000000002</c:v>
                </c:pt>
                <c:pt idx="14373">
                  <c:v>6.6013000000000002</c:v>
                </c:pt>
                <c:pt idx="14374">
                  <c:v>4.9124999999999996</c:v>
                </c:pt>
                <c:pt idx="14375">
                  <c:v>6.5319000000000003</c:v>
                </c:pt>
                <c:pt idx="14376">
                  <c:v>6.5970000000000004</c:v>
                </c:pt>
                <c:pt idx="14377">
                  <c:v>6.3331</c:v>
                </c:pt>
                <c:pt idx="14378">
                  <c:v>4.8684000000000003</c:v>
                </c:pt>
                <c:pt idx="14379">
                  <c:v>2.7515000000000001</c:v>
                </c:pt>
                <c:pt idx="14380">
                  <c:v>2.6962000000000002</c:v>
                </c:pt>
                <c:pt idx="14381">
                  <c:v>2.9904000000000002</c:v>
                </c:pt>
                <c:pt idx="14382">
                  <c:v>2.8007</c:v>
                </c:pt>
                <c:pt idx="14383">
                  <c:v>4.0267999999999997</c:v>
                </c:pt>
                <c:pt idx="14384">
                  <c:v>4.0861999999999998</c:v>
                </c:pt>
                <c:pt idx="14385">
                  <c:v>4.5937999999999999</c:v>
                </c:pt>
                <c:pt idx="14386">
                  <c:v>3.4285999999999999</c:v>
                </c:pt>
                <c:pt idx="14387">
                  <c:v>2.4779</c:v>
                </c:pt>
                <c:pt idx="14388">
                  <c:v>4.6353999999999997</c:v>
                </c:pt>
                <c:pt idx="14389">
                  <c:v>4.8167</c:v>
                </c:pt>
                <c:pt idx="14390">
                  <c:v>4.1338999999999997</c:v>
                </c:pt>
                <c:pt idx="14391">
                  <c:v>4.05</c:v>
                </c:pt>
                <c:pt idx="14392">
                  <c:v>2.9895999999999998</c:v>
                </c:pt>
                <c:pt idx="14393">
                  <c:v>2.3041999999999998</c:v>
                </c:pt>
                <c:pt idx="14394">
                  <c:v>2.79</c:v>
                </c:pt>
                <c:pt idx="14395">
                  <c:v>2.6625000000000001</c:v>
                </c:pt>
                <c:pt idx="14396">
                  <c:v>2.2017000000000002</c:v>
                </c:pt>
                <c:pt idx="14397">
                  <c:v>1.7622</c:v>
                </c:pt>
                <c:pt idx="14398">
                  <c:v>2.2042000000000002</c:v>
                </c:pt>
                <c:pt idx="14399">
                  <c:v>2.4672000000000001</c:v>
                </c:pt>
                <c:pt idx="14400">
                  <c:v>2.2328000000000001</c:v>
                </c:pt>
                <c:pt idx="14401">
                  <c:v>2.375</c:v>
                </c:pt>
                <c:pt idx="14402">
                  <c:v>1.8365</c:v>
                </c:pt>
                <c:pt idx="14403">
                  <c:v>2.7856999999999998</c:v>
                </c:pt>
                <c:pt idx="14404">
                  <c:v>2.4500000000000002</c:v>
                </c:pt>
                <c:pt idx="14405">
                  <c:v>4.3403</c:v>
                </c:pt>
                <c:pt idx="14406">
                  <c:v>3.18</c:v>
                </c:pt>
                <c:pt idx="14407">
                  <c:v>4.0312999999999999</c:v>
                </c:pt>
                <c:pt idx="14408">
                  <c:v>4.9124999999999996</c:v>
                </c:pt>
                <c:pt idx="14409">
                  <c:v>3.4527000000000001</c:v>
                </c:pt>
                <c:pt idx="14410">
                  <c:v>3.5484</c:v>
                </c:pt>
                <c:pt idx="14411">
                  <c:v>3.625</c:v>
                </c:pt>
                <c:pt idx="14412">
                  <c:v>4.6292999999999997</c:v>
                </c:pt>
                <c:pt idx="14413">
                  <c:v>4.1741999999999999</c:v>
                </c:pt>
                <c:pt idx="14414">
                  <c:v>4.1651999999999996</c:v>
                </c:pt>
                <c:pt idx="14415">
                  <c:v>3.4306000000000001</c:v>
                </c:pt>
                <c:pt idx="14416">
                  <c:v>3.1838000000000002</c:v>
                </c:pt>
                <c:pt idx="14417">
                  <c:v>2.6901999999999999</c:v>
                </c:pt>
                <c:pt idx="14418">
                  <c:v>3.2625000000000002</c:v>
                </c:pt>
                <c:pt idx="14419">
                  <c:v>1.7273000000000001</c:v>
                </c:pt>
                <c:pt idx="14420">
                  <c:v>2.93</c:v>
                </c:pt>
                <c:pt idx="14421">
                  <c:v>2.3481999999999998</c:v>
                </c:pt>
                <c:pt idx="14422">
                  <c:v>2.4643000000000002</c:v>
                </c:pt>
                <c:pt idx="14423">
                  <c:v>3.8026</c:v>
                </c:pt>
                <c:pt idx="14424">
                  <c:v>3.7812999999999999</c:v>
                </c:pt>
                <c:pt idx="14425">
                  <c:v>3.2663000000000002</c:v>
                </c:pt>
                <c:pt idx="14426">
                  <c:v>2.5568</c:v>
                </c:pt>
                <c:pt idx="14427">
                  <c:v>2.5813000000000001</c:v>
                </c:pt>
                <c:pt idx="14428">
                  <c:v>2.9781</c:v>
                </c:pt>
                <c:pt idx="14429">
                  <c:v>3.0773999999999999</c:v>
                </c:pt>
                <c:pt idx="14430">
                  <c:v>3.6429</c:v>
                </c:pt>
                <c:pt idx="14431">
                  <c:v>3.5486</c:v>
                </c:pt>
                <c:pt idx="14432">
                  <c:v>3.2250000000000001</c:v>
                </c:pt>
                <c:pt idx="14433">
                  <c:v>2.6402999999999999</c:v>
                </c:pt>
                <c:pt idx="14434">
                  <c:v>3.0293000000000001</c:v>
                </c:pt>
                <c:pt idx="14435">
                  <c:v>2.9258000000000002</c:v>
                </c:pt>
                <c:pt idx="14436">
                  <c:v>2.1356999999999999</c:v>
                </c:pt>
                <c:pt idx="14437">
                  <c:v>3.8018000000000001</c:v>
                </c:pt>
                <c:pt idx="14438">
                  <c:v>2.2879999999999998</c:v>
                </c:pt>
                <c:pt idx="14439">
                  <c:v>2.4670999999999998</c:v>
                </c:pt>
                <c:pt idx="14440">
                  <c:v>3.101</c:v>
                </c:pt>
                <c:pt idx="14441">
                  <c:v>3.3942000000000001</c:v>
                </c:pt>
                <c:pt idx="14442">
                  <c:v>4.2295999999999996</c:v>
                </c:pt>
                <c:pt idx="14443">
                  <c:v>3.3273999999999999</c:v>
                </c:pt>
                <c:pt idx="14444">
                  <c:v>2.8420999999999998</c:v>
                </c:pt>
                <c:pt idx="14445">
                  <c:v>2.3283999999999998</c:v>
                </c:pt>
                <c:pt idx="14446">
                  <c:v>2.92</c:v>
                </c:pt>
                <c:pt idx="14447">
                  <c:v>6.9553000000000003</c:v>
                </c:pt>
                <c:pt idx="14448">
                  <c:v>3.7440000000000002</c:v>
                </c:pt>
                <c:pt idx="14449">
                  <c:v>5.4103000000000003</c:v>
                </c:pt>
                <c:pt idx="14450">
                  <c:v>6.5880999999999998</c:v>
                </c:pt>
                <c:pt idx="14451">
                  <c:v>3.9186999999999999</c:v>
                </c:pt>
                <c:pt idx="14452">
                  <c:v>3.2109000000000001</c:v>
                </c:pt>
                <c:pt idx="14453">
                  <c:v>2.9306000000000001</c:v>
                </c:pt>
                <c:pt idx="14454">
                  <c:v>3.875</c:v>
                </c:pt>
                <c:pt idx="14455">
                  <c:v>3.7305999999999999</c:v>
                </c:pt>
                <c:pt idx="14456">
                  <c:v>4.1477000000000004</c:v>
                </c:pt>
                <c:pt idx="14457">
                  <c:v>4.1792999999999996</c:v>
                </c:pt>
                <c:pt idx="14458">
                  <c:v>4.5083000000000002</c:v>
                </c:pt>
                <c:pt idx="14459">
                  <c:v>11.307399999999999</c:v>
                </c:pt>
                <c:pt idx="14460">
                  <c:v>2.3187000000000002</c:v>
                </c:pt>
                <c:pt idx="14461">
                  <c:v>3.7595999999999998</c:v>
                </c:pt>
                <c:pt idx="14462">
                  <c:v>4.4249999999999998</c:v>
                </c:pt>
                <c:pt idx="14463">
                  <c:v>3.1324000000000001</c:v>
                </c:pt>
                <c:pt idx="14464">
                  <c:v>5.9359000000000002</c:v>
                </c:pt>
                <c:pt idx="14465">
                  <c:v>8.1844000000000001</c:v>
                </c:pt>
                <c:pt idx="14466">
                  <c:v>7.2558999999999996</c:v>
                </c:pt>
                <c:pt idx="14467">
                  <c:v>10.7751</c:v>
                </c:pt>
                <c:pt idx="14468">
                  <c:v>8.2373999999999992</c:v>
                </c:pt>
                <c:pt idx="14469">
                  <c:v>10.9529</c:v>
                </c:pt>
                <c:pt idx="14470">
                  <c:v>6.1025</c:v>
                </c:pt>
                <c:pt idx="14471">
                  <c:v>1.8580000000000001</c:v>
                </c:pt>
                <c:pt idx="14472">
                  <c:v>4.6875</c:v>
                </c:pt>
                <c:pt idx="14473">
                  <c:v>8.0510000000000002</c:v>
                </c:pt>
                <c:pt idx="14474">
                  <c:v>6.3955000000000002</c:v>
                </c:pt>
                <c:pt idx="14475">
                  <c:v>6.5381999999999998</c:v>
                </c:pt>
                <c:pt idx="14476">
                  <c:v>5.3693</c:v>
                </c:pt>
                <c:pt idx="14477">
                  <c:v>4.2065000000000001</c:v>
                </c:pt>
                <c:pt idx="14478">
                  <c:v>5.4066999999999998</c:v>
                </c:pt>
                <c:pt idx="14479">
                  <c:v>7.4351000000000003</c:v>
                </c:pt>
                <c:pt idx="14480">
                  <c:v>7.8013000000000003</c:v>
                </c:pt>
                <c:pt idx="14481">
                  <c:v>9.5244999999999997</c:v>
                </c:pt>
                <c:pt idx="14482">
                  <c:v>10.7721</c:v>
                </c:pt>
                <c:pt idx="14483">
                  <c:v>8.4960000000000004</c:v>
                </c:pt>
                <c:pt idx="14484">
                  <c:v>8.0639000000000003</c:v>
                </c:pt>
                <c:pt idx="14485">
                  <c:v>6.8322000000000003</c:v>
                </c:pt>
                <c:pt idx="14486">
                  <c:v>12.4429</c:v>
                </c:pt>
                <c:pt idx="14487">
                  <c:v>5.1022999999999996</c:v>
                </c:pt>
                <c:pt idx="14488">
                  <c:v>7.2820999999999998</c:v>
                </c:pt>
                <c:pt idx="14489">
                  <c:v>5.3787000000000003</c:v>
                </c:pt>
                <c:pt idx="14490">
                  <c:v>6.7587000000000002</c:v>
                </c:pt>
                <c:pt idx="14491">
                  <c:v>10.0707</c:v>
                </c:pt>
                <c:pt idx="14492">
                  <c:v>6.1805000000000003</c:v>
                </c:pt>
                <c:pt idx="14493">
                  <c:v>5.2112999999999996</c:v>
                </c:pt>
                <c:pt idx="14494">
                  <c:v>4.7891000000000004</c:v>
                </c:pt>
                <c:pt idx="14495">
                  <c:v>2.4207000000000001</c:v>
                </c:pt>
                <c:pt idx="14496">
                  <c:v>5.1020000000000003</c:v>
                </c:pt>
                <c:pt idx="14497">
                  <c:v>3.0104000000000002</c:v>
                </c:pt>
                <c:pt idx="14498">
                  <c:v>5.2325999999999997</c:v>
                </c:pt>
                <c:pt idx="14499">
                  <c:v>3.6082999999999998</c:v>
                </c:pt>
                <c:pt idx="14500">
                  <c:v>5.0854999999999997</c:v>
                </c:pt>
                <c:pt idx="14501">
                  <c:v>3.0449999999999999</c:v>
                </c:pt>
                <c:pt idx="14502">
                  <c:v>5.4169999999999998</c:v>
                </c:pt>
                <c:pt idx="14503">
                  <c:v>3.2793999999999999</c:v>
                </c:pt>
                <c:pt idx="14504">
                  <c:v>3.35</c:v>
                </c:pt>
                <c:pt idx="14505">
                  <c:v>3.6286999999999998</c:v>
                </c:pt>
                <c:pt idx="14506">
                  <c:v>3.8542000000000001</c:v>
                </c:pt>
                <c:pt idx="14507">
                  <c:v>3.3176000000000001</c:v>
                </c:pt>
                <c:pt idx="14508">
                  <c:v>3.9356</c:v>
                </c:pt>
                <c:pt idx="14509">
                  <c:v>4.1429</c:v>
                </c:pt>
                <c:pt idx="14510">
                  <c:v>4.875</c:v>
                </c:pt>
                <c:pt idx="14511">
                  <c:v>4.9463999999999997</c:v>
                </c:pt>
                <c:pt idx="14512">
                  <c:v>6.0891000000000002</c:v>
                </c:pt>
                <c:pt idx="14513">
                  <c:v>4.8228999999999997</c:v>
                </c:pt>
                <c:pt idx="14514">
                  <c:v>4.2008000000000001</c:v>
                </c:pt>
                <c:pt idx="14515">
                  <c:v>4.3597999999999999</c:v>
                </c:pt>
                <c:pt idx="14516">
                  <c:v>2.8727999999999998</c:v>
                </c:pt>
                <c:pt idx="14517">
                  <c:v>3.6111</c:v>
                </c:pt>
                <c:pt idx="14518">
                  <c:v>4.2968999999999999</c:v>
                </c:pt>
                <c:pt idx="14519">
                  <c:v>4</c:v>
                </c:pt>
                <c:pt idx="14520">
                  <c:v>3.7837000000000001</c:v>
                </c:pt>
                <c:pt idx="14521">
                  <c:v>4.2233999999999998</c:v>
                </c:pt>
                <c:pt idx="14522">
                  <c:v>3.7155999999999998</c:v>
                </c:pt>
                <c:pt idx="14523">
                  <c:v>2.8588</c:v>
                </c:pt>
                <c:pt idx="14524">
                  <c:v>4.6666999999999996</c:v>
                </c:pt>
                <c:pt idx="14525">
                  <c:v>4.2614000000000001</c:v>
                </c:pt>
                <c:pt idx="14526">
                  <c:v>3.6196000000000002</c:v>
                </c:pt>
                <c:pt idx="14527">
                  <c:v>3.2151000000000001</c:v>
                </c:pt>
                <c:pt idx="14528">
                  <c:v>3.8140000000000001</c:v>
                </c:pt>
                <c:pt idx="14529">
                  <c:v>4.9706000000000001</c:v>
                </c:pt>
                <c:pt idx="14530">
                  <c:v>4.7266000000000004</c:v>
                </c:pt>
                <c:pt idx="14531">
                  <c:v>5.5035999999999996</c:v>
                </c:pt>
                <c:pt idx="14532">
                  <c:v>4.9375</c:v>
                </c:pt>
                <c:pt idx="14533">
                  <c:v>5.3061999999999996</c:v>
                </c:pt>
                <c:pt idx="14534">
                  <c:v>4.2108999999999996</c:v>
                </c:pt>
                <c:pt idx="14535">
                  <c:v>4.0521000000000003</c:v>
                </c:pt>
                <c:pt idx="14536">
                  <c:v>4.5086000000000004</c:v>
                </c:pt>
                <c:pt idx="14537">
                  <c:v>5.3624999999999998</c:v>
                </c:pt>
                <c:pt idx="14538">
                  <c:v>5.1433</c:v>
                </c:pt>
                <c:pt idx="14539">
                  <c:v>5.2864000000000004</c:v>
                </c:pt>
                <c:pt idx="14540">
                  <c:v>4.4615</c:v>
                </c:pt>
                <c:pt idx="14541">
                  <c:v>4.9024000000000001</c:v>
                </c:pt>
                <c:pt idx="14542">
                  <c:v>4.5221</c:v>
                </c:pt>
                <c:pt idx="14543">
                  <c:v>5.1959999999999997</c:v>
                </c:pt>
                <c:pt idx="14544">
                  <c:v>6.6199000000000003</c:v>
                </c:pt>
                <c:pt idx="14545">
                  <c:v>5.8342999999999998</c:v>
                </c:pt>
                <c:pt idx="14546">
                  <c:v>6.9794</c:v>
                </c:pt>
                <c:pt idx="14547">
                  <c:v>6.7694000000000001</c:v>
                </c:pt>
                <c:pt idx="14548">
                  <c:v>5.9805999999999999</c:v>
                </c:pt>
                <c:pt idx="14549">
                  <c:v>5.9546999999999999</c:v>
                </c:pt>
                <c:pt idx="14550">
                  <c:v>5.2648000000000001</c:v>
                </c:pt>
                <c:pt idx="14551">
                  <c:v>6.4321000000000002</c:v>
                </c:pt>
                <c:pt idx="14552">
                  <c:v>6.4695999999999998</c:v>
                </c:pt>
                <c:pt idx="14553">
                  <c:v>6.3236999999999997</c:v>
                </c:pt>
                <c:pt idx="14554">
                  <c:v>6.3720999999999997</c:v>
                </c:pt>
                <c:pt idx="14555">
                  <c:v>6.7119999999999997</c:v>
                </c:pt>
                <c:pt idx="14556">
                  <c:v>7.6348000000000003</c:v>
                </c:pt>
                <c:pt idx="14557">
                  <c:v>8.4354999999999993</c:v>
                </c:pt>
                <c:pt idx="14558">
                  <c:v>6.3570000000000002</c:v>
                </c:pt>
                <c:pt idx="14559">
                  <c:v>3.7841</c:v>
                </c:pt>
                <c:pt idx="14560">
                  <c:v>5.4604999999999997</c:v>
                </c:pt>
                <c:pt idx="14561">
                  <c:v>5.7450999999999999</c:v>
                </c:pt>
                <c:pt idx="14562">
                  <c:v>3.4318</c:v>
                </c:pt>
                <c:pt idx="14563">
                  <c:v>3.5234000000000001</c:v>
                </c:pt>
                <c:pt idx="14564">
                  <c:v>4.55</c:v>
                </c:pt>
                <c:pt idx="14565">
                  <c:v>3.2583000000000002</c:v>
                </c:pt>
                <c:pt idx="14566">
                  <c:v>4.5401999999999996</c:v>
                </c:pt>
                <c:pt idx="14567">
                  <c:v>2.5909</c:v>
                </c:pt>
                <c:pt idx="14568">
                  <c:v>3.5078</c:v>
                </c:pt>
                <c:pt idx="14569">
                  <c:v>4.1806000000000001</c:v>
                </c:pt>
                <c:pt idx="14570">
                  <c:v>3.4481999999999999</c:v>
                </c:pt>
                <c:pt idx="14571">
                  <c:v>4.3861999999999997</c:v>
                </c:pt>
                <c:pt idx="14572">
                  <c:v>3.8529</c:v>
                </c:pt>
                <c:pt idx="14573">
                  <c:v>5.2836999999999996</c:v>
                </c:pt>
                <c:pt idx="14574">
                  <c:v>3.7963</c:v>
                </c:pt>
                <c:pt idx="14575">
                  <c:v>3.5078</c:v>
                </c:pt>
                <c:pt idx="14576">
                  <c:v>2.8472</c:v>
                </c:pt>
                <c:pt idx="14577">
                  <c:v>3.9464000000000001</c:v>
                </c:pt>
                <c:pt idx="14578">
                  <c:v>3.3370000000000002</c:v>
                </c:pt>
                <c:pt idx="14579">
                  <c:v>5.0465</c:v>
                </c:pt>
                <c:pt idx="14580">
                  <c:v>5.2530000000000001</c:v>
                </c:pt>
                <c:pt idx="14581">
                  <c:v>4.9218999999999999</c:v>
                </c:pt>
                <c:pt idx="14582">
                  <c:v>3.6667000000000001</c:v>
                </c:pt>
                <c:pt idx="14583">
                  <c:v>3.5606</c:v>
                </c:pt>
                <c:pt idx="14584">
                  <c:v>4.2767999999999997</c:v>
                </c:pt>
                <c:pt idx="14585">
                  <c:v>5.5277000000000003</c:v>
                </c:pt>
                <c:pt idx="14586">
                  <c:v>3.875</c:v>
                </c:pt>
                <c:pt idx="14587">
                  <c:v>3.375</c:v>
                </c:pt>
                <c:pt idx="14588">
                  <c:v>4.0114000000000001</c:v>
                </c:pt>
                <c:pt idx="14589">
                  <c:v>4.3316999999999997</c:v>
                </c:pt>
                <c:pt idx="14590">
                  <c:v>5.3537999999999997</c:v>
                </c:pt>
                <c:pt idx="14591">
                  <c:v>2.7401</c:v>
                </c:pt>
                <c:pt idx="14592">
                  <c:v>3.0375000000000001</c:v>
                </c:pt>
                <c:pt idx="14593">
                  <c:v>4.2708000000000004</c:v>
                </c:pt>
                <c:pt idx="14594">
                  <c:v>3.9264999999999999</c:v>
                </c:pt>
                <c:pt idx="14595">
                  <c:v>4.6875</c:v>
                </c:pt>
                <c:pt idx="14596">
                  <c:v>4.7389999999999999</c:v>
                </c:pt>
                <c:pt idx="14597">
                  <c:v>5.0602999999999998</c:v>
                </c:pt>
                <c:pt idx="14598">
                  <c:v>3.1032000000000002</c:v>
                </c:pt>
                <c:pt idx="14599">
                  <c:v>3.1145999999999998</c:v>
                </c:pt>
                <c:pt idx="14600">
                  <c:v>2.2898999999999998</c:v>
                </c:pt>
                <c:pt idx="14601">
                  <c:v>3.6806000000000001</c:v>
                </c:pt>
                <c:pt idx="14602">
                  <c:v>3.0625</c:v>
                </c:pt>
                <c:pt idx="14603">
                  <c:v>2.5</c:v>
                </c:pt>
                <c:pt idx="14604">
                  <c:v>3.6371000000000002</c:v>
                </c:pt>
                <c:pt idx="14605">
                  <c:v>4.22</c:v>
                </c:pt>
                <c:pt idx="14606">
                  <c:v>2.2284000000000002</c:v>
                </c:pt>
                <c:pt idx="14607">
                  <c:v>4.5625</c:v>
                </c:pt>
                <c:pt idx="14608">
                  <c:v>4.7679</c:v>
                </c:pt>
                <c:pt idx="14609">
                  <c:v>5.1490999999999998</c:v>
                </c:pt>
                <c:pt idx="14610">
                  <c:v>5.5453999999999999</c:v>
                </c:pt>
                <c:pt idx="14611">
                  <c:v>3.8542000000000001</c:v>
                </c:pt>
                <c:pt idx="14612">
                  <c:v>3.2660999999999998</c:v>
                </c:pt>
                <c:pt idx="14613">
                  <c:v>2.2663000000000002</c:v>
                </c:pt>
                <c:pt idx="14614">
                  <c:v>2.1446999999999998</c:v>
                </c:pt>
                <c:pt idx="14615">
                  <c:v>2.5682</c:v>
                </c:pt>
                <c:pt idx="14616">
                  <c:v>3.4706000000000001</c:v>
                </c:pt>
                <c:pt idx="14617">
                  <c:v>2.75</c:v>
                </c:pt>
                <c:pt idx="14618">
                  <c:v>3.7292000000000001</c:v>
                </c:pt>
                <c:pt idx="14619">
                  <c:v>3.6375000000000002</c:v>
                </c:pt>
                <c:pt idx="14620">
                  <c:v>3.3374999999999999</c:v>
                </c:pt>
                <c:pt idx="14621">
                  <c:v>2.3658000000000001</c:v>
                </c:pt>
                <c:pt idx="14622">
                  <c:v>3.7381000000000002</c:v>
                </c:pt>
                <c:pt idx="14623">
                  <c:v>2.2768000000000002</c:v>
                </c:pt>
                <c:pt idx="14624">
                  <c:v>3.7669999999999999</c:v>
                </c:pt>
                <c:pt idx="14625">
                  <c:v>4.5480999999999998</c:v>
                </c:pt>
                <c:pt idx="14626">
                  <c:v>2.7385999999999999</c:v>
                </c:pt>
                <c:pt idx="14627">
                  <c:v>3.6492</c:v>
                </c:pt>
                <c:pt idx="14628">
                  <c:v>2.6493000000000002</c:v>
                </c:pt>
                <c:pt idx="14629">
                  <c:v>3.0480999999999998</c:v>
                </c:pt>
                <c:pt idx="14630">
                  <c:v>3.4</c:v>
                </c:pt>
                <c:pt idx="14631">
                  <c:v>5.5412999999999997</c:v>
                </c:pt>
                <c:pt idx="14632">
                  <c:v>3.8542000000000001</c:v>
                </c:pt>
                <c:pt idx="14633">
                  <c:v>5.0957999999999997</c:v>
                </c:pt>
                <c:pt idx="14634">
                  <c:v>4.2416999999999998</c:v>
                </c:pt>
                <c:pt idx="14635">
                  <c:v>3.7101999999999999</c:v>
                </c:pt>
                <c:pt idx="14636">
                  <c:v>3.1303999999999998</c:v>
                </c:pt>
                <c:pt idx="14637">
                  <c:v>2.3599000000000001</c:v>
                </c:pt>
                <c:pt idx="14638">
                  <c:v>3.8571</c:v>
                </c:pt>
                <c:pt idx="14639">
                  <c:v>3.3713000000000002</c:v>
                </c:pt>
                <c:pt idx="14640">
                  <c:v>4.7788000000000004</c:v>
                </c:pt>
                <c:pt idx="14641">
                  <c:v>4.5987</c:v>
                </c:pt>
                <c:pt idx="14642">
                  <c:v>3.2311999999999999</c:v>
                </c:pt>
                <c:pt idx="14643">
                  <c:v>4.4097</c:v>
                </c:pt>
                <c:pt idx="14644">
                  <c:v>4.0057</c:v>
                </c:pt>
                <c:pt idx="14645">
                  <c:v>3.7650000000000001</c:v>
                </c:pt>
                <c:pt idx="14646">
                  <c:v>4.1368</c:v>
                </c:pt>
                <c:pt idx="14647">
                  <c:v>3.8571</c:v>
                </c:pt>
                <c:pt idx="14648">
                  <c:v>2.4397000000000002</c:v>
                </c:pt>
                <c:pt idx="14649">
                  <c:v>3.2679</c:v>
                </c:pt>
                <c:pt idx="14650">
                  <c:v>2.8620999999999999</c:v>
                </c:pt>
                <c:pt idx="14651">
                  <c:v>3.1457999999999999</c:v>
                </c:pt>
                <c:pt idx="14652">
                  <c:v>2.3578000000000001</c:v>
                </c:pt>
                <c:pt idx="14653">
                  <c:v>2.1156999999999999</c:v>
                </c:pt>
                <c:pt idx="14654">
                  <c:v>3.9417</c:v>
                </c:pt>
                <c:pt idx="14655">
                  <c:v>2.5367999999999999</c:v>
                </c:pt>
                <c:pt idx="14656">
                  <c:v>4.7812999999999999</c:v>
                </c:pt>
                <c:pt idx="14657">
                  <c:v>5.25</c:v>
                </c:pt>
                <c:pt idx="14658">
                  <c:v>5.282</c:v>
                </c:pt>
                <c:pt idx="14659">
                  <c:v>2.7652000000000001</c:v>
                </c:pt>
                <c:pt idx="14660">
                  <c:v>4.4885999999999999</c:v>
                </c:pt>
                <c:pt idx="14661">
                  <c:v>3.7237</c:v>
                </c:pt>
                <c:pt idx="14662">
                  <c:v>4.5568</c:v>
                </c:pt>
                <c:pt idx="14663">
                  <c:v>3.8719000000000001</c:v>
                </c:pt>
                <c:pt idx="14664">
                  <c:v>3.2307999999999999</c:v>
                </c:pt>
                <c:pt idx="14665">
                  <c:v>3.8125</c:v>
                </c:pt>
                <c:pt idx="14666">
                  <c:v>3.9731999999999998</c:v>
                </c:pt>
                <c:pt idx="14667">
                  <c:v>4.2098000000000004</c:v>
                </c:pt>
                <c:pt idx="14668">
                  <c:v>3.6457999999999999</c:v>
                </c:pt>
                <c:pt idx="14669">
                  <c:v>4.2621000000000002</c:v>
                </c:pt>
                <c:pt idx="14670">
                  <c:v>2.9575999999999998</c:v>
                </c:pt>
                <c:pt idx="14671">
                  <c:v>5.5673000000000004</c:v>
                </c:pt>
                <c:pt idx="14672">
                  <c:v>2.6606999999999998</c:v>
                </c:pt>
                <c:pt idx="14673">
                  <c:v>2.875</c:v>
                </c:pt>
                <c:pt idx="14674">
                  <c:v>2.5952999999999999</c:v>
                </c:pt>
                <c:pt idx="14675">
                  <c:v>3.2197</c:v>
                </c:pt>
                <c:pt idx="14676">
                  <c:v>2.15</c:v>
                </c:pt>
                <c:pt idx="14677">
                  <c:v>6.04</c:v>
                </c:pt>
                <c:pt idx="14678">
                  <c:v>4.375</c:v>
                </c:pt>
                <c:pt idx="14679">
                  <c:v>6.2046999999999999</c:v>
                </c:pt>
                <c:pt idx="14680">
                  <c:v>4.3783000000000003</c:v>
                </c:pt>
                <c:pt idx="14681">
                  <c:v>4.8418999999999999</c:v>
                </c:pt>
                <c:pt idx="14682">
                  <c:v>7.1298000000000004</c:v>
                </c:pt>
                <c:pt idx="14683">
                  <c:v>5.9733999999999998</c:v>
                </c:pt>
                <c:pt idx="14684">
                  <c:v>6.4335000000000004</c:v>
                </c:pt>
                <c:pt idx="14685">
                  <c:v>6.0266000000000002</c:v>
                </c:pt>
                <c:pt idx="14686">
                  <c:v>10.3354</c:v>
                </c:pt>
                <c:pt idx="14687">
                  <c:v>9.2858000000000001</c:v>
                </c:pt>
                <c:pt idx="14688">
                  <c:v>3.625</c:v>
                </c:pt>
                <c:pt idx="14689">
                  <c:v>2.8631000000000002</c:v>
                </c:pt>
                <c:pt idx="14690">
                  <c:v>4.7187999999999999</c:v>
                </c:pt>
                <c:pt idx="14691">
                  <c:v>3.375</c:v>
                </c:pt>
                <c:pt idx="14692">
                  <c:v>3.3849</c:v>
                </c:pt>
                <c:pt idx="14693">
                  <c:v>3.5179</c:v>
                </c:pt>
                <c:pt idx="14694">
                  <c:v>3.5562</c:v>
                </c:pt>
                <c:pt idx="14695">
                  <c:v>3.6528</c:v>
                </c:pt>
                <c:pt idx="14696">
                  <c:v>4.0982000000000003</c:v>
                </c:pt>
                <c:pt idx="14697">
                  <c:v>3.8332999999999999</c:v>
                </c:pt>
                <c:pt idx="14698">
                  <c:v>3.1964000000000001</c:v>
                </c:pt>
                <c:pt idx="14699">
                  <c:v>2.9881000000000002</c:v>
                </c:pt>
                <c:pt idx="14700">
                  <c:v>5.1487999999999996</c:v>
                </c:pt>
                <c:pt idx="14701">
                  <c:v>3.9828000000000001</c:v>
                </c:pt>
                <c:pt idx="14702">
                  <c:v>3.9744999999999999</c:v>
                </c:pt>
                <c:pt idx="14703">
                  <c:v>5.1782000000000004</c:v>
                </c:pt>
                <c:pt idx="14704">
                  <c:v>4.3593999999999999</c:v>
                </c:pt>
                <c:pt idx="14705">
                  <c:v>6.7927</c:v>
                </c:pt>
                <c:pt idx="14706">
                  <c:v>5.6402000000000001</c:v>
                </c:pt>
                <c:pt idx="14707">
                  <c:v>3.7166999999999999</c:v>
                </c:pt>
                <c:pt idx="14708">
                  <c:v>5.5</c:v>
                </c:pt>
                <c:pt idx="14709">
                  <c:v>7.8335999999999997</c:v>
                </c:pt>
                <c:pt idx="14710">
                  <c:v>4.7142999999999997</c:v>
                </c:pt>
                <c:pt idx="14711">
                  <c:v>4.625</c:v>
                </c:pt>
                <c:pt idx="14712">
                  <c:v>6.7195999999999998</c:v>
                </c:pt>
                <c:pt idx="14713">
                  <c:v>5.7416</c:v>
                </c:pt>
                <c:pt idx="14714">
                  <c:v>3.0034999999999998</c:v>
                </c:pt>
                <c:pt idx="14715">
                  <c:v>6.4797000000000002</c:v>
                </c:pt>
                <c:pt idx="14716">
                  <c:v>7.9160000000000004</c:v>
                </c:pt>
                <c:pt idx="14717">
                  <c:v>8.7604000000000006</c:v>
                </c:pt>
                <c:pt idx="14718">
                  <c:v>9.6022999999999996</c:v>
                </c:pt>
                <c:pt idx="14719">
                  <c:v>4.8</c:v>
                </c:pt>
                <c:pt idx="14720">
                  <c:v>4.1162000000000001</c:v>
                </c:pt>
                <c:pt idx="14721">
                  <c:v>5.8682999999999996</c:v>
                </c:pt>
                <c:pt idx="14722">
                  <c:v>4.3281000000000001</c:v>
                </c:pt>
                <c:pt idx="14723">
                  <c:v>2.0337000000000001</c:v>
                </c:pt>
                <c:pt idx="14724">
                  <c:v>3.1</c:v>
                </c:pt>
                <c:pt idx="14725">
                  <c:v>2.6934</c:v>
                </c:pt>
                <c:pt idx="14726">
                  <c:v>3.7159</c:v>
                </c:pt>
                <c:pt idx="14727">
                  <c:v>4.3151999999999999</c:v>
                </c:pt>
                <c:pt idx="14728">
                  <c:v>3.65</c:v>
                </c:pt>
                <c:pt idx="14729">
                  <c:v>4.4583000000000004</c:v>
                </c:pt>
                <c:pt idx="14730">
                  <c:v>5.516</c:v>
                </c:pt>
                <c:pt idx="14731">
                  <c:v>4.0655999999999999</c:v>
                </c:pt>
                <c:pt idx="14732">
                  <c:v>5.4543999999999997</c:v>
                </c:pt>
                <c:pt idx="14733">
                  <c:v>5.3441000000000001</c:v>
                </c:pt>
                <c:pt idx="14734">
                  <c:v>3.7292000000000001</c:v>
                </c:pt>
                <c:pt idx="14735">
                  <c:v>4.9744000000000002</c:v>
                </c:pt>
                <c:pt idx="14736">
                  <c:v>6.5411999999999999</c:v>
                </c:pt>
                <c:pt idx="14737">
                  <c:v>4.2312000000000003</c:v>
                </c:pt>
                <c:pt idx="14738">
                  <c:v>4.2679</c:v>
                </c:pt>
                <c:pt idx="14739">
                  <c:v>4.0616000000000003</c:v>
                </c:pt>
                <c:pt idx="14740">
                  <c:v>4.1517999999999997</c:v>
                </c:pt>
                <c:pt idx="14741">
                  <c:v>3.8529</c:v>
                </c:pt>
                <c:pt idx="14742">
                  <c:v>3.4792000000000001</c:v>
                </c:pt>
                <c:pt idx="14743">
                  <c:v>3.5125000000000002</c:v>
                </c:pt>
                <c:pt idx="14744">
                  <c:v>2.6985000000000001</c:v>
                </c:pt>
                <c:pt idx="14745">
                  <c:v>5.0311000000000003</c:v>
                </c:pt>
                <c:pt idx="14746">
                  <c:v>4.0088999999999997</c:v>
                </c:pt>
                <c:pt idx="14747">
                  <c:v>4.0869999999999997</c:v>
                </c:pt>
                <c:pt idx="14748">
                  <c:v>5.3071999999999999</c:v>
                </c:pt>
                <c:pt idx="14749">
                  <c:v>4.7336999999999998</c:v>
                </c:pt>
                <c:pt idx="14750">
                  <c:v>3.0284</c:v>
                </c:pt>
                <c:pt idx="14751">
                  <c:v>4.6364000000000001</c:v>
                </c:pt>
                <c:pt idx="14752">
                  <c:v>3.1696</c:v>
                </c:pt>
                <c:pt idx="14753">
                  <c:v>1.9875</c:v>
                </c:pt>
                <c:pt idx="14754">
                  <c:v>2.875</c:v>
                </c:pt>
                <c:pt idx="14755">
                  <c:v>1.3362000000000001</c:v>
                </c:pt>
                <c:pt idx="14756">
                  <c:v>2.5625</c:v>
                </c:pt>
                <c:pt idx="14757">
                  <c:v>1.6348</c:v>
                </c:pt>
                <c:pt idx="14758">
                  <c:v>2.0158999999999998</c:v>
                </c:pt>
                <c:pt idx="14759">
                  <c:v>1.7958000000000001</c:v>
                </c:pt>
                <c:pt idx="14760">
                  <c:v>1.7301</c:v>
                </c:pt>
                <c:pt idx="14761">
                  <c:v>1.4383999999999999</c:v>
                </c:pt>
                <c:pt idx="14762">
                  <c:v>1.2666999999999999</c:v>
                </c:pt>
                <c:pt idx="14763">
                  <c:v>2.0733999999999999</c:v>
                </c:pt>
                <c:pt idx="14764">
                  <c:v>2.2999999999999998</c:v>
                </c:pt>
                <c:pt idx="14765">
                  <c:v>2.25</c:v>
                </c:pt>
                <c:pt idx="14766">
                  <c:v>4.1029</c:v>
                </c:pt>
                <c:pt idx="14767">
                  <c:v>4.8646000000000003</c:v>
                </c:pt>
                <c:pt idx="14768">
                  <c:v>4.3601000000000001</c:v>
                </c:pt>
                <c:pt idx="14769">
                  <c:v>3.75</c:v>
                </c:pt>
                <c:pt idx="14770">
                  <c:v>2.5859000000000001</c:v>
                </c:pt>
                <c:pt idx="14771">
                  <c:v>2.25</c:v>
                </c:pt>
                <c:pt idx="14772">
                  <c:v>2.7361</c:v>
                </c:pt>
                <c:pt idx="14773">
                  <c:v>3.0992000000000002</c:v>
                </c:pt>
                <c:pt idx="14774">
                  <c:v>2.7048000000000001</c:v>
                </c:pt>
                <c:pt idx="14775">
                  <c:v>3.9698000000000002</c:v>
                </c:pt>
                <c:pt idx="14776">
                  <c:v>3.2686999999999999</c:v>
                </c:pt>
                <c:pt idx="14777">
                  <c:v>3.8193999999999999</c:v>
                </c:pt>
                <c:pt idx="14778">
                  <c:v>3.0272999999999999</c:v>
                </c:pt>
                <c:pt idx="14779">
                  <c:v>2.569</c:v>
                </c:pt>
                <c:pt idx="14780">
                  <c:v>3.6736</c:v>
                </c:pt>
                <c:pt idx="14781">
                  <c:v>4.5547000000000004</c:v>
                </c:pt>
                <c:pt idx="14782">
                  <c:v>5.1478000000000002</c:v>
                </c:pt>
                <c:pt idx="14783">
                  <c:v>4.8983999999999996</c:v>
                </c:pt>
                <c:pt idx="14784">
                  <c:v>3.9582999999999999</c:v>
                </c:pt>
                <c:pt idx="14785">
                  <c:v>3.0613000000000001</c:v>
                </c:pt>
                <c:pt idx="14786">
                  <c:v>4.8273999999999999</c:v>
                </c:pt>
                <c:pt idx="14787">
                  <c:v>3.1644999999999999</c:v>
                </c:pt>
                <c:pt idx="14788">
                  <c:v>2.3193999999999999</c:v>
                </c:pt>
                <c:pt idx="14789">
                  <c:v>2.3603000000000001</c:v>
                </c:pt>
                <c:pt idx="14790">
                  <c:v>2.9285999999999999</c:v>
                </c:pt>
                <c:pt idx="14791">
                  <c:v>2.5988000000000002</c:v>
                </c:pt>
                <c:pt idx="14792">
                  <c:v>3.3371</c:v>
                </c:pt>
                <c:pt idx="14793">
                  <c:v>2.6715</c:v>
                </c:pt>
                <c:pt idx="14794">
                  <c:v>3.0217000000000001</c:v>
                </c:pt>
                <c:pt idx="14795">
                  <c:v>2.2755000000000001</c:v>
                </c:pt>
                <c:pt idx="14796">
                  <c:v>2.3824000000000001</c:v>
                </c:pt>
                <c:pt idx="14797">
                  <c:v>2.3252999999999999</c:v>
                </c:pt>
                <c:pt idx="14798">
                  <c:v>2.1772999999999998</c:v>
                </c:pt>
                <c:pt idx="14799">
                  <c:v>2.4213</c:v>
                </c:pt>
                <c:pt idx="14800">
                  <c:v>2.1179000000000001</c:v>
                </c:pt>
                <c:pt idx="14801">
                  <c:v>2.6724000000000001</c:v>
                </c:pt>
                <c:pt idx="14802">
                  <c:v>3.3906000000000001</c:v>
                </c:pt>
                <c:pt idx="14803">
                  <c:v>8.7990999999999993</c:v>
                </c:pt>
                <c:pt idx="14804">
                  <c:v>3.5356999999999998</c:v>
                </c:pt>
                <c:pt idx="14805">
                  <c:v>7.3669000000000002</c:v>
                </c:pt>
                <c:pt idx="14806">
                  <c:v>3.25</c:v>
                </c:pt>
                <c:pt idx="14807">
                  <c:v>5.1009000000000002</c:v>
                </c:pt>
                <c:pt idx="14808">
                  <c:v>3.2121</c:v>
                </c:pt>
                <c:pt idx="14809">
                  <c:v>4.4776999999999996</c:v>
                </c:pt>
                <c:pt idx="14810">
                  <c:v>5.3177000000000003</c:v>
                </c:pt>
                <c:pt idx="14811">
                  <c:v>5.1249000000000002</c:v>
                </c:pt>
                <c:pt idx="14812">
                  <c:v>4.7891000000000004</c:v>
                </c:pt>
                <c:pt idx="14813">
                  <c:v>4.5189000000000004</c:v>
                </c:pt>
                <c:pt idx="14814">
                  <c:v>4.0488</c:v>
                </c:pt>
                <c:pt idx="14815">
                  <c:v>3.6758999999999999</c:v>
                </c:pt>
                <c:pt idx="14816">
                  <c:v>5.1386000000000003</c:v>
                </c:pt>
                <c:pt idx="14817">
                  <c:v>6.3612000000000002</c:v>
                </c:pt>
                <c:pt idx="14818">
                  <c:v>1.9107000000000001</c:v>
                </c:pt>
                <c:pt idx="14819">
                  <c:v>1.6093999999999999</c:v>
                </c:pt>
                <c:pt idx="14820">
                  <c:v>1.6806000000000001</c:v>
                </c:pt>
                <c:pt idx="14821">
                  <c:v>1.7961</c:v>
                </c:pt>
                <c:pt idx="14822">
                  <c:v>1.125</c:v>
                </c:pt>
                <c:pt idx="14823">
                  <c:v>1.4843999999999999</c:v>
                </c:pt>
                <c:pt idx="14824">
                  <c:v>1.625</c:v>
                </c:pt>
                <c:pt idx="14825">
                  <c:v>2.0972</c:v>
                </c:pt>
                <c:pt idx="14826">
                  <c:v>1.8332999999999999</c:v>
                </c:pt>
                <c:pt idx="14827">
                  <c:v>1.6389</c:v>
                </c:pt>
                <c:pt idx="14828">
                  <c:v>2.1541999999999999</c:v>
                </c:pt>
                <c:pt idx="14829">
                  <c:v>2.0981999999999998</c:v>
                </c:pt>
                <c:pt idx="14830">
                  <c:v>2.0213000000000001</c:v>
                </c:pt>
                <c:pt idx="14831">
                  <c:v>2.8089</c:v>
                </c:pt>
                <c:pt idx="14832">
                  <c:v>2.052</c:v>
                </c:pt>
                <c:pt idx="14833">
                  <c:v>1.2745</c:v>
                </c:pt>
                <c:pt idx="14834">
                  <c:v>2.0488</c:v>
                </c:pt>
                <c:pt idx="14835">
                  <c:v>1.8111999999999999</c:v>
                </c:pt>
                <c:pt idx="14836">
                  <c:v>2.0724</c:v>
                </c:pt>
                <c:pt idx="14837">
                  <c:v>2.0156000000000001</c:v>
                </c:pt>
                <c:pt idx="14838">
                  <c:v>2.0398000000000001</c:v>
                </c:pt>
                <c:pt idx="14839">
                  <c:v>1.7802</c:v>
                </c:pt>
                <c:pt idx="14840">
                  <c:v>2.4943</c:v>
                </c:pt>
                <c:pt idx="14841">
                  <c:v>3.4609000000000001</c:v>
                </c:pt>
                <c:pt idx="14842">
                  <c:v>3.4874999999999998</c:v>
                </c:pt>
                <c:pt idx="14843">
                  <c:v>3.6875</c:v>
                </c:pt>
                <c:pt idx="14844">
                  <c:v>3.4582999999999999</c:v>
                </c:pt>
                <c:pt idx="14845">
                  <c:v>2.2201</c:v>
                </c:pt>
                <c:pt idx="14846">
                  <c:v>4.069</c:v>
                </c:pt>
                <c:pt idx="14847">
                  <c:v>2.9318</c:v>
                </c:pt>
                <c:pt idx="14848">
                  <c:v>1.3240000000000001</c:v>
                </c:pt>
                <c:pt idx="14849">
                  <c:v>2.0114000000000001</c:v>
                </c:pt>
                <c:pt idx="14850">
                  <c:v>2.3814000000000002</c:v>
                </c:pt>
                <c:pt idx="14851">
                  <c:v>2.5661999999999998</c:v>
                </c:pt>
                <c:pt idx="14852">
                  <c:v>3.375</c:v>
                </c:pt>
                <c:pt idx="14853">
                  <c:v>2.81</c:v>
                </c:pt>
                <c:pt idx="14854">
                  <c:v>1.8976999999999999</c:v>
                </c:pt>
                <c:pt idx="14855">
                  <c:v>3.4701</c:v>
                </c:pt>
                <c:pt idx="14856">
                  <c:v>4.1325000000000003</c:v>
                </c:pt>
                <c:pt idx="14857">
                  <c:v>1.8672</c:v>
                </c:pt>
                <c:pt idx="14858">
                  <c:v>2.5392000000000001</c:v>
                </c:pt>
                <c:pt idx="14859">
                  <c:v>1.9240999999999999</c:v>
                </c:pt>
                <c:pt idx="14860">
                  <c:v>1.6806000000000001</c:v>
                </c:pt>
                <c:pt idx="14861">
                  <c:v>2.6190000000000002</c:v>
                </c:pt>
                <c:pt idx="14862">
                  <c:v>2.6295999999999999</c:v>
                </c:pt>
                <c:pt idx="14863">
                  <c:v>2.3561999999999999</c:v>
                </c:pt>
                <c:pt idx="14864">
                  <c:v>2.7218</c:v>
                </c:pt>
                <c:pt idx="14865">
                  <c:v>2.5070000000000001</c:v>
                </c:pt>
                <c:pt idx="14866">
                  <c:v>2.5657999999999999</c:v>
                </c:pt>
                <c:pt idx="14867">
                  <c:v>1.6321000000000001</c:v>
                </c:pt>
                <c:pt idx="14868">
                  <c:v>1.62</c:v>
                </c:pt>
                <c:pt idx="14869">
                  <c:v>2.4148000000000001</c:v>
                </c:pt>
                <c:pt idx="14870">
                  <c:v>1.8580000000000001</c:v>
                </c:pt>
                <c:pt idx="14871">
                  <c:v>2.1718999999999999</c:v>
                </c:pt>
                <c:pt idx="14872">
                  <c:v>3.0729000000000002</c:v>
                </c:pt>
                <c:pt idx="14873">
                  <c:v>2.4866000000000001</c:v>
                </c:pt>
                <c:pt idx="14874">
                  <c:v>2.1955</c:v>
                </c:pt>
                <c:pt idx="14875">
                  <c:v>2.1280999999999999</c:v>
                </c:pt>
                <c:pt idx="14876">
                  <c:v>1.9470000000000001</c:v>
                </c:pt>
                <c:pt idx="14877">
                  <c:v>1.8416999999999999</c:v>
                </c:pt>
                <c:pt idx="14878">
                  <c:v>4.6477000000000004</c:v>
                </c:pt>
                <c:pt idx="14879">
                  <c:v>3.4550000000000001</c:v>
                </c:pt>
                <c:pt idx="14880">
                  <c:v>2.2400000000000002</c:v>
                </c:pt>
                <c:pt idx="14881">
                  <c:v>4.125</c:v>
                </c:pt>
                <c:pt idx="14882">
                  <c:v>3.9167000000000001</c:v>
                </c:pt>
                <c:pt idx="14883">
                  <c:v>3.5583</c:v>
                </c:pt>
                <c:pt idx="14884">
                  <c:v>3.7583000000000002</c:v>
                </c:pt>
                <c:pt idx="14885">
                  <c:v>2.6145999999999998</c:v>
                </c:pt>
                <c:pt idx="14886">
                  <c:v>2.2787999999999999</c:v>
                </c:pt>
                <c:pt idx="14887">
                  <c:v>3.0771000000000002</c:v>
                </c:pt>
                <c:pt idx="14888">
                  <c:v>3.4773000000000001</c:v>
                </c:pt>
                <c:pt idx="14889">
                  <c:v>2.1547999999999998</c:v>
                </c:pt>
                <c:pt idx="14890">
                  <c:v>3.6467000000000001</c:v>
                </c:pt>
                <c:pt idx="14891">
                  <c:v>2.2685</c:v>
                </c:pt>
                <c:pt idx="14892">
                  <c:v>3.3513999999999999</c:v>
                </c:pt>
                <c:pt idx="14893">
                  <c:v>2.7837999999999998</c:v>
                </c:pt>
                <c:pt idx="14894">
                  <c:v>2.8489</c:v>
                </c:pt>
                <c:pt idx="14895">
                  <c:v>2.1440999999999999</c:v>
                </c:pt>
                <c:pt idx="14896">
                  <c:v>1.9267000000000001</c:v>
                </c:pt>
                <c:pt idx="14897">
                  <c:v>1.6007</c:v>
                </c:pt>
                <c:pt idx="14898">
                  <c:v>2.3929</c:v>
                </c:pt>
                <c:pt idx="14899">
                  <c:v>2.2544</c:v>
                </c:pt>
                <c:pt idx="14900">
                  <c:v>2.1764999999999999</c:v>
                </c:pt>
                <c:pt idx="14901">
                  <c:v>2.0571000000000002</c:v>
                </c:pt>
                <c:pt idx="14902">
                  <c:v>2.5625</c:v>
                </c:pt>
                <c:pt idx="14903">
                  <c:v>2.2902999999999998</c:v>
                </c:pt>
                <c:pt idx="14904">
                  <c:v>1.7472000000000001</c:v>
                </c:pt>
                <c:pt idx="14905">
                  <c:v>2.4190999999999998</c:v>
                </c:pt>
                <c:pt idx="14906">
                  <c:v>2.7014</c:v>
                </c:pt>
                <c:pt idx="14907">
                  <c:v>4.1958000000000002</c:v>
                </c:pt>
                <c:pt idx="14908">
                  <c:v>4.2850999999999999</c:v>
                </c:pt>
                <c:pt idx="14909">
                  <c:v>4.9962</c:v>
                </c:pt>
                <c:pt idx="14910">
                  <c:v>3.5095999999999998</c:v>
                </c:pt>
                <c:pt idx="14911">
                  <c:v>3.2633000000000001</c:v>
                </c:pt>
                <c:pt idx="14912">
                  <c:v>3.8614999999999999</c:v>
                </c:pt>
                <c:pt idx="14913">
                  <c:v>4.2241</c:v>
                </c:pt>
                <c:pt idx="14914">
                  <c:v>3.9076</c:v>
                </c:pt>
                <c:pt idx="14915">
                  <c:v>3.0495000000000001</c:v>
                </c:pt>
                <c:pt idx="14916">
                  <c:v>4.1154000000000002</c:v>
                </c:pt>
                <c:pt idx="14917">
                  <c:v>4.6792999999999996</c:v>
                </c:pt>
                <c:pt idx="14918">
                  <c:v>5.1538000000000004</c:v>
                </c:pt>
                <c:pt idx="14919">
                  <c:v>6.0086000000000004</c:v>
                </c:pt>
                <c:pt idx="14920">
                  <c:v>5.1520000000000001</c:v>
                </c:pt>
                <c:pt idx="14921">
                  <c:v>3.0365000000000002</c:v>
                </c:pt>
                <c:pt idx="14922">
                  <c:v>4.7068000000000003</c:v>
                </c:pt>
                <c:pt idx="14923">
                  <c:v>5.766</c:v>
                </c:pt>
                <c:pt idx="14924">
                  <c:v>4.2203999999999997</c:v>
                </c:pt>
                <c:pt idx="14925">
                  <c:v>5.5247999999999999</c:v>
                </c:pt>
                <c:pt idx="14926">
                  <c:v>5.5510000000000002</c:v>
                </c:pt>
                <c:pt idx="14927">
                  <c:v>6.6143000000000001</c:v>
                </c:pt>
                <c:pt idx="14928">
                  <c:v>6.5772000000000004</c:v>
                </c:pt>
                <c:pt idx="14929">
                  <c:v>6.9664000000000001</c:v>
                </c:pt>
                <c:pt idx="14930">
                  <c:v>6.6272000000000002</c:v>
                </c:pt>
                <c:pt idx="14931">
                  <c:v>5.6631</c:v>
                </c:pt>
                <c:pt idx="14932">
                  <c:v>3.9519000000000002</c:v>
                </c:pt>
                <c:pt idx="14933">
                  <c:v>4.2154999999999996</c:v>
                </c:pt>
                <c:pt idx="14934">
                  <c:v>7.6344000000000003</c:v>
                </c:pt>
                <c:pt idx="14935">
                  <c:v>4.9791999999999996</c:v>
                </c:pt>
                <c:pt idx="14936">
                  <c:v>5.7358000000000002</c:v>
                </c:pt>
                <c:pt idx="14937">
                  <c:v>4.0297999999999998</c:v>
                </c:pt>
                <c:pt idx="14938">
                  <c:v>6.5151000000000003</c:v>
                </c:pt>
                <c:pt idx="14939">
                  <c:v>5.7789000000000001</c:v>
                </c:pt>
                <c:pt idx="14940">
                  <c:v>5.2488999999999999</c:v>
                </c:pt>
                <c:pt idx="14941">
                  <c:v>5.1353999999999997</c:v>
                </c:pt>
                <c:pt idx="14942">
                  <c:v>3.1770999999999998</c:v>
                </c:pt>
                <c:pt idx="14943">
                  <c:v>2.6943999999999999</c:v>
                </c:pt>
                <c:pt idx="14944">
                  <c:v>4.9286000000000003</c:v>
                </c:pt>
                <c:pt idx="14945">
                  <c:v>5.1097999999999999</c:v>
                </c:pt>
                <c:pt idx="14946">
                  <c:v>4.5134999999999996</c:v>
                </c:pt>
                <c:pt idx="14947">
                  <c:v>5.0864000000000003</c:v>
                </c:pt>
                <c:pt idx="14948">
                  <c:v>4.6666999999999996</c:v>
                </c:pt>
                <c:pt idx="14949">
                  <c:v>4.2191999999999998</c:v>
                </c:pt>
                <c:pt idx="14950">
                  <c:v>3.9582999999999999</c:v>
                </c:pt>
                <c:pt idx="14951">
                  <c:v>2.4567000000000001</c:v>
                </c:pt>
                <c:pt idx="14952">
                  <c:v>5.2671000000000001</c:v>
                </c:pt>
                <c:pt idx="14953">
                  <c:v>5.9878</c:v>
                </c:pt>
                <c:pt idx="14954">
                  <c:v>4.375</c:v>
                </c:pt>
                <c:pt idx="14955">
                  <c:v>4.7972999999999999</c:v>
                </c:pt>
                <c:pt idx="14956">
                  <c:v>2.9885999999999999</c:v>
                </c:pt>
                <c:pt idx="14957">
                  <c:v>6.1768000000000001</c:v>
                </c:pt>
                <c:pt idx="14958">
                  <c:v>4.9527999999999999</c:v>
                </c:pt>
                <c:pt idx="14959">
                  <c:v>5.1220999999999997</c:v>
                </c:pt>
                <c:pt idx="14960">
                  <c:v>5.9202000000000004</c:v>
                </c:pt>
                <c:pt idx="14961">
                  <c:v>5.2740999999999998</c:v>
                </c:pt>
                <c:pt idx="14962">
                  <c:v>4.7812999999999999</c:v>
                </c:pt>
                <c:pt idx="14963">
                  <c:v>6.5644999999999998</c:v>
                </c:pt>
                <c:pt idx="14964">
                  <c:v>4.625</c:v>
                </c:pt>
                <c:pt idx="14965">
                  <c:v>3.9843999999999999</c:v>
                </c:pt>
                <c:pt idx="14966">
                  <c:v>1.8855999999999999</c:v>
                </c:pt>
                <c:pt idx="14967">
                  <c:v>4.0357000000000003</c:v>
                </c:pt>
                <c:pt idx="14968">
                  <c:v>3.9544999999999999</c:v>
                </c:pt>
                <c:pt idx="14969">
                  <c:v>4.3087999999999997</c:v>
                </c:pt>
                <c:pt idx="14970">
                  <c:v>2.6972999999999998</c:v>
                </c:pt>
                <c:pt idx="14971">
                  <c:v>2.8645999999999998</c:v>
                </c:pt>
                <c:pt idx="14972">
                  <c:v>3.7646999999999999</c:v>
                </c:pt>
                <c:pt idx="14973">
                  <c:v>2.1362000000000001</c:v>
                </c:pt>
                <c:pt idx="14974">
                  <c:v>2.3068</c:v>
                </c:pt>
                <c:pt idx="14975">
                  <c:v>4.0444000000000004</c:v>
                </c:pt>
                <c:pt idx="14976">
                  <c:v>4.3714000000000004</c:v>
                </c:pt>
                <c:pt idx="14977">
                  <c:v>3.4550999999999998</c:v>
                </c:pt>
                <c:pt idx="14978">
                  <c:v>3.8904000000000001</c:v>
                </c:pt>
                <c:pt idx="14979">
                  <c:v>3.7250000000000001</c:v>
                </c:pt>
                <c:pt idx="14980">
                  <c:v>2.9809999999999999</c:v>
                </c:pt>
                <c:pt idx="14981">
                  <c:v>4.0391000000000004</c:v>
                </c:pt>
                <c:pt idx="14982">
                  <c:v>4.7750000000000004</c:v>
                </c:pt>
                <c:pt idx="14983">
                  <c:v>3.8294999999999999</c:v>
                </c:pt>
                <c:pt idx="14984">
                  <c:v>4.7679</c:v>
                </c:pt>
                <c:pt idx="14985">
                  <c:v>3.5</c:v>
                </c:pt>
                <c:pt idx="14986">
                  <c:v>3.5095999999999998</c:v>
                </c:pt>
                <c:pt idx="14987">
                  <c:v>3.4784000000000002</c:v>
                </c:pt>
                <c:pt idx="14988">
                  <c:v>3.0125000000000002</c:v>
                </c:pt>
                <c:pt idx="14989">
                  <c:v>4.7952000000000004</c:v>
                </c:pt>
                <c:pt idx="14990">
                  <c:v>3.7763</c:v>
                </c:pt>
                <c:pt idx="14991">
                  <c:v>3.5861000000000001</c:v>
                </c:pt>
                <c:pt idx="14992">
                  <c:v>3.5937999999999999</c:v>
                </c:pt>
                <c:pt idx="14993">
                  <c:v>3.0588000000000002</c:v>
                </c:pt>
                <c:pt idx="14994">
                  <c:v>4.0812999999999997</c:v>
                </c:pt>
                <c:pt idx="14995">
                  <c:v>3.2717000000000001</c:v>
                </c:pt>
                <c:pt idx="14996">
                  <c:v>3.5491999999999999</c:v>
                </c:pt>
                <c:pt idx="14997">
                  <c:v>3.9485000000000001</c:v>
                </c:pt>
                <c:pt idx="14998">
                  <c:v>3.5529000000000002</c:v>
                </c:pt>
                <c:pt idx="14999">
                  <c:v>2.4344999999999999</c:v>
                </c:pt>
                <c:pt idx="15000">
                  <c:v>3.6848000000000001</c:v>
                </c:pt>
                <c:pt idx="15001">
                  <c:v>1.8593999999999999</c:v>
                </c:pt>
                <c:pt idx="15002">
                  <c:v>1.7179</c:v>
                </c:pt>
                <c:pt idx="15003">
                  <c:v>3.5192000000000001</c:v>
                </c:pt>
                <c:pt idx="15004">
                  <c:v>2.8306</c:v>
                </c:pt>
                <c:pt idx="15005">
                  <c:v>2.7014</c:v>
                </c:pt>
                <c:pt idx="15006">
                  <c:v>2.875</c:v>
                </c:pt>
                <c:pt idx="15007">
                  <c:v>1.0278</c:v>
                </c:pt>
                <c:pt idx="15008">
                  <c:v>3.11</c:v>
                </c:pt>
                <c:pt idx="15009">
                  <c:v>5.2835000000000001</c:v>
                </c:pt>
                <c:pt idx="15010">
                  <c:v>3.0897000000000001</c:v>
                </c:pt>
                <c:pt idx="15011">
                  <c:v>2.734</c:v>
                </c:pt>
                <c:pt idx="15012">
                  <c:v>3.141</c:v>
                </c:pt>
                <c:pt idx="15013">
                  <c:v>3.6625000000000001</c:v>
                </c:pt>
                <c:pt idx="15014">
                  <c:v>3.7368000000000001</c:v>
                </c:pt>
                <c:pt idx="15015">
                  <c:v>2.9624000000000001</c:v>
                </c:pt>
                <c:pt idx="15016">
                  <c:v>2.3393000000000002</c:v>
                </c:pt>
                <c:pt idx="15017">
                  <c:v>4.7941000000000003</c:v>
                </c:pt>
                <c:pt idx="15018">
                  <c:v>2.5707</c:v>
                </c:pt>
                <c:pt idx="15019">
                  <c:v>3.3675000000000002</c:v>
                </c:pt>
                <c:pt idx="15020">
                  <c:v>4.2991999999999999</c:v>
                </c:pt>
                <c:pt idx="15021">
                  <c:v>2.7006000000000001</c:v>
                </c:pt>
                <c:pt idx="15022">
                  <c:v>2.8125</c:v>
                </c:pt>
                <c:pt idx="15023">
                  <c:v>2.8593999999999999</c:v>
                </c:pt>
                <c:pt idx="15024">
                  <c:v>4.0548999999999999</c:v>
                </c:pt>
                <c:pt idx="15025">
                  <c:v>2.9</c:v>
                </c:pt>
                <c:pt idx="15026">
                  <c:v>2.6678000000000002</c:v>
                </c:pt>
                <c:pt idx="15027">
                  <c:v>3.0179</c:v>
                </c:pt>
                <c:pt idx="15028">
                  <c:v>3.4420999999999999</c:v>
                </c:pt>
                <c:pt idx="15029">
                  <c:v>2.9895999999999998</c:v>
                </c:pt>
                <c:pt idx="15030">
                  <c:v>3.4659</c:v>
                </c:pt>
                <c:pt idx="15031">
                  <c:v>4.0491000000000001</c:v>
                </c:pt>
                <c:pt idx="15032">
                  <c:v>4.0658000000000003</c:v>
                </c:pt>
                <c:pt idx="15033">
                  <c:v>3.7440000000000002</c:v>
                </c:pt>
                <c:pt idx="15034">
                  <c:v>5.4333</c:v>
                </c:pt>
                <c:pt idx="15035">
                  <c:v>3.4773000000000001</c:v>
                </c:pt>
                <c:pt idx="15036">
                  <c:v>6.1102999999999996</c:v>
                </c:pt>
                <c:pt idx="15037">
                  <c:v>8.093</c:v>
                </c:pt>
                <c:pt idx="15038">
                  <c:v>4.3977000000000004</c:v>
                </c:pt>
                <c:pt idx="15039">
                  <c:v>5.5</c:v>
                </c:pt>
                <c:pt idx="15040">
                  <c:v>3.3906000000000001</c:v>
                </c:pt>
                <c:pt idx="15041">
                  <c:v>2.1638000000000002</c:v>
                </c:pt>
                <c:pt idx="15042">
                  <c:v>4.7942999999999998</c:v>
                </c:pt>
                <c:pt idx="15043">
                  <c:v>4.4306000000000001</c:v>
                </c:pt>
                <c:pt idx="15044">
                  <c:v>7.5</c:v>
                </c:pt>
                <c:pt idx="15045">
                  <c:v>6.6783000000000001</c:v>
                </c:pt>
                <c:pt idx="15046">
                  <c:v>6.2609000000000004</c:v>
                </c:pt>
                <c:pt idx="15047">
                  <c:v>6.2552000000000003</c:v>
                </c:pt>
                <c:pt idx="15048">
                  <c:v>6.3190999999999997</c:v>
                </c:pt>
                <c:pt idx="15049">
                  <c:v>3.4340000000000002</c:v>
                </c:pt>
                <c:pt idx="15050">
                  <c:v>3.6444999999999999</c:v>
                </c:pt>
                <c:pt idx="15051">
                  <c:v>4.2013999999999996</c:v>
                </c:pt>
                <c:pt idx="15052">
                  <c:v>4.875</c:v>
                </c:pt>
                <c:pt idx="15053">
                  <c:v>5.4287999999999998</c:v>
                </c:pt>
                <c:pt idx="15054">
                  <c:v>4.8125</c:v>
                </c:pt>
                <c:pt idx="15055">
                  <c:v>4.5224000000000002</c:v>
                </c:pt>
                <c:pt idx="15056">
                  <c:v>3.0926999999999998</c:v>
                </c:pt>
                <c:pt idx="15057">
                  <c:v>5.6845999999999997</c:v>
                </c:pt>
                <c:pt idx="15058">
                  <c:v>6.7685000000000004</c:v>
                </c:pt>
                <c:pt idx="15059">
                  <c:v>1.8936999999999999</c:v>
                </c:pt>
                <c:pt idx="15060">
                  <c:v>3.0192000000000001</c:v>
                </c:pt>
                <c:pt idx="15061">
                  <c:v>2.0326</c:v>
                </c:pt>
                <c:pt idx="15062">
                  <c:v>1.3290999999999999</c:v>
                </c:pt>
                <c:pt idx="15063">
                  <c:v>2.6086999999999998</c:v>
                </c:pt>
                <c:pt idx="15064">
                  <c:v>2.6324000000000001</c:v>
                </c:pt>
                <c:pt idx="15065">
                  <c:v>1.8357000000000001</c:v>
                </c:pt>
                <c:pt idx="15066">
                  <c:v>1.9893000000000001</c:v>
                </c:pt>
                <c:pt idx="15067">
                  <c:v>2.3220999999999998</c:v>
                </c:pt>
                <c:pt idx="15068">
                  <c:v>3.7019000000000002</c:v>
                </c:pt>
                <c:pt idx="15069">
                  <c:v>2.9784000000000002</c:v>
                </c:pt>
                <c:pt idx="15070">
                  <c:v>2.6635</c:v>
                </c:pt>
                <c:pt idx="15071">
                  <c:v>3.8666999999999998</c:v>
                </c:pt>
                <c:pt idx="15072">
                  <c:v>3.9630000000000001</c:v>
                </c:pt>
                <c:pt idx="15073">
                  <c:v>5.2907000000000002</c:v>
                </c:pt>
                <c:pt idx="15074">
                  <c:v>4.5662000000000003</c:v>
                </c:pt>
                <c:pt idx="15075">
                  <c:v>3.0188999999999999</c:v>
                </c:pt>
                <c:pt idx="15076">
                  <c:v>4.2385999999999999</c:v>
                </c:pt>
                <c:pt idx="15077">
                  <c:v>6.2786999999999997</c:v>
                </c:pt>
                <c:pt idx="15078">
                  <c:v>2.6457999999999999</c:v>
                </c:pt>
                <c:pt idx="15079">
                  <c:v>2.1421999999999999</c:v>
                </c:pt>
                <c:pt idx="15080">
                  <c:v>2.4367000000000001</c:v>
                </c:pt>
                <c:pt idx="15081">
                  <c:v>2.8174999999999999</c:v>
                </c:pt>
                <c:pt idx="15082">
                  <c:v>2.4140999999999999</c:v>
                </c:pt>
                <c:pt idx="15083">
                  <c:v>2.0649999999999999</c:v>
                </c:pt>
                <c:pt idx="15084">
                  <c:v>3.3690000000000002</c:v>
                </c:pt>
                <c:pt idx="15085">
                  <c:v>5.0118</c:v>
                </c:pt>
                <c:pt idx="15086">
                  <c:v>3.3668999999999998</c:v>
                </c:pt>
                <c:pt idx="15087">
                  <c:v>4.2586000000000004</c:v>
                </c:pt>
                <c:pt idx="15088">
                  <c:v>5.4833999999999996</c:v>
                </c:pt>
                <c:pt idx="15089">
                  <c:v>3.5586000000000002</c:v>
                </c:pt>
                <c:pt idx="15090">
                  <c:v>1.6686000000000001</c:v>
                </c:pt>
                <c:pt idx="15091">
                  <c:v>2.0684999999999998</c:v>
                </c:pt>
                <c:pt idx="15092">
                  <c:v>2.6429</c:v>
                </c:pt>
                <c:pt idx="15093">
                  <c:v>2.9161000000000001</c:v>
                </c:pt>
                <c:pt idx="15094">
                  <c:v>2.5949</c:v>
                </c:pt>
                <c:pt idx="15095">
                  <c:v>3.1105999999999998</c:v>
                </c:pt>
                <c:pt idx="15096">
                  <c:v>2.9097</c:v>
                </c:pt>
                <c:pt idx="15097">
                  <c:v>3.2410999999999999</c:v>
                </c:pt>
                <c:pt idx="15098">
                  <c:v>2.1360000000000001</c:v>
                </c:pt>
                <c:pt idx="15099">
                  <c:v>2.5430000000000001</c:v>
                </c:pt>
                <c:pt idx="15100">
                  <c:v>3.8024</c:v>
                </c:pt>
                <c:pt idx="15101">
                  <c:v>2.9489999999999998</c:v>
                </c:pt>
                <c:pt idx="15102">
                  <c:v>3.1979000000000002</c:v>
                </c:pt>
                <c:pt idx="15103">
                  <c:v>4.0930999999999997</c:v>
                </c:pt>
                <c:pt idx="15104">
                  <c:v>4.0881999999999996</c:v>
                </c:pt>
                <c:pt idx="15105">
                  <c:v>3.3067000000000002</c:v>
                </c:pt>
                <c:pt idx="15106">
                  <c:v>3.1023000000000001</c:v>
                </c:pt>
                <c:pt idx="15107">
                  <c:v>5.1310000000000002</c:v>
                </c:pt>
                <c:pt idx="15108">
                  <c:v>4.1715999999999998</c:v>
                </c:pt>
                <c:pt idx="15109">
                  <c:v>4.4347000000000003</c:v>
                </c:pt>
                <c:pt idx="15110">
                  <c:v>4.8285999999999998</c:v>
                </c:pt>
                <c:pt idx="15111">
                  <c:v>4.3952</c:v>
                </c:pt>
                <c:pt idx="15112">
                  <c:v>4.7717000000000001</c:v>
                </c:pt>
                <c:pt idx="15113">
                  <c:v>4.0693000000000001</c:v>
                </c:pt>
                <c:pt idx="15114">
                  <c:v>4.4904000000000002</c:v>
                </c:pt>
                <c:pt idx="15115">
                  <c:v>5.4903000000000004</c:v>
                </c:pt>
                <c:pt idx="15116">
                  <c:v>5.282</c:v>
                </c:pt>
                <c:pt idx="15117">
                  <c:v>3.3081</c:v>
                </c:pt>
                <c:pt idx="15118">
                  <c:v>3.4285999999999999</c:v>
                </c:pt>
                <c:pt idx="15119">
                  <c:v>2.5388000000000002</c:v>
                </c:pt>
                <c:pt idx="15120">
                  <c:v>3.1141999999999999</c:v>
                </c:pt>
                <c:pt idx="15121">
                  <c:v>4.7577999999999996</c:v>
                </c:pt>
                <c:pt idx="15122">
                  <c:v>4.5278</c:v>
                </c:pt>
                <c:pt idx="15123">
                  <c:v>3.7831000000000001</c:v>
                </c:pt>
                <c:pt idx="15124">
                  <c:v>5.0732999999999997</c:v>
                </c:pt>
                <c:pt idx="15125">
                  <c:v>5.0523999999999996</c:v>
                </c:pt>
                <c:pt idx="15126">
                  <c:v>3.2515999999999998</c:v>
                </c:pt>
                <c:pt idx="15127">
                  <c:v>2.8906000000000001</c:v>
                </c:pt>
                <c:pt idx="15128">
                  <c:v>4.3818000000000001</c:v>
                </c:pt>
                <c:pt idx="15129">
                  <c:v>2.5365000000000002</c:v>
                </c:pt>
                <c:pt idx="15130">
                  <c:v>3.6898</c:v>
                </c:pt>
                <c:pt idx="15131">
                  <c:v>2.3693</c:v>
                </c:pt>
                <c:pt idx="15132">
                  <c:v>3.944</c:v>
                </c:pt>
                <c:pt idx="15133">
                  <c:v>2.3203</c:v>
                </c:pt>
                <c:pt idx="15134">
                  <c:v>2.8875000000000002</c:v>
                </c:pt>
                <c:pt idx="15135">
                  <c:v>4.0625</c:v>
                </c:pt>
                <c:pt idx="15136">
                  <c:v>4.6673999999999998</c:v>
                </c:pt>
                <c:pt idx="15137">
                  <c:v>4.1050000000000004</c:v>
                </c:pt>
                <c:pt idx="15138">
                  <c:v>4.0048000000000004</c:v>
                </c:pt>
                <c:pt idx="15139">
                  <c:v>4.5095999999999998</c:v>
                </c:pt>
                <c:pt idx="15140">
                  <c:v>5.1185</c:v>
                </c:pt>
                <c:pt idx="15141">
                  <c:v>2.7069000000000001</c:v>
                </c:pt>
                <c:pt idx="15142">
                  <c:v>5.0201000000000002</c:v>
                </c:pt>
                <c:pt idx="15143">
                  <c:v>4.0872999999999999</c:v>
                </c:pt>
                <c:pt idx="15144">
                  <c:v>3.8073000000000001</c:v>
                </c:pt>
                <c:pt idx="15145">
                  <c:v>5.3007999999999997</c:v>
                </c:pt>
                <c:pt idx="15146">
                  <c:v>5.2542</c:v>
                </c:pt>
                <c:pt idx="15147">
                  <c:v>5.2614000000000001</c:v>
                </c:pt>
                <c:pt idx="15148">
                  <c:v>3.6027</c:v>
                </c:pt>
                <c:pt idx="15149">
                  <c:v>4.0805999999999996</c:v>
                </c:pt>
                <c:pt idx="15150">
                  <c:v>3.1606999999999998</c:v>
                </c:pt>
                <c:pt idx="15151">
                  <c:v>4.625</c:v>
                </c:pt>
                <c:pt idx="15152">
                  <c:v>10.618600000000001</c:v>
                </c:pt>
                <c:pt idx="15153">
                  <c:v>8.4720999999999993</c:v>
                </c:pt>
                <c:pt idx="15154">
                  <c:v>7.7568999999999999</c:v>
                </c:pt>
                <c:pt idx="15155">
                  <c:v>6.6012000000000004</c:v>
                </c:pt>
                <c:pt idx="15156">
                  <c:v>6.0225999999999997</c:v>
                </c:pt>
                <c:pt idx="15157">
                  <c:v>6.2683</c:v>
                </c:pt>
                <c:pt idx="15158">
                  <c:v>5.5881999999999996</c:v>
                </c:pt>
                <c:pt idx="15159">
                  <c:v>4.8295000000000003</c:v>
                </c:pt>
                <c:pt idx="15160">
                  <c:v>4.5746000000000002</c:v>
                </c:pt>
                <c:pt idx="15161">
                  <c:v>4.5625</c:v>
                </c:pt>
                <c:pt idx="15162">
                  <c:v>4.1210000000000004</c:v>
                </c:pt>
                <c:pt idx="15163">
                  <c:v>4.8853999999999997</c:v>
                </c:pt>
                <c:pt idx="15164">
                  <c:v>3.7784</c:v>
                </c:pt>
                <c:pt idx="15165">
                  <c:v>4.5031999999999996</c:v>
                </c:pt>
                <c:pt idx="15166">
                  <c:v>3.9531000000000001</c:v>
                </c:pt>
                <c:pt idx="15167">
                  <c:v>3.2368999999999999</c:v>
                </c:pt>
                <c:pt idx="15168">
                  <c:v>1.9176</c:v>
                </c:pt>
                <c:pt idx="15169">
                  <c:v>3.5192000000000001</c:v>
                </c:pt>
                <c:pt idx="15170">
                  <c:v>3.1187</c:v>
                </c:pt>
                <c:pt idx="15171">
                  <c:v>2.6048</c:v>
                </c:pt>
                <c:pt idx="15172">
                  <c:v>5.7382</c:v>
                </c:pt>
                <c:pt idx="15173">
                  <c:v>7.0913000000000004</c:v>
                </c:pt>
                <c:pt idx="15174">
                  <c:v>5.09</c:v>
                </c:pt>
                <c:pt idx="15175">
                  <c:v>6.8098999999999998</c:v>
                </c:pt>
                <c:pt idx="15176">
                  <c:v>4.3423999999999996</c:v>
                </c:pt>
                <c:pt idx="15177">
                  <c:v>3.6436999999999999</c:v>
                </c:pt>
                <c:pt idx="15178">
                  <c:v>3.3723999999999998</c:v>
                </c:pt>
                <c:pt idx="15179">
                  <c:v>5.8746999999999998</c:v>
                </c:pt>
                <c:pt idx="15180">
                  <c:v>5.3074000000000003</c:v>
                </c:pt>
                <c:pt idx="15181">
                  <c:v>6.4211</c:v>
                </c:pt>
                <c:pt idx="15182">
                  <c:v>6.53</c:v>
                </c:pt>
                <c:pt idx="15183">
                  <c:v>7.2731000000000003</c:v>
                </c:pt>
                <c:pt idx="15184">
                  <c:v>2.4459</c:v>
                </c:pt>
                <c:pt idx="15185">
                  <c:v>4.1279000000000003</c:v>
                </c:pt>
                <c:pt idx="15186">
                  <c:v>5.6436000000000002</c:v>
                </c:pt>
                <c:pt idx="15187">
                  <c:v>6.7769000000000004</c:v>
                </c:pt>
                <c:pt idx="15188">
                  <c:v>4.5</c:v>
                </c:pt>
                <c:pt idx="15189">
                  <c:v>4.3571</c:v>
                </c:pt>
                <c:pt idx="15190">
                  <c:v>5.8966000000000003</c:v>
                </c:pt>
                <c:pt idx="15191">
                  <c:v>6.3517000000000001</c:v>
                </c:pt>
                <c:pt idx="15192">
                  <c:v>7.7683999999999997</c:v>
                </c:pt>
                <c:pt idx="15193">
                  <c:v>6.3761000000000001</c:v>
                </c:pt>
                <c:pt idx="15194">
                  <c:v>8.4283999999999999</c:v>
                </c:pt>
                <c:pt idx="15195">
                  <c:v>7.7516999999999996</c:v>
                </c:pt>
                <c:pt idx="15196">
                  <c:v>6.5705999999999998</c:v>
                </c:pt>
                <c:pt idx="15197">
                  <c:v>7.0545999999999998</c:v>
                </c:pt>
                <c:pt idx="15198">
                  <c:v>6.2714999999999996</c:v>
                </c:pt>
                <c:pt idx="15199">
                  <c:v>5.149</c:v>
                </c:pt>
                <c:pt idx="15200">
                  <c:v>4.4766000000000004</c:v>
                </c:pt>
                <c:pt idx="15201">
                  <c:v>7.5991999999999997</c:v>
                </c:pt>
                <c:pt idx="15202">
                  <c:v>6.5853000000000002</c:v>
                </c:pt>
                <c:pt idx="15203">
                  <c:v>6.0857000000000001</c:v>
                </c:pt>
                <c:pt idx="15204">
                  <c:v>7.5603999999999996</c:v>
                </c:pt>
                <c:pt idx="15205">
                  <c:v>5.1997999999999998</c:v>
                </c:pt>
                <c:pt idx="15206">
                  <c:v>4.4218999999999999</c:v>
                </c:pt>
                <c:pt idx="15207">
                  <c:v>4.25</c:v>
                </c:pt>
                <c:pt idx="15208">
                  <c:v>4.9550000000000001</c:v>
                </c:pt>
                <c:pt idx="15209">
                  <c:v>6.1948999999999996</c:v>
                </c:pt>
                <c:pt idx="15210">
                  <c:v>5.1909000000000001</c:v>
                </c:pt>
                <c:pt idx="15211">
                  <c:v>4.6028000000000002</c:v>
                </c:pt>
                <c:pt idx="15212">
                  <c:v>2.3182</c:v>
                </c:pt>
                <c:pt idx="15213">
                  <c:v>5.2462999999999997</c:v>
                </c:pt>
                <c:pt idx="15214">
                  <c:v>6.0861999999999998</c:v>
                </c:pt>
                <c:pt idx="15215">
                  <c:v>5.9093999999999998</c:v>
                </c:pt>
                <c:pt idx="15216">
                  <c:v>4.9485000000000001</c:v>
                </c:pt>
                <c:pt idx="15217">
                  <c:v>6.3541999999999996</c:v>
                </c:pt>
                <c:pt idx="15218">
                  <c:v>6.0175000000000001</c:v>
                </c:pt>
                <c:pt idx="15219">
                  <c:v>4.9880000000000004</c:v>
                </c:pt>
                <c:pt idx="15220">
                  <c:v>5.4584000000000001</c:v>
                </c:pt>
                <c:pt idx="15221">
                  <c:v>4.3548</c:v>
                </c:pt>
                <c:pt idx="15222">
                  <c:v>6.4390000000000001</c:v>
                </c:pt>
                <c:pt idx="15223">
                  <c:v>4.3285999999999998</c:v>
                </c:pt>
                <c:pt idx="15224">
                  <c:v>6.2512999999999996</c:v>
                </c:pt>
                <c:pt idx="15225">
                  <c:v>7.6832000000000003</c:v>
                </c:pt>
                <c:pt idx="15226">
                  <c:v>5.3129</c:v>
                </c:pt>
                <c:pt idx="15227">
                  <c:v>6.4027000000000003</c:v>
                </c:pt>
                <c:pt idx="15228">
                  <c:v>5.9288999999999996</c:v>
                </c:pt>
                <c:pt idx="15229">
                  <c:v>5.8661000000000003</c:v>
                </c:pt>
                <c:pt idx="15230">
                  <c:v>11.091100000000001</c:v>
                </c:pt>
                <c:pt idx="15231">
                  <c:v>13.6623</c:v>
                </c:pt>
                <c:pt idx="15232">
                  <c:v>10.156000000000001</c:v>
                </c:pt>
                <c:pt idx="15233">
                  <c:v>11.111800000000001</c:v>
                </c:pt>
                <c:pt idx="15234">
                  <c:v>6.4650999999999996</c:v>
                </c:pt>
                <c:pt idx="15235">
                  <c:v>10.1768</c:v>
                </c:pt>
                <c:pt idx="15236">
                  <c:v>5.6581999999999999</c:v>
                </c:pt>
                <c:pt idx="15237">
                  <c:v>4.4375</c:v>
                </c:pt>
                <c:pt idx="15238">
                  <c:v>4.2874999999999996</c:v>
                </c:pt>
                <c:pt idx="15239">
                  <c:v>7.7317</c:v>
                </c:pt>
                <c:pt idx="15240">
                  <c:v>7.5975000000000001</c:v>
                </c:pt>
                <c:pt idx="15241">
                  <c:v>15.0001</c:v>
                </c:pt>
                <c:pt idx="15242">
                  <c:v>7.4720000000000004</c:v>
                </c:pt>
                <c:pt idx="15243">
                  <c:v>5.8392999999999997</c:v>
                </c:pt>
                <c:pt idx="15244">
                  <c:v>4.7840999999999996</c:v>
                </c:pt>
                <c:pt idx="15245">
                  <c:v>5.1523000000000003</c:v>
                </c:pt>
                <c:pt idx="15246">
                  <c:v>6.8442999999999996</c:v>
                </c:pt>
                <c:pt idx="15247">
                  <c:v>2.7347999999999999</c:v>
                </c:pt>
                <c:pt idx="15248">
                  <c:v>5.5922000000000001</c:v>
                </c:pt>
                <c:pt idx="15249">
                  <c:v>4.125</c:v>
                </c:pt>
                <c:pt idx="15250">
                  <c:v>4.1012000000000004</c:v>
                </c:pt>
                <c:pt idx="15251">
                  <c:v>5.2742000000000004</c:v>
                </c:pt>
                <c:pt idx="15252">
                  <c:v>4.125</c:v>
                </c:pt>
                <c:pt idx="15253">
                  <c:v>4.2355999999999998</c:v>
                </c:pt>
                <c:pt idx="15254">
                  <c:v>4.7179000000000002</c:v>
                </c:pt>
                <c:pt idx="15255">
                  <c:v>6.3525</c:v>
                </c:pt>
                <c:pt idx="15256">
                  <c:v>6.6318999999999999</c:v>
                </c:pt>
                <c:pt idx="15257">
                  <c:v>3.2120000000000002</c:v>
                </c:pt>
                <c:pt idx="15258">
                  <c:v>6.9325999999999999</c:v>
                </c:pt>
                <c:pt idx="15259">
                  <c:v>3.9826000000000001</c:v>
                </c:pt>
                <c:pt idx="15260">
                  <c:v>3.5312999999999999</c:v>
                </c:pt>
                <c:pt idx="15261">
                  <c:v>6.3712</c:v>
                </c:pt>
                <c:pt idx="15262">
                  <c:v>4.87</c:v>
                </c:pt>
                <c:pt idx="15263">
                  <c:v>5.798</c:v>
                </c:pt>
                <c:pt idx="15264">
                  <c:v>3.1667000000000001</c:v>
                </c:pt>
                <c:pt idx="15265">
                  <c:v>3.5179</c:v>
                </c:pt>
                <c:pt idx="15266">
                  <c:v>3.55</c:v>
                </c:pt>
                <c:pt idx="15267">
                  <c:v>4.7332999999999998</c:v>
                </c:pt>
                <c:pt idx="15268">
                  <c:v>2.8611</c:v>
                </c:pt>
                <c:pt idx="15269">
                  <c:v>6.4246999999999996</c:v>
                </c:pt>
                <c:pt idx="15270">
                  <c:v>5.7786999999999997</c:v>
                </c:pt>
                <c:pt idx="15271">
                  <c:v>6.0922000000000001</c:v>
                </c:pt>
                <c:pt idx="15272">
                  <c:v>6.1509</c:v>
                </c:pt>
                <c:pt idx="15273">
                  <c:v>4.0118</c:v>
                </c:pt>
                <c:pt idx="15274">
                  <c:v>3.1970000000000001</c:v>
                </c:pt>
                <c:pt idx="15275">
                  <c:v>2.9083000000000001</c:v>
                </c:pt>
                <c:pt idx="15276">
                  <c:v>4</c:v>
                </c:pt>
                <c:pt idx="15277">
                  <c:v>4.3182</c:v>
                </c:pt>
                <c:pt idx="15278">
                  <c:v>3.2984</c:v>
                </c:pt>
                <c:pt idx="15279">
                  <c:v>3.5585</c:v>
                </c:pt>
                <c:pt idx="15280">
                  <c:v>3.194</c:v>
                </c:pt>
                <c:pt idx="15281">
                  <c:v>4.0270000000000001</c:v>
                </c:pt>
                <c:pt idx="15282">
                  <c:v>3.2307999999999999</c:v>
                </c:pt>
                <c:pt idx="15283">
                  <c:v>4.0791000000000004</c:v>
                </c:pt>
                <c:pt idx="15284">
                  <c:v>4.5693999999999999</c:v>
                </c:pt>
                <c:pt idx="15285">
                  <c:v>4.0585000000000004</c:v>
                </c:pt>
                <c:pt idx="15286">
                  <c:v>5.4904000000000002</c:v>
                </c:pt>
                <c:pt idx="15287">
                  <c:v>2.7717000000000001</c:v>
                </c:pt>
                <c:pt idx="15288">
                  <c:v>3.5341</c:v>
                </c:pt>
                <c:pt idx="15289">
                  <c:v>3.9205000000000001</c:v>
                </c:pt>
                <c:pt idx="15290">
                  <c:v>4.1281999999999996</c:v>
                </c:pt>
                <c:pt idx="15291">
                  <c:v>4.7961</c:v>
                </c:pt>
                <c:pt idx="15292">
                  <c:v>5.1837</c:v>
                </c:pt>
                <c:pt idx="15293">
                  <c:v>6.5338000000000003</c:v>
                </c:pt>
                <c:pt idx="15294">
                  <c:v>2.4780000000000002</c:v>
                </c:pt>
                <c:pt idx="15295">
                  <c:v>2.25</c:v>
                </c:pt>
                <c:pt idx="15296">
                  <c:v>3.0306000000000002</c:v>
                </c:pt>
                <c:pt idx="15297">
                  <c:v>3.9750000000000001</c:v>
                </c:pt>
                <c:pt idx="15298">
                  <c:v>3.7890999999999999</c:v>
                </c:pt>
                <c:pt idx="15299">
                  <c:v>3.3536000000000001</c:v>
                </c:pt>
                <c:pt idx="15300">
                  <c:v>2.5508999999999999</c:v>
                </c:pt>
                <c:pt idx="15301">
                  <c:v>2.8893</c:v>
                </c:pt>
                <c:pt idx="15302">
                  <c:v>3.625</c:v>
                </c:pt>
                <c:pt idx="15303">
                  <c:v>2.3182</c:v>
                </c:pt>
                <c:pt idx="15304">
                  <c:v>2.6979000000000002</c:v>
                </c:pt>
                <c:pt idx="15305">
                  <c:v>1.8213999999999999</c:v>
                </c:pt>
                <c:pt idx="15306">
                  <c:v>2.8818999999999999</c:v>
                </c:pt>
                <c:pt idx="15307">
                  <c:v>1.9561999999999999</c:v>
                </c:pt>
                <c:pt idx="15308">
                  <c:v>4.1875</c:v>
                </c:pt>
                <c:pt idx="15309">
                  <c:v>2.4582999999999999</c:v>
                </c:pt>
                <c:pt idx="15310">
                  <c:v>3.2090000000000001</c:v>
                </c:pt>
                <c:pt idx="15311">
                  <c:v>1.9891000000000001</c:v>
                </c:pt>
                <c:pt idx="15312">
                  <c:v>1.9386000000000001</c:v>
                </c:pt>
                <c:pt idx="15313">
                  <c:v>1.6317999999999999</c:v>
                </c:pt>
                <c:pt idx="15314">
                  <c:v>1.5625</c:v>
                </c:pt>
                <c:pt idx="15315">
                  <c:v>1.3903000000000001</c:v>
                </c:pt>
                <c:pt idx="15316">
                  <c:v>1.3269</c:v>
                </c:pt>
                <c:pt idx="15317">
                  <c:v>2.9539</c:v>
                </c:pt>
                <c:pt idx="15318">
                  <c:v>3.2917000000000001</c:v>
                </c:pt>
                <c:pt idx="15319">
                  <c:v>2.5754000000000001</c:v>
                </c:pt>
                <c:pt idx="15320">
                  <c:v>4.25</c:v>
                </c:pt>
                <c:pt idx="15321">
                  <c:v>4.0109000000000004</c:v>
                </c:pt>
                <c:pt idx="15322">
                  <c:v>3.9874999999999998</c:v>
                </c:pt>
                <c:pt idx="15323">
                  <c:v>2.7385999999999999</c:v>
                </c:pt>
                <c:pt idx="15324">
                  <c:v>5.1733000000000002</c:v>
                </c:pt>
                <c:pt idx="15325">
                  <c:v>5.2759999999999998</c:v>
                </c:pt>
                <c:pt idx="15326">
                  <c:v>2.9716</c:v>
                </c:pt>
                <c:pt idx="15327">
                  <c:v>5.7408999999999999</c:v>
                </c:pt>
                <c:pt idx="15328">
                  <c:v>3.1875</c:v>
                </c:pt>
                <c:pt idx="15329">
                  <c:v>2.7650000000000001</c:v>
                </c:pt>
                <c:pt idx="15330">
                  <c:v>1.6402000000000001</c:v>
                </c:pt>
                <c:pt idx="15331">
                  <c:v>4.0468999999999999</c:v>
                </c:pt>
                <c:pt idx="15332">
                  <c:v>2.4375</c:v>
                </c:pt>
                <c:pt idx="15333">
                  <c:v>2.7846000000000002</c:v>
                </c:pt>
                <c:pt idx="15334">
                  <c:v>2.7416999999999998</c:v>
                </c:pt>
                <c:pt idx="15335">
                  <c:v>2.2881999999999998</c:v>
                </c:pt>
                <c:pt idx="15336">
                  <c:v>3.7568000000000001</c:v>
                </c:pt>
                <c:pt idx="15337">
                  <c:v>4.3761999999999999</c:v>
                </c:pt>
                <c:pt idx="15338">
                  <c:v>2.4754</c:v>
                </c:pt>
                <c:pt idx="15339">
                  <c:v>2.0146999999999999</c:v>
                </c:pt>
                <c:pt idx="15340">
                  <c:v>3.0703999999999998</c:v>
                </c:pt>
                <c:pt idx="15341">
                  <c:v>4.3428000000000004</c:v>
                </c:pt>
                <c:pt idx="15342">
                  <c:v>3.6760000000000002</c:v>
                </c:pt>
                <c:pt idx="15343">
                  <c:v>3.8957999999999999</c:v>
                </c:pt>
                <c:pt idx="15344">
                  <c:v>2.6749999999999998</c:v>
                </c:pt>
                <c:pt idx="15345">
                  <c:v>2.6442000000000001</c:v>
                </c:pt>
                <c:pt idx="15346">
                  <c:v>2.0272000000000001</c:v>
                </c:pt>
                <c:pt idx="15347">
                  <c:v>3.8155999999999999</c:v>
                </c:pt>
                <c:pt idx="15348">
                  <c:v>6.3053999999999997</c:v>
                </c:pt>
                <c:pt idx="15349">
                  <c:v>4.3429000000000002</c:v>
                </c:pt>
                <c:pt idx="15350">
                  <c:v>4.1712999999999996</c:v>
                </c:pt>
                <c:pt idx="15351">
                  <c:v>3.7932999999999999</c:v>
                </c:pt>
                <c:pt idx="15352">
                  <c:v>3.125</c:v>
                </c:pt>
                <c:pt idx="15353">
                  <c:v>2.8557999999999999</c:v>
                </c:pt>
                <c:pt idx="15354">
                  <c:v>4.8499999999999996</c:v>
                </c:pt>
                <c:pt idx="15355">
                  <c:v>3.6301000000000001</c:v>
                </c:pt>
                <c:pt idx="15356">
                  <c:v>3.1061999999999999</c:v>
                </c:pt>
                <c:pt idx="15357">
                  <c:v>2.5872000000000002</c:v>
                </c:pt>
                <c:pt idx="15358">
                  <c:v>3.33</c:v>
                </c:pt>
                <c:pt idx="15359">
                  <c:v>2.9386000000000001</c:v>
                </c:pt>
                <c:pt idx="15360">
                  <c:v>2.5729000000000002</c:v>
                </c:pt>
                <c:pt idx="15361">
                  <c:v>4.5763999999999996</c:v>
                </c:pt>
                <c:pt idx="15362">
                  <c:v>4.6050000000000004</c:v>
                </c:pt>
                <c:pt idx="15363">
                  <c:v>6.2474999999999996</c:v>
                </c:pt>
                <c:pt idx="15364">
                  <c:v>5.4562999999999997</c:v>
                </c:pt>
                <c:pt idx="15365">
                  <c:v>6.1009000000000002</c:v>
                </c:pt>
                <c:pt idx="15366">
                  <c:v>2.7986</c:v>
                </c:pt>
                <c:pt idx="15367">
                  <c:v>4.0357000000000003</c:v>
                </c:pt>
                <c:pt idx="15368">
                  <c:v>5.1786000000000003</c:v>
                </c:pt>
                <c:pt idx="15369">
                  <c:v>3</c:v>
                </c:pt>
                <c:pt idx="15370">
                  <c:v>3.7856999999999998</c:v>
                </c:pt>
                <c:pt idx="15371">
                  <c:v>2.8393000000000002</c:v>
                </c:pt>
                <c:pt idx="15372">
                  <c:v>3.6680000000000001</c:v>
                </c:pt>
                <c:pt idx="15373">
                  <c:v>2.0956000000000001</c:v>
                </c:pt>
                <c:pt idx="15374">
                  <c:v>2.375</c:v>
                </c:pt>
                <c:pt idx="15375">
                  <c:v>2.2368000000000001</c:v>
                </c:pt>
                <c:pt idx="15376">
                  <c:v>1.9950000000000001</c:v>
                </c:pt>
                <c:pt idx="15377">
                  <c:v>4.5391000000000004</c:v>
                </c:pt>
                <c:pt idx="15378">
                  <c:v>4.5</c:v>
                </c:pt>
                <c:pt idx="15379">
                  <c:v>2.3214000000000001</c:v>
                </c:pt>
                <c:pt idx="15380">
                  <c:v>5.5395000000000003</c:v>
                </c:pt>
                <c:pt idx="15381">
                  <c:v>4.0881999999999996</c:v>
                </c:pt>
                <c:pt idx="15382">
                  <c:v>3.8546999999999998</c:v>
                </c:pt>
                <c:pt idx="15383">
                  <c:v>5.0507</c:v>
                </c:pt>
                <c:pt idx="15384">
                  <c:v>3.2614000000000001</c:v>
                </c:pt>
                <c:pt idx="15385">
                  <c:v>2.2393000000000001</c:v>
                </c:pt>
                <c:pt idx="15386">
                  <c:v>3.8437999999999999</c:v>
                </c:pt>
                <c:pt idx="15387">
                  <c:v>7.0176999999999996</c:v>
                </c:pt>
                <c:pt idx="15388">
                  <c:v>3.7644000000000002</c:v>
                </c:pt>
                <c:pt idx="15389">
                  <c:v>4.9375</c:v>
                </c:pt>
                <c:pt idx="15390">
                  <c:v>8.2530999999999999</c:v>
                </c:pt>
                <c:pt idx="15391">
                  <c:v>4.7647000000000004</c:v>
                </c:pt>
                <c:pt idx="15392">
                  <c:v>3.1553</c:v>
                </c:pt>
                <c:pt idx="15393">
                  <c:v>3.1905999999999999</c:v>
                </c:pt>
                <c:pt idx="15394">
                  <c:v>3.1272000000000002</c:v>
                </c:pt>
                <c:pt idx="15395">
                  <c:v>4.9335000000000004</c:v>
                </c:pt>
                <c:pt idx="15396">
                  <c:v>4.1500000000000004</c:v>
                </c:pt>
                <c:pt idx="15397">
                  <c:v>6.2079000000000004</c:v>
                </c:pt>
                <c:pt idx="15398">
                  <c:v>4.0327999999999999</c:v>
                </c:pt>
                <c:pt idx="15399">
                  <c:v>5.5430000000000001</c:v>
                </c:pt>
                <c:pt idx="15400">
                  <c:v>3.3881999999999999</c:v>
                </c:pt>
                <c:pt idx="15401">
                  <c:v>1.7217</c:v>
                </c:pt>
                <c:pt idx="15402">
                  <c:v>1.9571000000000001</c:v>
                </c:pt>
                <c:pt idx="15403">
                  <c:v>4.3068</c:v>
                </c:pt>
                <c:pt idx="15404">
                  <c:v>4.0776000000000003</c:v>
                </c:pt>
                <c:pt idx="15405">
                  <c:v>3.4359000000000002</c:v>
                </c:pt>
                <c:pt idx="15406">
                  <c:v>2.9874999999999998</c:v>
                </c:pt>
                <c:pt idx="15407">
                  <c:v>1.8080000000000001</c:v>
                </c:pt>
                <c:pt idx="15408">
                  <c:v>2.0246</c:v>
                </c:pt>
                <c:pt idx="15409">
                  <c:v>4.1315999999999997</c:v>
                </c:pt>
                <c:pt idx="15410">
                  <c:v>2.1293000000000002</c:v>
                </c:pt>
                <c:pt idx="15411">
                  <c:v>4.125</c:v>
                </c:pt>
                <c:pt idx="15412">
                  <c:v>4.6186999999999996</c:v>
                </c:pt>
                <c:pt idx="15413">
                  <c:v>4.1405000000000003</c:v>
                </c:pt>
                <c:pt idx="15414">
                  <c:v>5.0248999999999997</c:v>
                </c:pt>
                <c:pt idx="15415">
                  <c:v>1.8849</c:v>
                </c:pt>
                <c:pt idx="15416">
                  <c:v>2.3843999999999999</c:v>
                </c:pt>
                <c:pt idx="15417">
                  <c:v>4.4531000000000001</c:v>
                </c:pt>
                <c:pt idx="15418">
                  <c:v>3.9815</c:v>
                </c:pt>
                <c:pt idx="15419">
                  <c:v>3.5</c:v>
                </c:pt>
                <c:pt idx="15420">
                  <c:v>3.0196999999999998</c:v>
                </c:pt>
                <c:pt idx="15421">
                  <c:v>4.21</c:v>
                </c:pt>
                <c:pt idx="15422">
                  <c:v>4.2054</c:v>
                </c:pt>
                <c:pt idx="15423">
                  <c:v>2.8214000000000001</c:v>
                </c:pt>
                <c:pt idx="15424">
                  <c:v>4.3541999999999996</c:v>
                </c:pt>
                <c:pt idx="15425">
                  <c:v>2.7240000000000002</c:v>
                </c:pt>
                <c:pt idx="15426">
                  <c:v>3.4456000000000002</c:v>
                </c:pt>
                <c:pt idx="15427">
                  <c:v>2.0659999999999998</c:v>
                </c:pt>
                <c:pt idx="15428">
                  <c:v>2.1875</c:v>
                </c:pt>
                <c:pt idx="15429">
                  <c:v>3.0981999999999998</c:v>
                </c:pt>
                <c:pt idx="15430">
                  <c:v>2.4504999999999999</c:v>
                </c:pt>
                <c:pt idx="15431">
                  <c:v>2.5118999999999998</c:v>
                </c:pt>
                <c:pt idx="15432">
                  <c:v>2.0625</c:v>
                </c:pt>
                <c:pt idx="15433">
                  <c:v>2.7961</c:v>
                </c:pt>
                <c:pt idx="15434">
                  <c:v>2.6339000000000001</c:v>
                </c:pt>
                <c:pt idx="15435">
                  <c:v>3.6181000000000001</c:v>
                </c:pt>
                <c:pt idx="15436">
                  <c:v>3.6375000000000002</c:v>
                </c:pt>
                <c:pt idx="15437">
                  <c:v>4.4843999999999999</c:v>
                </c:pt>
                <c:pt idx="15438">
                  <c:v>3.5108999999999999</c:v>
                </c:pt>
                <c:pt idx="15439">
                  <c:v>4.8929</c:v>
                </c:pt>
                <c:pt idx="15440">
                  <c:v>5.04</c:v>
                </c:pt>
                <c:pt idx="15441">
                  <c:v>2.7019000000000002</c:v>
                </c:pt>
                <c:pt idx="15442">
                  <c:v>2.9133</c:v>
                </c:pt>
                <c:pt idx="15443">
                  <c:v>2.9468999999999999</c:v>
                </c:pt>
                <c:pt idx="15444">
                  <c:v>4.2361000000000004</c:v>
                </c:pt>
                <c:pt idx="15445">
                  <c:v>4.5763999999999996</c:v>
                </c:pt>
                <c:pt idx="15446">
                  <c:v>2.9190999999999998</c:v>
                </c:pt>
                <c:pt idx="15447">
                  <c:v>3.6345999999999998</c:v>
                </c:pt>
                <c:pt idx="15448">
                  <c:v>5.0194999999999999</c:v>
                </c:pt>
                <c:pt idx="15449">
                  <c:v>4.1806999999999999</c:v>
                </c:pt>
                <c:pt idx="15450">
                  <c:v>4.2382999999999997</c:v>
                </c:pt>
                <c:pt idx="15451">
                  <c:v>5.5519999999999996</c:v>
                </c:pt>
                <c:pt idx="15452">
                  <c:v>5.5956000000000001</c:v>
                </c:pt>
                <c:pt idx="15453">
                  <c:v>5.6604999999999999</c:v>
                </c:pt>
                <c:pt idx="15454">
                  <c:v>2.7644000000000002</c:v>
                </c:pt>
                <c:pt idx="15455">
                  <c:v>3.1667000000000001</c:v>
                </c:pt>
                <c:pt idx="15456">
                  <c:v>2.1204999999999998</c:v>
                </c:pt>
                <c:pt idx="15457">
                  <c:v>6.2096</c:v>
                </c:pt>
                <c:pt idx="15458">
                  <c:v>4.5781000000000001</c:v>
                </c:pt>
                <c:pt idx="15459">
                  <c:v>4.6356999999999999</c:v>
                </c:pt>
                <c:pt idx="15460">
                  <c:v>4.0625</c:v>
                </c:pt>
                <c:pt idx="15461">
                  <c:v>4.2826000000000004</c:v>
                </c:pt>
                <c:pt idx="15462">
                  <c:v>3.625</c:v>
                </c:pt>
                <c:pt idx="15463">
                  <c:v>4</c:v>
                </c:pt>
                <c:pt idx="15464">
                  <c:v>3.6736</c:v>
                </c:pt>
                <c:pt idx="15465">
                  <c:v>3.3443999999999998</c:v>
                </c:pt>
                <c:pt idx="15466">
                  <c:v>3.75</c:v>
                </c:pt>
                <c:pt idx="15467">
                  <c:v>4.8151999999999999</c:v>
                </c:pt>
                <c:pt idx="15468">
                  <c:v>4.1128</c:v>
                </c:pt>
                <c:pt idx="15469">
                  <c:v>2.6486999999999998</c:v>
                </c:pt>
                <c:pt idx="15470">
                  <c:v>2.3159000000000001</c:v>
                </c:pt>
                <c:pt idx="15471">
                  <c:v>3.0139</c:v>
                </c:pt>
                <c:pt idx="15472">
                  <c:v>3.8147000000000002</c:v>
                </c:pt>
                <c:pt idx="15473">
                  <c:v>5.0122999999999998</c:v>
                </c:pt>
                <c:pt idx="15474">
                  <c:v>2.8586</c:v>
                </c:pt>
                <c:pt idx="15475">
                  <c:v>2.2277999999999998</c:v>
                </c:pt>
                <c:pt idx="15476">
                  <c:v>3.0221</c:v>
                </c:pt>
                <c:pt idx="15477">
                  <c:v>3.1793</c:v>
                </c:pt>
                <c:pt idx="15478">
                  <c:v>3.5838999999999999</c:v>
                </c:pt>
                <c:pt idx="15479">
                  <c:v>5.6874000000000002</c:v>
                </c:pt>
                <c:pt idx="15480">
                  <c:v>3.4832999999999998</c:v>
                </c:pt>
                <c:pt idx="15481">
                  <c:v>5.5696000000000003</c:v>
                </c:pt>
                <c:pt idx="15482">
                  <c:v>5.0346000000000002</c:v>
                </c:pt>
                <c:pt idx="15483">
                  <c:v>2.3062</c:v>
                </c:pt>
                <c:pt idx="15484">
                  <c:v>3.1776</c:v>
                </c:pt>
                <c:pt idx="15485">
                  <c:v>4.8525999999999998</c:v>
                </c:pt>
                <c:pt idx="15486">
                  <c:v>4.1052999999999997</c:v>
                </c:pt>
                <c:pt idx="15487">
                  <c:v>4.1641000000000004</c:v>
                </c:pt>
                <c:pt idx="15488">
                  <c:v>3.8967000000000001</c:v>
                </c:pt>
                <c:pt idx="15489">
                  <c:v>4.0495000000000001</c:v>
                </c:pt>
                <c:pt idx="15490">
                  <c:v>2.3267000000000002</c:v>
                </c:pt>
                <c:pt idx="15491">
                  <c:v>2.3199999999999998</c:v>
                </c:pt>
                <c:pt idx="15492">
                  <c:v>3.7749999999999999</c:v>
                </c:pt>
                <c:pt idx="15493">
                  <c:v>5.1193999999999997</c:v>
                </c:pt>
                <c:pt idx="15494">
                  <c:v>4.3672000000000004</c:v>
                </c:pt>
                <c:pt idx="15495">
                  <c:v>5.1814</c:v>
                </c:pt>
                <c:pt idx="15496">
                  <c:v>5.3109999999999999</c:v>
                </c:pt>
                <c:pt idx="15497">
                  <c:v>6.0335999999999999</c:v>
                </c:pt>
                <c:pt idx="15498">
                  <c:v>7.7450000000000001</c:v>
                </c:pt>
                <c:pt idx="15499">
                  <c:v>3.9464000000000001</c:v>
                </c:pt>
                <c:pt idx="15500">
                  <c:v>7.0423</c:v>
                </c:pt>
                <c:pt idx="15501">
                  <c:v>4.1666999999999996</c:v>
                </c:pt>
                <c:pt idx="15502">
                  <c:v>6.3372999999999999</c:v>
                </c:pt>
                <c:pt idx="15503">
                  <c:v>7.5401999999999996</c:v>
                </c:pt>
                <c:pt idx="15504">
                  <c:v>6.617</c:v>
                </c:pt>
                <c:pt idx="15505">
                  <c:v>5.3905000000000003</c:v>
                </c:pt>
                <c:pt idx="15506">
                  <c:v>3.0426000000000002</c:v>
                </c:pt>
                <c:pt idx="15507">
                  <c:v>4.3845999999999998</c:v>
                </c:pt>
                <c:pt idx="15508">
                  <c:v>4.2356999999999996</c:v>
                </c:pt>
                <c:pt idx="15509">
                  <c:v>4.7426000000000004</c:v>
                </c:pt>
                <c:pt idx="15510">
                  <c:v>5.1841999999999997</c:v>
                </c:pt>
                <c:pt idx="15511">
                  <c:v>4.7941000000000003</c:v>
                </c:pt>
                <c:pt idx="15512">
                  <c:v>5.0461</c:v>
                </c:pt>
                <c:pt idx="15513">
                  <c:v>5.1771000000000003</c:v>
                </c:pt>
                <c:pt idx="15514">
                  <c:v>4.4477000000000002</c:v>
                </c:pt>
                <c:pt idx="15515">
                  <c:v>5.4819000000000004</c:v>
                </c:pt>
                <c:pt idx="15516">
                  <c:v>4.8554000000000004</c:v>
                </c:pt>
                <c:pt idx="15517">
                  <c:v>3.2023999999999999</c:v>
                </c:pt>
                <c:pt idx="15518">
                  <c:v>3.5461999999999998</c:v>
                </c:pt>
                <c:pt idx="15519">
                  <c:v>3.4763999999999999</c:v>
                </c:pt>
                <c:pt idx="15520">
                  <c:v>2.6152000000000002</c:v>
                </c:pt>
                <c:pt idx="15521">
                  <c:v>2.1785999999999999</c:v>
                </c:pt>
                <c:pt idx="15522">
                  <c:v>3.8184999999999998</c:v>
                </c:pt>
                <c:pt idx="15523">
                  <c:v>2.3761999999999999</c:v>
                </c:pt>
                <c:pt idx="15524">
                  <c:v>2.8247</c:v>
                </c:pt>
                <c:pt idx="15525">
                  <c:v>2.25</c:v>
                </c:pt>
                <c:pt idx="15526">
                  <c:v>2.8014999999999999</c:v>
                </c:pt>
                <c:pt idx="15527">
                  <c:v>2.1436999999999999</c:v>
                </c:pt>
                <c:pt idx="15528">
                  <c:v>0.70540000000000003</c:v>
                </c:pt>
                <c:pt idx="15529">
                  <c:v>4.7019000000000002</c:v>
                </c:pt>
                <c:pt idx="15530">
                  <c:v>3.1467000000000001</c:v>
                </c:pt>
                <c:pt idx="15531">
                  <c:v>4.4654999999999996</c:v>
                </c:pt>
                <c:pt idx="15532">
                  <c:v>3.7109000000000001</c:v>
                </c:pt>
                <c:pt idx="15533">
                  <c:v>2.3170999999999999</c:v>
                </c:pt>
                <c:pt idx="15534">
                  <c:v>3.4455</c:v>
                </c:pt>
                <c:pt idx="15535">
                  <c:v>4.9005000000000001</c:v>
                </c:pt>
                <c:pt idx="15536">
                  <c:v>2.0819999999999999</c:v>
                </c:pt>
                <c:pt idx="15537">
                  <c:v>3.875</c:v>
                </c:pt>
                <c:pt idx="15538">
                  <c:v>0.81299999999999994</c:v>
                </c:pt>
                <c:pt idx="15539">
                  <c:v>2.2875000000000001</c:v>
                </c:pt>
                <c:pt idx="15540">
                  <c:v>4.3513000000000002</c:v>
                </c:pt>
                <c:pt idx="15541">
                  <c:v>3.6389</c:v>
                </c:pt>
                <c:pt idx="15542">
                  <c:v>8.6803000000000008</c:v>
                </c:pt>
                <c:pt idx="15543">
                  <c:v>8.5957000000000008</c:v>
                </c:pt>
                <c:pt idx="15544">
                  <c:v>4.4375</c:v>
                </c:pt>
                <c:pt idx="15545">
                  <c:v>4.9843999999999999</c:v>
                </c:pt>
                <c:pt idx="15546">
                  <c:v>3.8292000000000002</c:v>
                </c:pt>
                <c:pt idx="15547">
                  <c:v>4.7565999999999997</c:v>
                </c:pt>
                <c:pt idx="15548">
                  <c:v>2.5284</c:v>
                </c:pt>
                <c:pt idx="15549">
                  <c:v>2.5331000000000001</c:v>
                </c:pt>
                <c:pt idx="15550">
                  <c:v>2.2000000000000002</c:v>
                </c:pt>
                <c:pt idx="15551">
                  <c:v>3.1429</c:v>
                </c:pt>
                <c:pt idx="15552">
                  <c:v>1.8363</c:v>
                </c:pt>
                <c:pt idx="15553">
                  <c:v>3.0914999999999999</c:v>
                </c:pt>
                <c:pt idx="15554">
                  <c:v>2.2145999999999999</c:v>
                </c:pt>
                <c:pt idx="15555">
                  <c:v>1.875</c:v>
                </c:pt>
                <c:pt idx="15556">
                  <c:v>3.1457999999999999</c:v>
                </c:pt>
                <c:pt idx="15557">
                  <c:v>2.7216</c:v>
                </c:pt>
                <c:pt idx="15558">
                  <c:v>2.4121999999999999</c:v>
                </c:pt>
                <c:pt idx="15559">
                  <c:v>3.0053999999999998</c:v>
                </c:pt>
                <c:pt idx="15560">
                  <c:v>4.0484</c:v>
                </c:pt>
                <c:pt idx="15561">
                  <c:v>4.7022000000000004</c:v>
                </c:pt>
                <c:pt idx="15562">
                  <c:v>6.7957000000000001</c:v>
                </c:pt>
                <c:pt idx="15563">
                  <c:v>4.2812999999999999</c:v>
                </c:pt>
                <c:pt idx="15564">
                  <c:v>5.4786000000000001</c:v>
                </c:pt>
                <c:pt idx="15565">
                  <c:v>5.2323000000000004</c:v>
                </c:pt>
                <c:pt idx="15566">
                  <c:v>6.1867999999999999</c:v>
                </c:pt>
                <c:pt idx="15567">
                  <c:v>5.4663000000000004</c:v>
                </c:pt>
                <c:pt idx="15568">
                  <c:v>6.1833999999999998</c:v>
                </c:pt>
                <c:pt idx="15569">
                  <c:v>4.8836000000000004</c:v>
                </c:pt>
                <c:pt idx="15570">
                  <c:v>5.0278</c:v>
                </c:pt>
                <c:pt idx="15571">
                  <c:v>4.5</c:v>
                </c:pt>
                <c:pt idx="15572">
                  <c:v>4.0407999999999999</c:v>
                </c:pt>
                <c:pt idx="15573">
                  <c:v>5.5842000000000001</c:v>
                </c:pt>
                <c:pt idx="15574">
                  <c:v>5.5102000000000002</c:v>
                </c:pt>
                <c:pt idx="15575">
                  <c:v>5.4154999999999998</c:v>
                </c:pt>
                <c:pt idx="15576">
                  <c:v>2.8826999999999998</c:v>
                </c:pt>
                <c:pt idx="15577">
                  <c:v>5.2595999999999998</c:v>
                </c:pt>
                <c:pt idx="15578">
                  <c:v>3.4750000000000001</c:v>
                </c:pt>
                <c:pt idx="15579">
                  <c:v>3.6347999999999998</c:v>
                </c:pt>
                <c:pt idx="15580">
                  <c:v>4.6517999999999997</c:v>
                </c:pt>
                <c:pt idx="15581">
                  <c:v>5.6673999999999998</c:v>
                </c:pt>
                <c:pt idx="15582">
                  <c:v>2.4744000000000002</c:v>
                </c:pt>
                <c:pt idx="15583">
                  <c:v>2.1797</c:v>
                </c:pt>
                <c:pt idx="15584">
                  <c:v>2.7812999999999999</c:v>
                </c:pt>
                <c:pt idx="15585">
                  <c:v>3.0089000000000001</c:v>
                </c:pt>
                <c:pt idx="15586">
                  <c:v>4.125</c:v>
                </c:pt>
                <c:pt idx="15587">
                  <c:v>3.875</c:v>
                </c:pt>
                <c:pt idx="15588">
                  <c:v>1.5909</c:v>
                </c:pt>
                <c:pt idx="15589">
                  <c:v>5.359</c:v>
                </c:pt>
                <c:pt idx="15590">
                  <c:v>4.57</c:v>
                </c:pt>
                <c:pt idx="15591">
                  <c:v>3.3214000000000001</c:v>
                </c:pt>
                <c:pt idx="15592">
                  <c:v>3.3624999999999998</c:v>
                </c:pt>
                <c:pt idx="15593">
                  <c:v>1.9875</c:v>
                </c:pt>
                <c:pt idx="15594">
                  <c:v>2.5179</c:v>
                </c:pt>
                <c:pt idx="15595">
                  <c:v>2.5794999999999999</c:v>
                </c:pt>
                <c:pt idx="15596">
                  <c:v>2.919</c:v>
                </c:pt>
                <c:pt idx="15597">
                  <c:v>2.1949000000000001</c:v>
                </c:pt>
                <c:pt idx="15598">
                  <c:v>1.7137</c:v>
                </c:pt>
                <c:pt idx="15599">
                  <c:v>1.4648000000000001</c:v>
                </c:pt>
                <c:pt idx="15600">
                  <c:v>4.2321</c:v>
                </c:pt>
                <c:pt idx="15601">
                  <c:v>3.5769000000000002</c:v>
                </c:pt>
                <c:pt idx="15602">
                  <c:v>3.1196000000000002</c:v>
                </c:pt>
                <c:pt idx="15603">
                  <c:v>2.875</c:v>
                </c:pt>
                <c:pt idx="15604">
                  <c:v>6.6360999999999999</c:v>
                </c:pt>
                <c:pt idx="15605">
                  <c:v>6.1481000000000003</c:v>
                </c:pt>
                <c:pt idx="15606">
                  <c:v>4.0159000000000002</c:v>
                </c:pt>
                <c:pt idx="15607">
                  <c:v>6.2152000000000003</c:v>
                </c:pt>
                <c:pt idx="15608">
                  <c:v>5.5164</c:v>
                </c:pt>
                <c:pt idx="15609">
                  <c:v>6.4744999999999999</c:v>
                </c:pt>
                <c:pt idx="15610">
                  <c:v>5.7652000000000001</c:v>
                </c:pt>
                <c:pt idx="15611">
                  <c:v>6.2577999999999996</c:v>
                </c:pt>
                <c:pt idx="15612">
                  <c:v>4.7366999999999999</c:v>
                </c:pt>
                <c:pt idx="15613">
                  <c:v>3.5226999999999999</c:v>
                </c:pt>
                <c:pt idx="15614">
                  <c:v>3.6728000000000001</c:v>
                </c:pt>
                <c:pt idx="15615">
                  <c:v>1.8980999999999999</c:v>
                </c:pt>
                <c:pt idx="15616">
                  <c:v>4.3472</c:v>
                </c:pt>
                <c:pt idx="15617">
                  <c:v>8.0754999999999999</c:v>
                </c:pt>
                <c:pt idx="15618">
                  <c:v>4.9211</c:v>
                </c:pt>
                <c:pt idx="15619">
                  <c:v>3.2355999999999998</c:v>
                </c:pt>
                <c:pt idx="15620">
                  <c:v>4.4711999999999996</c:v>
                </c:pt>
                <c:pt idx="15621">
                  <c:v>3.1476999999999999</c:v>
                </c:pt>
                <c:pt idx="15622">
                  <c:v>4.1607000000000003</c:v>
                </c:pt>
                <c:pt idx="15623">
                  <c:v>5.4378000000000002</c:v>
                </c:pt>
                <c:pt idx="15624">
                  <c:v>2.5874999999999999</c:v>
                </c:pt>
                <c:pt idx="15625">
                  <c:v>3.6065</c:v>
                </c:pt>
                <c:pt idx="15626">
                  <c:v>6.3244999999999996</c:v>
                </c:pt>
                <c:pt idx="15627">
                  <c:v>4.7750000000000004</c:v>
                </c:pt>
                <c:pt idx="15628">
                  <c:v>4.2015000000000002</c:v>
                </c:pt>
                <c:pt idx="15629">
                  <c:v>7.7851999999999997</c:v>
                </c:pt>
                <c:pt idx="15630">
                  <c:v>2.8229000000000002</c:v>
                </c:pt>
                <c:pt idx="15631">
                  <c:v>1.9063000000000001</c:v>
                </c:pt>
                <c:pt idx="15632">
                  <c:v>2.75</c:v>
                </c:pt>
                <c:pt idx="15633">
                  <c:v>3.3839000000000001</c:v>
                </c:pt>
                <c:pt idx="15634">
                  <c:v>1.8294999999999999</c:v>
                </c:pt>
                <c:pt idx="15635">
                  <c:v>0.88360000000000005</c:v>
                </c:pt>
                <c:pt idx="15636">
                  <c:v>5.8659999999999997</c:v>
                </c:pt>
                <c:pt idx="15637">
                  <c:v>3.5746000000000002</c:v>
                </c:pt>
                <c:pt idx="15638">
                  <c:v>2.9870999999999999</c:v>
                </c:pt>
                <c:pt idx="15639">
                  <c:v>4.3472</c:v>
                </c:pt>
                <c:pt idx="15640">
                  <c:v>4.2458</c:v>
                </c:pt>
                <c:pt idx="15641">
                  <c:v>2.0987</c:v>
                </c:pt>
                <c:pt idx="15642">
                  <c:v>3.3643000000000001</c:v>
                </c:pt>
                <c:pt idx="15643">
                  <c:v>2.5602999999999998</c:v>
                </c:pt>
                <c:pt idx="15644">
                  <c:v>2.5649999999999999</c:v>
                </c:pt>
                <c:pt idx="15645">
                  <c:v>2.1343000000000001</c:v>
                </c:pt>
                <c:pt idx="15646">
                  <c:v>2.5013000000000001</c:v>
                </c:pt>
                <c:pt idx="15647">
                  <c:v>3.0295999999999998</c:v>
                </c:pt>
                <c:pt idx="15648">
                  <c:v>3.3681000000000001</c:v>
                </c:pt>
                <c:pt idx="15649">
                  <c:v>3.5066000000000002</c:v>
                </c:pt>
                <c:pt idx="15650">
                  <c:v>1.9145000000000001</c:v>
                </c:pt>
                <c:pt idx="15651">
                  <c:v>1.3668</c:v>
                </c:pt>
                <c:pt idx="15652">
                  <c:v>0.9</c:v>
                </c:pt>
                <c:pt idx="15653">
                  <c:v>4.5580999999999996</c:v>
                </c:pt>
                <c:pt idx="15654">
                  <c:v>1.4552</c:v>
                </c:pt>
                <c:pt idx="15655">
                  <c:v>1.5156000000000001</c:v>
                </c:pt>
                <c:pt idx="15656">
                  <c:v>3.2059000000000002</c:v>
                </c:pt>
                <c:pt idx="15657">
                  <c:v>2.5165999999999999</c:v>
                </c:pt>
                <c:pt idx="15658">
                  <c:v>1.8068</c:v>
                </c:pt>
                <c:pt idx="15659">
                  <c:v>1.724</c:v>
                </c:pt>
                <c:pt idx="15660">
                  <c:v>2.3304</c:v>
                </c:pt>
                <c:pt idx="15661">
                  <c:v>0.85429999999999995</c:v>
                </c:pt>
                <c:pt idx="15662">
                  <c:v>3.7679</c:v>
                </c:pt>
                <c:pt idx="15663">
                  <c:v>3.4801000000000002</c:v>
                </c:pt>
                <c:pt idx="15664">
                  <c:v>4.2857000000000003</c:v>
                </c:pt>
                <c:pt idx="15665">
                  <c:v>4.6780999999999997</c:v>
                </c:pt>
                <c:pt idx="15666">
                  <c:v>3.9028</c:v>
                </c:pt>
                <c:pt idx="15667">
                  <c:v>5.0376000000000003</c:v>
                </c:pt>
                <c:pt idx="15668">
                  <c:v>4.5522999999999998</c:v>
                </c:pt>
                <c:pt idx="15669">
                  <c:v>3.2446999999999999</c:v>
                </c:pt>
                <c:pt idx="15670">
                  <c:v>2.7717000000000001</c:v>
                </c:pt>
                <c:pt idx="15671">
                  <c:v>4.625</c:v>
                </c:pt>
                <c:pt idx="15672">
                  <c:v>7.9760999999999997</c:v>
                </c:pt>
                <c:pt idx="15673">
                  <c:v>5.2538999999999998</c:v>
                </c:pt>
                <c:pt idx="15674">
                  <c:v>3.9855999999999998</c:v>
                </c:pt>
                <c:pt idx="15675">
                  <c:v>4.1047000000000002</c:v>
                </c:pt>
                <c:pt idx="15676">
                  <c:v>4.1989999999999998</c:v>
                </c:pt>
                <c:pt idx="15677">
                  <c:v>3.3715000000000002</c:v>
                </c:pt>
                <c:pt idx="15678">
                  <c:v>3.6892999999999998</c:v>
                </c:pt>
                <c:pt idx="15679">
                  <c:v>3.2235</c:v>
                </c:pt>
                <c:pt idx="15680">
                  <c:v>4.0416999999999996</c:v>
                </c:pt>
                <c:pt idx="15681">
                  <c:v>4.0380000000000003</c:v>
                </c:pt>
                <c:pt idx="15682">
                  <c:v>5.0365000000000002</c:v>
                </c:pt>
                <c:pt idx="15683">
                  <c:v>5.7934000000000001</c:v>
                </c:pt>
                <c:pt idx="15684">
                  <c:v>4.5399000000000003</c:v>
                </c:pt>
                <c:pt idx="15685">
                  <c:v>4.5913000000000004</c:v>
                </c:pt>
                <c:pt idx="15686">
                  <c:v>4.0156000000000001</c:v>
                </c:pt>
                <c:pt idx="15687">
                  <c:v>3.8068</c:v>
                </c:pt>
                <c:pt idx="15688">
                  <c:v>7.2622999999999998</c:v>
                </c:pt>
                <c:pt idx="15689">
                  <c:v>5.8543000000000003</c:v>
                </c:pt>
                <c:pt idx="15690">
                  <c:v>5.3124000000000002</c:v>
                </c:pt>
                <c:pt idx="15691">
                  <c:v>10.878299999999999</c:v>
                </c:pt>
                <c:pt idx="15692">
                  <c:v>8.0754999999999999</c:v>
                </c:pt>
                <c:pt idx="15693">
                  <c:v>15.0001</c:v>
                </c:pt>
                <c:pt idx="15694">
                  <c:v>10.0914</c:v>
                </c:pt>
                <c:pt idx="15695">
                  <c:v>5.5633999999999997</c:v>
                </c:pt>
                <c:pt idx="15696">
                  <c:v>1.4803999999999999</c:v>
                </c:pt>
                <c:pt idx="15697">
                  <c:v>10.7097</c:v>
                </c:pt>
                <c:pt idx="15698">
                  <c:v>14.2959</c:v>
                </c:pt>
                <c:pt idx="15699">
                  <c:v>5.2908999999999997</c:v>
                </c:pt>
                <c:pt idx="15700">
                  <c:v>3.9750000000000001</c:v>
                </c:pt>
                <c:pt idx="15701">
                  <c:v>4.4375</c:v>
                </c:pt>
                <c:pt idx="15702">
                  <c:v>6.4208999999999996</c:v>
                </c:pt>
                <c:pt idx="15703">
                  <c:v>4.3986000000000001</c:v>
                </c:pt>
                <c:pt idx="15704">
                  <c:v>4.2042000000000002</c:v>
                </c:pt>
                <c:pt idx="15705">
                  <c:v>2.6606999999999998</c:v>
                </c:pt>
                <c:pt idx="15706">
                  <c:v>3.4422999999999999</c:v>
                </c:pt>
                <c:pt idx="15707">
                  <c:v>2.7164999999999999</c:v>
                </c:pt>
                <c:pt idx="15708">
                  <c:v>3.4375</c:v>
                </c:pt>
                <c:pt idx="15709">
                  <c:v>5.0049000000000001</c:v>
                </c:pt>
                <c:pt idx="15710">
                  <c:v>4.4463999999999997</c:v>
                </c:pt>
                <c:pt idx="15711">
                  <c:v>4.0881999999999996</c:v>
                </c:pt>
                <c:pt idx="15712">
                  <c:v>3.6812</c:v>
                </c:pt>
                <c:pt idx="15713">
                  <c:v>2.8569</c:v>
                </c:pt>
                <c:pt idx="15714">
                  <c:v>3.1576</c:v>
                </c:pt>
                <c:pt idx="15715">
                  <c:v>3.7187999999999999</c:v>
                </c:pt>
                <c:pt idx="15716">
                  <c:v>5.0156000000000001</c:v>
                </c:pt>
                <c:pt idx="15717">
                  <c:v>2.6781999999999999</c:v>
                </c:pt>
                <c:pt idx="15718">
                  <c:v>1.3062</c:v>
                </c:pt>
                <c:pt idx="15719">
                  <c:v>1.4865999999999999</c:v>
                </c:pt>
                <c:pt idx="15720">
                  <c:v>3.7159</c:v>
                </c:pt>
                <c:pt idx="15721">
                  <c:v>4</c:v>
                </c:pt>
                <c:pt idx="15722">
                  <c:v>5.2805999999999997</c:v>
                </c:pt>
                <c:pt idx="15723">
                  <c:v>3.6875</c:v>
                </c:pt>
                <c:pt idx="15724">
                  <c:v>2.8654000000000002</c:v>
                </c:pt>
                <c:pt idx="15725">
                  <c:v>3.875</c:v>
                </c:pt>
                <c:pt idx="15726">
                  <c:v>4.1318999999999999</c:v>
                </c:pt>
                <c:pt idx="15727">
                  <c:v>3.2010999999999998</c:v>
                </c:pt>
                <c:pt idx="15728">
                  <c:v>3.6667000000000001</c:v>
                </c:pt>
                <c:pt idx="15729">
                  <c:v>2.1509999999999998</c:v>
                </c:pt>
                <c:pt idx="15730">
                  <c:v>2.9792000000000001</c:v>
                </c:pt>
                <c:pt idx="15731">
                  <c:v>3.3881999999999999</c:v>
                </c:pt>
                <c:pt idx="15732">
                  <c:v>2.9430000000000001</c:v>
                </c:pt>
                <c:pt idx="15733">
                  <c:v>2.4196</c:v>
                </c:pt>
                <c:pt idx="15734">
                  <c:v>3.1606999999999998</c:v>
                </c:pt>
                <c:pt idx="15735">
                  <c:v>2.6392000000000002</c:v>
                </c:pt>
                <c:pt idx="15736">
                  <c:v>3.6436999999999999</c:v>
                </c:pt>
                <c:pt idx="15737">
                  <c:v>3.1461999999999999</c:v>
                </c:pt>
                <c:pt idx="15738">
                  <c:v>1.8438000000000001</c:v>
                </c:pt>
                <c:pt idx="15739">
                  <c:v>1.077</c:v>
                </c:pt>
                <c:pt idx="15740">
                  <c:v>0.9355</c:v>
                </c:pt>
                <c:pt idx="15741">
                  <c:v>2.4413999999999998</c:v>
                </c:pt>
                <c:pt idx="15742">
                  <c:v>2.1516000000000002</c:v>
                </c:pt>
                <c:pt idx="15743">
                  <c:v>1.3844000000000001</c:v>
                </c:pt>
                <c:pt idx="15744">
                  <c:v>2.105</c:v>
                </c:pt>
                <c:pt idx="15745">
                  <c:v>2.8201999999999998</c:v>
                </c:pt>
                <c:pt idx="15746">
                  <c:v>2.9567000000000001</c:v>
                </c:pt>
                <c:pt idx="15747">
                  <c:v>2.5720999999999998</c:v>
                </c:pt>
                <c:pt idx="15748">
                  <c:v>2.0160999999999998</c:v>
                </c:pt>
                <c:pt idx="15749">
                  <c:v>3.3679000000000001</c:v>
                </c:pt>
                <c:pt idx="15750">
                  <c:v>3.3068</c:v>
                </c:pt>
                <c:pt idx="15751">
                  <c:v>3.0905999999999998</c:v>
                </c:pt>
                <c:pt idx="15752">
                  <c:v>3.6185999999999998</c:v>
                </c:pt>
                <c:pt idx="15753">
                  <c:v>4.1417000000000002</c:v>
                </c:pt>
                <c:pt idx="15754">
                  <c:v>3.0409000000000002</c:v>
                </c:pt>
                <c:pt idx="15755">
                  <c:v>3.35</c:v>
                </c:pt>
                <c:pt idx="15756">
                  <c:v>3.3702000000000001</c:v>
                </c:pt>
                <c:pt idx="15757">
                  <c:v>4.4450000000000003</c:v>
                </c:pt>
                <c:pt idx="15758">
                  <c:v>3.2239</c:v>
                </c:pt>
                <c:pt idx="15759">
                  <c:v>3.0766</c:v>
                </c:pt>
                <c:pt idx="15760">
                  <c:v>2.5186000000000002</c:v>
                </c:pt>
                <c:pt idx="15761">
                  <c:v>2.879</c:v>
                </c:pt>
                <c:pt idx="15762">
                  <c:v>2.6913999999999998</c:v>
                </c:pt>
                <c:pt idx="15763">
                  <c:v>2.3976999999999999</c:v>
                </c:pt>
                <c:pt idx="15764">
                  <c:v>2.3887</c:v>
                </c:pt>
                <c:pt idx="15765">
                  <c:v>3.2980999999999998</c:v>
                </c:pt>
                <c:pt idx="15766">
                  <c:v>2.7587000000000002</c:v>
                </c:pt>
                <c:pt idx="15767">
                  <c:v>3.6894</c:v>
                </c:pt>
                <c:pt idx="15768">
                  <c:v>5.1787999999999998</c:v>
                </c:pt>
                <c:pt idx="15769">
                  <c:v>4.4085000000000001</c:v>
                </c:pt>
                <c:pt idx="15770">
                  <c:v>6.8939000000000004</c:v>
                </c:pt>
                <c:pt idx="15771">
                  <c:v>4.4874999999999998</c:v>
                </c:pt>
                <c:pt idx="15772">
                  <c:v>4.3666999999999998</c:v>
                </c:pt>
                <c:pt idx="15773">
                  <c:v>4.6912000000000003</c:v>
                </c:pt>
                <c:pt idx="15774">
                  <c:v>4.6477000000000004</c:v>
                </c:pt>
                <c:pt idx="15775">
                  <c:v>3.5750000000000002</c:v>
                </c:pt>
                <c:pt idx="15776">
                  <c:v>4.5052000000000003</c:v>
                </c:pt>
                <c:pt idx="15777">
                  <c:v>1.1185</c:v>
                </c:pt>
                <c:pt idx="15778">
                  <c:v>1.4554</c:v>
                </c:pt>
                <c:pt idx="15779">
                  <c:v>3.8624999999999998</c:v>
                </c:pt>
                <c:pt idx="15780">
                  <c:v>3.2292000000000001</c:v>
                </c:pt>
                <c:pt idx="15781">
                  <c:v>2.6082999999999998</c:v>
                </c:pt>
                <c:pt idx="15782">
                  <c:v>2.5741999999999998</c:v>
                </c:pt>
                <c:pt idx="15783">
                  <c:v>3.4670999999999998</c:v>
                </c:pt>
                <c:pt idx="15784">
                  <c:v>1.8519000000000001</c:v>
                </c:pt>
                <c:pt idx="15785">
                  <c:v>4.7104999999999997</c:v>
                </c:pt>
                <c:pt idx="15786">
                  <c:v>3.6036999999999999</c:v>
                </c:pt>
                <c:pt idx="15787">
                  <c:v>4.6562999999999999</c:v>
                </c:pt>
                <c:pt idx="15788">
                  <c:v>2.7909000000000002</c:v>
                </c:pt>
                <c:pt idx="15789">
                  <c:v>1.6125</c:v>
                </c:pt>
                <c:pt idx="15790">
                  <c:v>4.3958000000000004</c:v>
                </c:pt>
                <c:pt idx="15791">
                  <c:v>2.0548000000000002</c:v>
                </c:pt>
                <c:pt idx="15792">
                  <c:v>1.375</c:v>
                </c:pt>
                <c:pt idx="15793">
                  <c:v>1.3365</c:v>
                </c:pt>
                <c:pt idx="15794">
                  <c:v>2.7793999999999999</c:v>
                </c:pt>
                <c:pt idx="15795">
                  <c:v>2.5754999999999999</c:v>
                </c:pt>
                <c:pt idx="15796">
                  <c:v>2.5402999999999998</c:v>
                </c:pt>
                <c:pt idx="15797">
                  <c:v>3.6031</c:v>
                </c:pt>
                <c:pt idx="15798">
                  <c:v>3.8260999999999998</c:v>
                </c:pt>
                <c:pt idx="15799">
                  <c:v>2.8458000000000001</c:v>
                </c:pt>
                <c:pt idx="15800">
                  <c:v>4.2222</c:v>
                </c:pt>
                <c:pt idx="15801">
                  <c:v>4.6052999999999997</c:v>
                </c:pt>
                <c:pt idx="15802">
                  <c:v>4.3231999999999999</c:v>
                </c:pt>
                <c:pt idx="15803">
                  <c:v>4.05</c:v>
                </c:pt>
                <c:pt idx="15804">
                  <c:v>5.2519</c:v>
                </c:pt>
                <c:pt idx="15805">
                  <c:v>5.6234999999999999</c:v>
                </c:pt>
                <c:pt idx="15806">
                  <c:v>3.3702000000000001</c:v>
                </c:pt>
                <c:pt idx="15807">
                  <c:v>3.9079000000000002</c:v>
                </c:pt>
                <c:pt idx="15808">
                  <c:v>5.0731000000000002</c:v>
                </c:pt>
                <c:pt idx="15809">
                  <c:v>3.5655000000000001</c:v>
                </c:pt>
                <c:pt idx="15810">
                  <c:v>4.75</c:v>
                </c:pt>
                <c:pt idx="15811">
                  <c:v>4.2568999999999999</c:v>
                </c:pt>
                <c:pt idx="15812">
                  <c:v>3.3565</c:v>
                </c:pt>
                <c:pt idx="15813">
                  <c:v>3.3936999999999999</c:v>
                </c:pt>
                <c:pt idx="15814">
                  <c:v>3.5051999999999999</c:v>
                </c:pt>
                <c:pt idx="15815">
                  <c:v>2.6802999999999999</c:v>
                </c:pt>
                <c:pt idx="15816">
                  <c:v>2.0329000000000002</c:v>
                </c:pt>
                <c:pt idx="15817">
                  <c:v>2.5701000000000001</c:v>
                </c:pt>
                <c:pt idx="15818">
                  <c:v>1.65</c:v>
                </c:pt>
                <c:pt idx="15819">
                  <c:v>1.3824000000000001</c:v>
                </c:pt>
                <c:pt idx="15820">
                  <c:v>2.1288999999999998</c:v>
                </c:pt>
                <c:pt idx="15821">
                  <c:v>3.3816000000000002</c:v>
                </c:pt>
                <c:pt idx="15822">
                  <c:v>2.1970999999999998</c:v>
                </c:pt>
                <c:pt idx="15823">
                  <c:v>2.2328000000000001</c:v>
                </c:pt>
                <c:pt idx="15824">
                  <c:v>2.7172999999999998</c:v>
                </c:pt>
                <c:pt idx="15825">
                  <c:v>3.5535999999999999</c:v>
                </c:pt>
                <c:pt idx="15826">
                  <c:v>2.9051999999999998</c:v>
                </c:pt>
                <c:pt idx="15827">
                  <c:v>3</c:v>
                </c:pt>
                <c:pt idx="15828">
                  <c:v>3.5750000000000002</c:v>
                </c:pt>
                <c:pt idx="15829">
                  <c:v>4.0625</c:v>
                </c:pt>
                <c:pt idx="15830">
                  <c:v>4.0568</c:v>
                </c:pt>
                <c:pt idx="15831">
                  <c:v>4.4318</c:v>
                </c:pt>
                <c:pt idx="15832">
                  <c:v>4.7946</c:v>
                </c:pt>
                <c:pt idx="15833">
                  <c:v>4</c:v>
                </c:pt>
                <c:pt idx="15834">
                  <c:v>4.2708000000000004</c:v>
                </c:pt>
                <c:pt idx="15835">
                  <c:v>3.7545000000000002</c:v>
                </c:pt>
                <c:pt idx="15836">
                  <c:v>4.2667000000000002</c:v>
                </c:pt>
                <c:pt idx="15837">
                  <c:v>5.0505000000000004</c:v>
                </c:pt>
                <c:pt idx="15838">
                  <c:v>3.5114000000000001</c:v>
                </c:pt>
                <c:pt idx="15839">
                  <c:v>4.875</c:v>
                </c:pt>
                <c:pt idx="15840">
                  <c:v>3.95</c:v>
                </c:pt>
                <c:pt idx="15841">
                  <c:v>3.2631999999999999</c:v>
                </c:pt>
                <c:pt idx="15842">
                  <c:v>4.6547000000000001</c:v>
                </c:pt>
                <c:pt idx="15843">
                  <c:v>3.0832999999999999</c:v>
                </c:pt>
                <c:pt idx="15844">
                  <c:v>5.0195999999999996</c:v>
                </c:pt>
                <c:pt idx="15845">
                  <c:v>3.7749999999999999</c:v>
                </c:pt>
                <c:pt idx="15846">
                  <c:v>5.0518999999999998</c:v>
                </c:pt>
                <c:pt idx="15847">
                  <c:v>4.5468999999999999</c:v>
                </c:pt>
                <c:pt idx="15848">
                  <c:v>4.2671999999999999</c:v>
                </c:pt>
                <c:pt idx="15849">
                  <c:v>4.8381999999999996</c:v>
                </c:pt>
                <c:pt idx="15850">
                  <c:v>4.5374999999999996</c:v>
                </c:pt>
                <c:pt idx="15851">
                  <c:v>4.7436999999999996</c:v>
                </c:pt>
                <c:pt idx="15852">
                  <c:v>3.8845999999999998</c:v>
                </c:pt>
                <c:pt idx="15853">
                  <c:v>5.3292000000000002</c:v>
                </c:pt>
                <c:pt idx="15854">
                  <c:v>5.0602</c:v>
                </c:pt>
                <c:pt idx="15855">
                  <c:v>5.0781999999999998</c:v>
                </c:pt>
                <c:pt idx="15856">
                  <c:v>1.4885999999999999</c:v>
                </c:pt>
                <c:pt idx="15857">
                  <c:v>4.0042</c:v>
                </c:pt>
                <c:pt idx="15858">
                  <c:v>3.6749999999999998</c:v>
                </c:pt>
                <c:pt idx="15859">
                  <c:v>3.9722</c:v>
                </c:pt>
                <c:pt idx="15860">
                  <c:v>4.5057</c:v>
                </c:pt>
                <c:pt idx="15861">
                  <c:v>3.7050999999999998</c:v>
                </c:pt>
                <c:pt idx="15862">
                  <c:v>2.8679000000000001</c:v>
                </c:pt>
                <c:pt idx="15863">
                  <c:v>4.1189999999999998</c:v>
                </c:pt>
                <c:pt idx="15864">
                  <c:v>4.4375</c:v>
                </c:pt>
                <c:pt idx="15865">
                  <c:v>4.4074</c:v>
                </c:pt>
                <c:pt idx="15866">
                  <c:v>1.9944</c:v>
                </c:pt>
                <c:pt idx="15867">
                  <c:v>2.9312</c:v>
                </c:pt>
                <c:pt idx="15868">
                  <c:v>2.8134999999999999</c:v>
                </c:pt>
                <c:pt idx="15869">
                  <c:v>3.4028</c:v>
                </c:pt>
                <c:pt idx="15870">
                  <c:v>3.0865</c:v>
                </c:pt>
                <c:pt idx="15871">
                  <c:v>2.6667000000000001</c:v>
                </c:pt>
                <c:pt idx="15872">
                  <c:v>3.0773999999999999</c:v>
                </c:pt>
                <c:pt idx="15873">
                  <c:v>3.2964000000000002</c:v>
                </c:pt>
                <c:pt idx="15874">
                  <c:v>2.0577000000000001</c:v>
                </c:pt>
                <c:pt idx="15875">
                  <c:v>2.4531000000000001</c:v>
                </c:pt>
                <c:pt idx="15876">
                  <c:v>3.4062999999999999</c:v>
                </c:pt>
                <c:pt idx="15877">
                  <c:v>4.2891000000000004</c:v>
                </c:pt>
                <c:pt idx="15878">
                  <c:v>2.5809000000000002</c:v>
                </c:pt>
                <c:pt idx="15879">
                  <c:v>2.0325000000000002</c:v>
                </c:pt>
                <c:pt idx="15880">
                  <c:v>2.3902999999999999</c:v>
                </c:pt>
                <c:pt idx="15881">
                  <c:v>2.6537999999999999</c:v>
                </c:pt>
                <c:pt idx="15882">
                  <c:v>2.5693999999999999</c:v>
                </c:pt>
                <c:pt idx="15883">
                  <c:v>4.3392999999999997</c:v>
                </c:pt>
                <c:pt idx="15884">
                  <c:v>3.4472</c:v>
                </c:pt>
                <c:pt idx="15885">
                  <c:v>2.59</c:v>
                </c:pt>
                <c:pt idx="15886">
                  <c:v>1.4281999999999999</c:v>
                </c:pt>
                <c:pt idx="15887">
                  <c:v>1.4133</c:v>
                </c:pt>
                <c:pt idx="15888">
                  <c:v>2.1766999999999999</c:v>
                </c:pt>
                <c:pt idx="15889">
                  <c:v>2.625</c:v>
                </c:pt>
                <c:pt idx="15890">
                  <c:v>2.2166999999999999</c:v>
                </c:pt>
                <c:pt idx="15891">
                  <c:v>2.1667000000000001</c:v>
                </c:pt>
                <c:pt idx="15892">
                  <c:v>2.2222</c:v>
                </c:pt>
                <c:pt idx="15893">
                  <c:v>2.9062999999999999</c:v>
                </c:pt>
                <c:pt idx="15894">
                  <c:v>2.8603000000000001</c:v>
                </c:pt>
                <c:pt idx="15895">
                  <c:v>2.6364000000000001</c:v>
                </c:pt>
                <c:pt idx="15896">
                  <c:v>1.1125</c:v>
                </c:pt>
                <c:pt idx="15897">
                  <c:v>3.6606999999999998</c:v>
                </c:pt>
                <c:pt idx="15898">
                  <c:v>2.1484000000000001</c:v>
                </c:pt>
                <c:pt idx="15899">
                  <c:v>3.7812999999999999</c:v>
                </c:pt>
                <c:pt idx="15900">
                  <c:v>4.1417000000000002</c:v>
                </c:pt>
                <c:pt idx="15901">
                  <c:v>4.7031000000000001</c:v>
                </c:pt>
                <c:pt idx="15902">
                  <c:v>3.4073000000000002</c:v>
                </c:pt>
                <c:pt idx="15903">
                  <c:v>3.5912000000000002</c:v>
                </c:pt>
                <c:pt idx="15904">
                  <c:v>3.6686999999999999</c:v>
                </c:pt>
                <c:pt idx="15905">
                  <c:v>1.9463999999999999</c:v>
                </c:pt>
                <c:pt idx="15906">
                  <c:v>5.5563000000000002</c:v>
                </c:pt>
                <c:pt idx="15907">
                  <c:v>4.2211999999999996</c:v>
                </c:pt>
                <c:pt idx="15908">
                  <c:v>4.0391000000000004</c:v>
                </c:pt>
                <c:pt idx="15909">
                  <c:v>3.8864000000000001</c:v>
                </c:pt>
                <c:pt idx="15910">
                  <c:v>2.9910999999999999</c:v>
                </c:pt>
                <c:pt idx="15911">
                  <c:v>3.3555000000000001</c:v>
                </c:pt>
                <c:pt idx="15912">
                  <c:v>4.1551999999999998</c:v>
                </c:pt>
                <c:pt idx="15913">
                  <c:v>3.2812999999999999</c:v>
                </c:pt>
                <c:pt idx="15914">
                  <c:v>3.6429</c:v>
                </c:pt>
                <c:pt idx="15915">
                  <c:v>2.8879999999999999</c:v>
                </c:pt>
                <c:pt idx="15916">
                  <c:v>3.4582999999999999</c:v>
                </c:pt>
                <c:pt idx="15917">
                  <c:v>2.3087</c:v>
                </c:pt>
                <c:pt idx="15918">
                  <c:v>4.3125</c:v>
                </c:pt>
                <c:pt idx="15919">
                  <c:v>3.3332999999999999</c:v>
                </c:pt>
                <c:pt idx="15920">
                  <c:v>4.6786000000000003</c:v>
                </c:pt>
                <c:pt idx="15921">
                  <c:v>4</c:v>
                </c:pt>
                <c:pt idx="15922">
                  <c:v>3.6694</c:v>
                </c:pt>
                <c:pt idx="15923">
                  <c:v>3.6718999999999999</c:v>
                </c:pt>
                <c:pt idx="15924">
                  <c:v>4.3125</c:v>
                </c:pt>
                <c:pt idx="15925">
                  <c:v>4.3898000000000001</c:v>
                </c:pt>
                <c:pt idx="15926">
                  <c:v>5.0224000000000002</c:v>
                </c:pt>
                <c:pt idx="15927">
                  <c:v>4.0132000000000003</c:v>
                </c:pt>
                <c:pt idx="15928">
                  <c:v>4.625</c:v>
                </c:pt>
                <c:pt idx="15929">
                  <c:v>4.5769000000000002</c:v>
                </c:pt>
                <c:pt idx="15930">
                  <c:v>4.1071</c:v>
                </c:pt>
                <c:pt idx="15931">
                  <c:v>3.4230999999999998</c:v>
                </c:pt>
                <c:pt idx="15932">
                  <c:v>3.4769000000000001</c:v>
                </c:pt>
                <c:pt idx="15933">
                  <c:v>2.3624999999999998</c:v>
                </c:pt>
                <c:pt idx="15934">
                  <c:v>3.7835000000000001</c:v>
                </c:pt>
                <c:pt idx="15935">
                  <c:v>4.0641999999999996</c:v>
                </c:pt>
                <c:pt idx="15936">
                  <c:v>4.0781000000000001</c:v>
                </c:pt>
                <c:pt idx="15937">
                  <c:v>4.2671999999999999</c:v>
                </c:pt>
                <c:pt idx="15938">
                  <c:v>2.1187</c:v>
                </c:pt>
                <c:pt idx="15939">
                  <c:v>3.8643000000000001</c:v>
                </c:pt>
                <c:pt idx="15940">
                  <c:v>4.8213999999999997</c:v>
                </c:pt>
                <c:pt idx="15941">
                  <c:v>4.0583</c:v>
                </c:pt>
                <c:pt idx="15942">
                  <c:v>4.0071000000000003</c:v>
                </c:pt>
                <c:pt idx="15943">
                  <c:v>3.6667000000000001</c:v>
                </c:pt>
                <c:pt idx="15944">
                  <c:v>3.6884999999999999</c:v>
                </c:pt>
                <c:pt idx="15945">
                  <c:v>3.7105000000000001</c:v>
                </c:pt>
                <c:pt idx="15946">
                  <c:v>3.8273999999999999</c:v>
                </c:pt>
                <c:pt idx="15947">
                  <c:v>3.0106999999999999</c:v>
                </c:pt>
                <c:pt idx="15948">
                  <c:v>3.8934000000000002</c:v>
                </c:pt>
                <c:pt idx="15949">
                  <c:v>3.1785999999999999</c:v>
                </c:pt>
                <c:pt idx="15950">
                  <c:v>3.4605000000000001</c:v>
                </c:pt>
                <c:pt idx="15951">
                  <c:v>3.9565000000000001</c:v>
                </c:pt>
                <c:pt idx="15952">
                  <c:v>4.3036000000000003</c:v>
                </c:pt>
                <c:pt idx="15953">
                  <c:v>3.7143000000000002</c:v>
                </c:pt>
                <c:pt idx="15954">
                  <c:v>4.3845999999999998</c:v>
                </c:pt>
                <c:pt idx="15955">
                  <c:v>3.8582999999999998</c:v>
                </c:pt>
                <c:pt idx="15956">
                  <c:v>3.9167000000000001</c:v>
                </c:pt>
                <c:pt idx="15957">
                  <c:v>4.0547000000000004</c:v>
                </c:pt>
                <c:pt idx="15958">
                  <c:v>4</c:v>
                </c:pt>
                <c:pt idx="15959">
                  <c:v>4.5</c:v>
                </c:pt>
                <c:pt idx="15960">
                  <c:v>4.0233999999999996</c:v>
                </c:pt>
                <c:pt idx="15961">
                  <c:v>3.1907999999999999</c:v>
                </c:pt>
                <c:pt idx="15962">
                  <c:v>3.8957999999999999</c:v>
                </c:pt>
                <c:pt idx="15963">
                  <c:v>3.9567000000000001</c:v>
                </c:pt>
                <c:pt idx="15964">
                  <c:v>5.3913000000000002</c:v>
                </c:pt>
                <c:pt idx="15965">
                  <c:v>5.0201000000000002</c:v>
                </c:pt>
                <c:pt idx="15966">
                  <c:v>3.5535999999999999</c:v>
                </c:pt>
                <c:pt idx="15967">
                  <c:v>3.0312999999999999</c:v>
                </c:pt>
                <c:pt idx="15968">
                  <c:v>3.0468999999999999</c:v>
                </c:pt>
                <c:pt idx="15969">
                  <c:v>3.4773000000000001</c:v>
                </c:pt>
                <c:pt idx="15970">
                  <c:v>1.2269000000000001</c:v>
                </c:pt>
                <c:pt idx="15971">
                  <c:v>4.9926000000000004</c:v>
                </c:pt>
                <c:pt idx="15972">
                  <c:v>3.4950000000000001</c:v>
                </c:pt>
                <c:pt idx="15973">
                  <c:v>3.8624999999999998</c:v>
                </c:pt>
                <c:pt idx="15974">
                  <c:v>4.2727000000000004</c:v>
                </c:pt>
                <c:pt idx="15975">
                  <c:v>3.5434999999999999</c:v>
                </c:pt>
                <c:pt idx="15976">
                  <c:v>3.4531000000000001</c:v>
                </c:pt>
                <c:pt idx="15977">
                  <c:v>3.75</c:v>
                </c:pt>
                <c:pt idx="15978">
                  <c:v>3.93</c:v>
                </c:pt>
                <c:pt idx="15979">
                  <c:v>3.5743999999999998</c:v>
                </c:pt>
                <c:pt idx="15980">
                  <c:v>6.1635999999999997</c:v>
                </c:pt>
                <c:pt idx="15981">
                  <c:v>4.5351999999999997</c:v>
                </c:pt>
                <c:pt idx="15982">
                  <c:v>2.9899</c:v>
                </c:pt>
                <c:pt idx="15983">
                  <c:v>2.5933000000000002</c:v>
                </c:pt>
                <c:pt idx="15984">
                  <c:v>3.2679</c:v>
                </c:pt>
                <c:pt idx="15985">
                  <c:v>4.0792999999999999</c:v>
                </c:pt>
                <c:pt idx="15986">
                  <c:v>2.8711000000000002</c:v>
                </c:pt>
                <c:pt idx="15987">
                  <c:v>3.2082999999999999</c:v>
                </c:pt>
                <c:pt idx="15988">
                  <c:v>3.3239000000000001</c:v>
                </c:pt>
                <c:pt idx="15989">
                  <c:v>3.6345999999999998</c:v>
                </c:pt>
                <c:pt idx="15990">
                  <c:v>4.4311999999999996</c:v>
                </c:pt>
                <c:pt idx="15991">
                  <c:v>4.0088999999999997</c:v>
                </c:pt>
                <c:pt idx="15992">
                  <c:v>5.4820000000000002</c:v>
                </c:pt>
                <c:pt idx="15993">
                  <c:v>5.1893000000000002</c:v>
                </c:pt>
                <c:pt idx="15994">
                  <c:v>4.4946000000000002</c:v>
                </c:pt>
                <c:pt idx="15995">
                  <c:v>5.8151000000000002</c:v>
                </c:pt>
                <c:pt idx="15996">
                  <c:v>10.7569</c:v>
                </c:pt>
                <c:pt idx="15997">
                  <c:v>9.3603000000000005</c:v>
                </c:pt>
                <c:pt idx="15998">
                  <c:v>6.1592000000000002</c:v>
                </c:pt>
                <c:pt idx="15999">
                  <c:v>4.6071</c:v>
                </c:pt>
                <c:pt idx="16000">
                  <c:v>4.0846</c:v>
                </c:pt>
                <c:pt idx="16001">
                  <c:v>6.0274000000000001</c:v>
                </c:pt>
                <c:pt idx="16002">
                  <c:v>4.95</c:v>
                </c:pt>
                <c:pt idx="16003">
                  <c:v>3.0804</c:v>
                </c:pt>
                <c:pt idx="16004">
                  <c:v>6.5372000000000003</c:v>
                </c:pt>
                <c:pt idx="16005">
                  <c:v>4.375</c:v>
                </c:pt>
                <c:pt idx="16006">
                  <c:v>6.2561</c:v>
                </c:pt>
                <c:pt idx="16007">
                  <c:v>5.0887000000000002</c:v>
                </c:pt>
                <c:pt idx="16008">
                  <c:v>5.5621999999999998</c:v>
                </c:pt>
                <c:pt idx="16009">
                  <c:v>6.2030000000000003</c:v>
                </c:pt>
                <c:pt idx="16010">
                  <c:v>5.3960999999999997</c:v>
                </c:pt>
                <c:pt idx="16011">
                  <c:v>10.959</c:v>
                </c:pt>
                <c:pt idx="16012">
                  <c:v>8.1189</c:v>
                </c:pt>
                <c:pt idx="16013">
                  <c:v>5.6787000000000001</c:v>
                </c:pt>
                <c:pt idx="16014">
                  <c:v>4.9537000000000004</c:v>
                </c:pt>
                <c:pt idx="16015">
                  <c:v>7.8475999999999999</c:v>
                </c:pt>
                <c:pt idx="16016">
                  <c:v>8.0068999999999999</c:v>
                </c:pt>
                <c:pt idx="16017">
                  <c:v>6.7228000000000003</c:v>
                </c:pt>
                <c:pt idx="16018">
                  <c:v>5.9245000000000001</c:v>
                </c:pt>
                <c:pt idx="16019">
                  <c:v>10.7309</c:v>
                </c:pt>
                <c:pt idx="16020">
                  <c:v>10.660500000000001</c:v>
                </c:pt>
                <c:pt idx="16021">
                  <c:v>5.9114000000000004</c:v>
                </c:pt>
                <c:pt idx="16022">
                  <c:v>6.8322000000000003</c:v>
                </c:pt>
                <c:pt idx="16023">
                  <c:v>5.1238000000000001</c:v>
                </c:pt>
                <c:pt idx="16024">
                  <c:v>5.2088000000000001</c:v>
                </c:pt>
                <c:pt idx="16025">
                  <c:v>4.7812999999999999</c:v>
                </c:pt>
                <c:pt idx="16026">
                  <c:v>3.8304</c:v>
                </c:pt>
                <c:pt idx="16027">
                  <c:v>3.2448000000000001</c:v>
                </c:pt>
                <c:pt idx="16028">
                  <c:v>5.0633999999999997</c:v>
                </c:pt>
                <c:pt idx="16029">
                  <c:v>4.1932</c:v>
                </c:pt>
                <c:pt idx="16030">
                  <c:v>4.2167000000000003</c:v>
                </c:pt>
                <c:pt idx="16031">
                  <c:v>4.7142999999999997</c:v>
                </c:pt>
                <c:pt idx="16032">
                  <c:v>4.4749999999999996</c:v>
                </c:pt>
                <c:pt idx="16033">
                  <c:v>3.6581000000000001</c:v>
                </c:pt>
                <c:pt idx="16034">
                  <c:v>3.3208000000000002</c:v>
                </c:pt>
                <c:pt idx="16035">
                  <c:v>4.0858999999999996</c:v>
                </c:pt>
                <c:pt idx="16036">
                  <c:v>3.2875000000000001</c:v>
                </c:pt>
                <c:pt idx="16037">
                  <c:v>4.0854999999999997</c:v>
                </c:pt>
                <c:pt idx="16038">
                  <c:v>2.9687999999999999</c:v>
                </c:pt>
                <c:pt idx="16039">
                  <c:v>4.1939000000000002</c:v>
                </c:pt>
                <c:pt idx="16040">
                  <c:v>3.5156000000000001</c:v>
                </c:pt>
                <c:pt idx="16041">
                  <c:v>2.5333000000000001</c:v>
                </c:pt>
                <c:pt idx="16042">
                  <c:v>3</c:v>
                </c:pt>
                <c:pt idx="16043">
                  <c:v>4.5913000000000004</c:v>
                </c:pt>
                <c:pt idx="16044">
                  <c:v>2.9119000000000002</c:v>
                </c:pt>
                <c:pt idx="16045">
                  <c:v>4.2561999999999998</c:v>
                </c:pt>
                <c:pt idx="16046">
                  <c:v>4.1406000000000001</c:v>
                </c:pt>
                <c:pt idx="16047">
                  <c:v>2.875</c:v>
                </c:pt>
                <c:pt idx="16048">
                  <c:v>3.0703</c:v>
                </c:pt>
                <c:pt idx="16049">
                  <c:v>3.9758</c:v>
                </c:pt>
                <c:pt idx="16050">
                  <c:v>3.2749999999999999</c:v>
                </c:pt>
                <c:pt idx="16051">
                  <c:v>3.9097</c:v>
                </c:pt>
                <c:pt idx="16052">
                  <c:v>4.0976999999999997</c:v>
                </c:pt>
                <c:pt idx="16053">
                  <c:v>4.1397000000000004</c:v>
                </c:pt>
                <c:pt idx="16054">
                  <c:v>4.4093999999999998</c:v>
                </c:pt>
                <c:pt idx="16055">
                  <c:v>5.8095999999999997</c:v>
                </c:pt>
                <c:pt idx="16056">
                  <c:v>3.5301999999999998</c:v>
                </c:pt>
                <c:pt idx="16057">
                  <c:v>3.5909</c:v>
                </c:pt>
                <c:pt idx="16058">
                  <c:v>4.0391000000000004</c:v>
                </c:pt>
                <c:pt idx="16059">
                  <c:v>3.5278</c:v>
                </c:pt>
                <c:pt idx="16060">
                  <c:v>4.3977000000000004</c:v>
                </c:pt>
                <c:pt idx="16061">
                  <c:v>4.3281000000000001</c:v>
                </c:pt>
                <c:pt idx="16062">
                  <c:v>4.4000000000000004</c:v>
                </c:pt>
                <c:pt idx="16063">
                  <c:v>4.3392999999999997</c:v>
                </c:pt>
                <c:pt idx="16064">
                  <c:v>3.6859000000000002</c:v>
                </c:pt>
                <c:pt idx="16065">
                  <c:v>4.4375</c:v>
                </c:pt>
                <c:pt idx="16066">
                  <c:v>3.7734000000000001</c:v>
                </c:pt>
                <c:pt idx="16067">
                  <c:v>4.7702999999999998</c:v>
                </c:pt>
                <c:pt idx="16068">
                  <c:v>3.7361</c:v>
                </c:pt>
                <c:pt idx="16069">
                  <c:v>3.7054</c:v>
                </c:pt>
                <c:pt idx="16070">
                  <c:v>4.8036000000000003</c:v>
                </c:pt>
                <c:pt idx="16071">
                  <c:v>3.9205000000000001</c:v>
                </c:pt>
                <c:pt idx="16072">
                  <c:v>3.7562000000000002</c:v>
                </c:pt>
                <c:pt idx="16073">
                  <c:v>4.8516000000000004</c:v>
                </c:pt>
                <c:pt idx="16074">
                  <c:v>3.4582999999999999</c:v>
                </c:pt>
                <c:pt idx="16075">
                  <c:v>4.0208000000000004</c:v>
                </c:pt>
                <c:pt idx="16076">
                  <c:v>4.1310000000000002</c:v>
                </c:pt>
                <c:pt idx="16077">
                  <c:v>3.9236</c:v>
                </c:pt>
                <c:pt idx="16078">
                  <c:v>6.2641999999999998</c:v>
                </c:pt>
                <c:pt idx="16079">
                  <c:v>3.8332999999999999</c:v>
                </c:pt>
                <c:pt idx="16080">
                  <c:v>4.3909000000000002</c:v>
                </c:pt>
                <c:pt idx="16081">
                  <c:v>4.5743999999999998</c:v>
                </c:pt>
                <c:pt idx="16082">
                  <c:v>5.1680999999999999</c:v>
                </c:pt>
                <c:pt idx="16083">
                  <c:v>5.2598000000000003</c:v>
                </c:pt>
                <c:pt idx="16084">
                  <c:v>5.1990999999999996</c:v>
                </c:pt>
                <c:pt idx="16085">
                  <c:v>3.9218999999999999</c:v>
                </c:pt>
                <c:pt idx="16086">
                  <c:v>5.6204000000000001</c:v>
                </c:pt>
                <c:pt idx="16087">
                  <c:v>3.1358999999999999</c:v>
                </c:pt>
                <c:pt idx="16088">
                  <c:v>3.2059000000000002</c:v>
                </c:pt>
                <c:pt idx="16089">
                  <c:v>3.5295999999999998</c:v>
                </c:pt>
                <c:pt idx="16090">
                  <c:v>4.1116000000000001</c:v>
                </c:pt>
                <c:pt idx="16091">
                  <c:v>3.2321</c:v>
                </c:pt>
                <c:pt idx="16092">
                  <c:v>3.7082999999999999</c:v>
                </c:pt>
                <c:pt idx="16093">
                  <c:v>3.1406000000000001</c:v>
                </c:pt>
                <c:pt idx="16094">
                  <c:v>3.9464000000000001</c:v>
                </c:pt>
                <c:pt idx="16095">
                  <c:v>3.8332999999999999</c:v>
                </c:pt>
                <c:pt idx="16096">
                  <c:v>4.5328999999999997</c:v>
                </c:pt>
                <c:pt idx="16097">
                  <c:v>4.1418999999999997</c:v>
                </c:pt>
                <c:pt idx="16098">
                  <c:v>4.0984999999999996</c:v>
                </c:pt>
                <c:pt idx="16099">
                  <c:v>2.8448000000000002</c:v>
                </c:pt>
                <c:pt idx="16100">
                  <c:v>3.0465</c:v>
                </c:pt>
                <c:pt idx="16101">
                  <c:v>3.2791999999999999</c:v>
                </c:pt>
                <c:pt idx="16102">
                  <c:v>4.2644000000000002</c:v>
                </c:pt>
                <c:pt idx="16103">
                  <c:v>3.3393000000000002</c:v>
                </c:pt>
                <c:pt idx="16104">
                  <c:v>4.3859000000000004</c:v>
                </c:pt>
                <c:pt idx="16105">
                  <c:v>3.4918999999999998</c:v>
                </c:pt>
                <c:pt idx="16106">
                  <c:v>3.96</c:v>
                </c:pt>
                <c:pt idx="16107">
                  <c:v>2.9632000000000001</c:v>
                </c:pt>
                <c:pt idx="16108">
                  <c:v>3.7968999999999999</c:v>
                </c:pt>
                <c:pt idx="16109">
                  <c:v>3.7551999999999999</c:v>
                </c:pt>
                <c:pt idx="16110">
                  <c:v>5.6825999999999999</c:v>
                </c:pt>
                <c:pt idx="16111">
                  <c:v>3.5</c:v>
                </c:pt>
                <c:pt idx="16112">
                  <c:v>3.875</c:v>
                </c:pt>
                <c:pt idx="16113">
                  <c:v>4.0217000000000001</c:v>
                </c:pt>
                <c:pt idx="16114">
                  <c:v>4.0625</c:v>
                </c:pt>
                <c:pt idx="16115">
                  <c:v>3.9582999999999999</c:v>
                </c:pt>
                <c:pt idx="16116">
                  <c:v>4.3611000000000004</c:v>
                </c:pt>
                <c:pt idx="16117">
                  <c:v>4.1786000000000003</c:v>
                </c:pt>
                <c:pt idx="16118">
                  <c:v>4.1029</c:v>
                </c:pt>
                <c:pt idx="16119">
                  <c:v>2.9293</c:v>
                </c:pt>
                <c:pt idx="16120">
                  <c:v>3.0265</c:v>
                </c:pt>
                <c:pt idx="16121">
                  <c:v>3.7418999999999998</c:v>
                </c:pt>
                <c:pt idx="16122">
                  <c:v>3.7887</c:v>
                </c:pt>
                <c:pt idx="16123">
                  <c:v>2.7431000000000001</c:v>
                </c:pt>
                <c:pt idx="16124">
                  <c:v>3.7292000000000001</c:v>
                </c:pt>
                <c:pt idx="16125">
                  <c:v>4.75</c:v>
                </c:pt>
                <c:pt idx="16126">
                  <c:v>2.8125</c:v>
                </c:pt>
                <c:pt idx="16127">
                  <c:v>3.9687999999999999</c:v>
                </c:pt>
                <c:pt idx="16128">
                  <c:v>3.5221</c:v>
                </c:pt>
                <c:pt idx="16129">
                  <c:v>4.1338999999999997</c:v>
                </c:pt>
                <c:pt idx="16130">
                  <c:v>3.129</c:v>
                </c:pt>
                <c:pt idx="16131">
                  <c:v>4.1147999999999998</c:v>
                </c:pt>
                <c:pt idx="16132">
                  <c:v>3.1652999999999998</c:v>
                </c:pt>
                <c:pt idx="16133">
                  <c:v>3.2027999999999999</c:v>
                </c:pt>
                <c:pt idx="16134">
                  <c:v>3.6147999999999998</c:v>
                </c:pt>
                <c:pt idx="16135">
                  <c:v>9.1881000000000004</c:v>
                </c:pt>
                <c:pt idx="16136">
                  <c:v>6.1406999999999998</c:v>
                </c:pt>
                <c:pt idx="16137">
                  <c:v>10.7058</c:v>
                </c:pt>
                <c:pt idx="16138">
                  <c:v>3.4236</c:v>
                </c:pt>
                <c:pt idx="16139">
                  <c:v>3.4605000000000001</c:v>
                </c:pt>
                <c:pt idx="16140">
                  <c:v>3.2395999999999998</c:v>
                </c:pt>
                <c:pt idx="16141">
                  <c:v>2.8553000000000002</c:v>
                </c:pt>
                <c:pt idx="16142">
                  <c:v>3.9375</c:v>
                </c:pt>
                <c:pt idx="16143">
                  <c:v>4.1635</c:v>
                </c:pt>
                <c:pt idx="16144">
                  <c:v>4.0651999999999999</c:v>
                </c:pt>
                <c:pt idx="16145">
                  <c:v>3.1989000000000001</c:v>
                </c:pt>
                <c:pt idx="16146">
                  <c:v>3.1392000000000002</c:v>
                </c:pt>
                <c:pt idx="16147">
                  <c:v>4.0208000000000004</c:v>
                </c:pt>
                <c:pt idx="16148">
                  <c:v>4.1856</c:v>
                </c:pt>
                <c:pt idx="16149">
                  <c:v>3.8571</c:v>
                </c:pt>
                <c:pt idx="16150">
                  <c:v>3.4883000000000002</c:v>
                </c:pt>
                <c:pt idx="16151">
                  <c:v>4.218</c:v>
                </c:pt>
                <c:pt idx="16152">
                  <c:v>3.8898999999999999</c:v>
                </c:pt>
                <c:pt idx="16153">
                  <c:v>3.5588000000000002</c:v>
                </c:pt>
                <c:pt idx="16154">
                  <c:v>3.5865</c:v>
                </c:pt>
                <c:pt idx="16155">
                  <c:v>3.0876999999999999</c:v>
                </c:pt>
                <c:pt idx="16156">
                  <c:v>3.0278</c:v>
                </c:pt>
                <c:pt idx="16157">
                  <c:v>3.7035999999999998</c:v>
                </c:pt>
                <c:pt idx="16158">
                  <c:v>4.125</c:v>
                </c:pt>
                <c:pt idx="16159">
                  <c:v>2.6718999999999999</c:v>
                </c:pt>
                <c:pt idx="16160">
                  <c:v>3.6429</c:v>
                </c:pt>
                <c:pt idx="16161">
                  <c:v>4.2413999999999996</c:v>
                </c:pt>
                <c:pt idx="16162">
                  <c:v>3.5832999999999999</c:v>
                </c:pt>
                <c:pt idx="16163">
                  <c:v>3.9954000000000001</c:v>
                </c:pt>
                <c:pt idx="16164">
                  <c:v>5.0561999999999996</c:v>
                </c:pt>
                <c:pt idx="16165">
                  <c:v>3.5832999999999999</c:v>
                </c:pt>
                <c:pt idx="16166">
                  <c:v>3.7166999999999999</c:v>
                </c:pt>
                <c:pt idx="16167">
                  <c:v>4.7328000000000001</c:v>
                </c:pt>
                <c:pt idx="16168">
                  <c:v>4.0353000000000003</c:v>
                </c:pt>
                <c:pt idx="16169">
                  <c:v>2.9201000000000001</c:v>
                </c:pt>
                <c:pt idx="16170">
                  <c:v>3.4051</c:v>
                </c:pt>
                <c:pt idx="16171">
                  <c:v>15.0001</c:v>
                </c:pt>
                <c:pt idx="16172">
                  <c:v>3.5270000000000001</c:v>
                </c:pt>
                <c:pt idx="16173">
                  <c:v>1.2386999999999999</c:v>
                </c:pt>
                <c:pt idx="16174">
                  <c:v>2.7082999999999999</c:v>
                </c:pt>
                <c:pt idx="16175">
                  <c:v>10.2264</c:v>
                </c:pt>
                <c:pt idx="16176">
                  <c:v>6.1359000000000004</c:v>
                </c:pt>
                <c:pt idx="16177">
                  <c:v>4.2708000000000004</c:v>
                </c:pt>
                <c:pt idx="16178">
                  <c:v>3.3624999999999998</c:v>
                </c:pt>
                <c:pt idx="16179">
                  <c:v>0.9365</c:v>
                </c:pt>
                <c:pt idx="16180">
                  <c:v>1.1093999999999999</c:v>
                </c:pt>
                <c:pt idx="16181">
                  <c:v>1.2904</c:v>
                </c:pt>
                <c:pt idx="16182">
                  <c:v>1.2411000000000001</c:v>
                </c:pt>
                <c:pt idx="16183">
                  <c:v>0.87380000000000002</c:v>
                </c:pt>
                <c:pt idx="16184">
                  <c:v>0.77139999999999997</c:v>
                </c:pt>
                <c:pt idx="16185">
                  <c:v>2.2023999999999999</c:v>
                </c:pt>
                <c:pt idx="16186">
                  <c:v>0.79169999999999996</c:v>
                </c:pt>
                <c:pt idx="16187">
                  <c:v>1.7875000000000001</c:v>
                </c:pt>
                <c:pt idx="16188">
                  <c:v>2.3393000000000002</c:v>
                </c:pt>
                <c:pt idx="16189">
                  <c:v>1.2962</c:v>
                </c:pt>
                <c:pt idx="16190">
                  <c:v>1.3438000000000001</c:v>
                </c:pt>
                <c:pt idx="16191">
                  <c:v>1.3190999999999999</c:v>
                </c:pt>
                <c:pt idx="16192">
                  <c:v>1.125</c:v>
                </c:pt>
                <c:pt idx="16193">
                  <c:v>3.6591</c:v>
                </c:pt>
                <c:pt idx="16194">
                  <c:v>1.7787999999999999</c:v>
                </c:pt>
                <c:pt idx="16195">
                  <c:v>3.226</c:v>
                </c:pt>
                <c:pt idx="16196">
                  <c:v>3.3466</c:v>
                </c:pt>
                <c:pt idx="16197">
                  <c:v>1.65</c:v>
                </c:pt>
                <c:pt idx="16198">
                  <c:v>1.425</c:v>
                </c:pt>
                <c:pt idx="16199">
                  <c:v>1.7212000000000001</c:v>
                </c:pt>
                <c:pt idx="16200">
                  <c:v>1.8261000000000001</c:v>
                </c:pt>
                <c:pt idx="16201">
                  <c:v>1.7385999999999999</c:v>
                </c:pt>
                <c:pt idx="16202">
                  <c:v>1.4688000000000001</c:v>
                </c:pt>
                <c:pt idx="16203">
                  <c:v>1.7039</c:v>
                </c:pt>
                <c:pt idx="16204">
                  <c:v>0.69599999999999995</c:v>
                </c:pt>
                <c:pt idx="16205">
                  <c:v>2.0303</c:v>
                </c:pt>
                <c:pt idx="16206">
                  <c:v>1.2625</c:v>
                </c:pt>
                <c:pt idx="16207">
                  <c:v>1.9531000000000001</c:v>
                </c:pt>
                <c:pt idx="16208">
                  <c:v>1.3416999999999999</c:v>
                </c:pt>
                <c:pt idx="16209">
                  <c:v>2.375</c:v>
                </c:pt>
                <c:pt idx="16210">
                  <c:v>2.625</c:v>
                </c:pt>
                <c:pt idx="16211">
                  <c:v>3.6093999999999999</c:v>
                </c:pt>
                <c:pt idx="16212">
                  <c:v>3.1844999999999999</c:v>
                </c:pt>
                <c:pt idx="16213">
                  <c:v>2.0398000000000001</c:v>
                </c:pt>
                <c:pt idx="16214">
                  <c:v>2.5488</c:v>
                </c:pt>
                <c:pt idx="16215">
                  <c:v>2.1284000000000001</c:v>
                </c:pt>
                <c:pt idx="16216">
                  <c:v>1.7885</c:v>
                </c:pt>
                <c:pt idx="16217">
                  <c:v>2.7656000000000001</c:v>
                </c:pt>
                <c:pt idx="16218">
                  <c:v>3.7650000000000001</c:v>
                </c:pt>
                <c:pt idx="16219">
                  <c:v>3.0354000000000001</c:v>
                </c:pt>
                <c:pt idx="16220">
                  <c:v>3.1406000000000001</c:v>
                </c:pt>
                <c:pt idx="16221">
                  <c:v>3.9922</c:v>
                </c:pt>
                <c:pt idx="16222">
                  <c:v>5.8994999999999997</c:v>
                </c:pt>
                <c:pt idx="16223">
                  <c:v>3.0659999999999998</c:v>
                </c:pt>
                <c:pt idx="16224">
                  <c:v>3.4624999999999999</c:v>
                </c:pt>
                <c:pt idx="16225">
                  <c:v>3.5404</c:v>
                </c:pt>
                <c:pt idx="16226">
                  <c:v>3.3235000000000001</c:v>
                </c:pt>
                <c:pt idx="16227">
                  <c:v>2.9106999999999998</c:v>
                </c:pt>
                <c:pt idx="16228">
                  <c:v>2.5194999999999999</c:v>
                </c:pt>
                <c:pt idx="16229">
                  <c:v>3.5703</c:v>
                </c:pt>
                <c:pt idx="16230">
                  <c:v>2.0043000000000002</c:v>
                </c:pt>
                <c:pt idx="16231">
                  <c:v>3.0625</c:v>
                </c:pt>
                <c:pt idx="16232">
                  <c:v>4.0609999999999999</c:v>
                </c:pt>
                <c:pt idx="16233">
                  <c:v>5.1914999999999996</c:v>
                </c:pt>
                <c:pt idx="16234">
                  <c:v>3.6667000000000001</c:v>
                </c:pt>
                <c:pt idx="16235">
                  <c:v>2.625</c:v>
                </c:pt>
                <c:pt idx="16236">
                  <c:v>1.7794000000000001</c:v>
                </c:pt>
                <c:pt idx="16237">
                  <c:v>2.5043000000000002</c:v>
                </c:pt>
                <c:pt idx="16238">
                  <c:v>4.1749999999999998</c:v>
                </c:pt>
                <c:pt idx="16239">
                  <c:v>2.2980999999999998</c:v>
                </c:pt>
                <c:pt idx="16240">
                  <c:v>3.4140999999999999</c:v>
                </c:pt>
                <c:pt idx="16241">
                  <c:v>1.5152000000000001</c:v>
                </c:pt>
                <c:pt idx="16242">
                  <c:v>2.6673</c:v>
                </c:pt>
                <c:pt idx="16243">
                  <c:v>2.6364000000000001</c:v>
                </c:pt>
                <c:pt idx="16244">
                  <c:v>2.8854000000000002</c:v>
                </c:pt>
                <c:pt idx="16245">
                  <c:v>2.1265000000000001</c:v>
                </c:pt>
                <c:pt idx="16246">
                  <c:v>2.5714000000000001</c:v>
                </c:pt>
                <c:pt idx="16247">
                  <c:v>2.6812</c:v>
                </c:pt>
                <c:pt idx="16248">
                  <c:v>2.1429</c:v>
                </c:pt>
                <c:pt idx="16249">
                  <c:v>1.6943999999999999</c:v>
                </c:pt>
                <c:pt idx="16250">
                  <c:v>1.1141000000000001</c:v>
                </c:pt>
                <c:pt idx="16251">
                  <c:v>2.5</c:v>
                </c:pt>
                <c:pt idx="16252">
                  <c:v>1.962</c:v>
                </c:pt>
                <c:pt idx="16253">
                  <c:v>2.5625</c:v>
                </c:pt>
                <c:pt idx="16254">
                  <c:v>0.97819999999999996</c:v>
                </c:pt>
                <c:pt idx="16255">
                  <c:v>1.5328999999999999</c:v>
                </c:pt>
                <c:pt idx="16256">
                  <c:v>2.5535999999999999</c:v>
                </c:pt>
                <c:pt idx="16257">
                  <c:v>1.7895000000000001</c:v>
                </c:pt>
                <c:pt idx="16258">
                  <c:v>2.3056000000000001</c:v>
                </c:pt>
                <c:pt idx="16259">
                  <c:v>3.0352000000000001</c:v>
                </c:pt>
                <c:pt idx="16260">
                  <c:v>2.0375000000000001</c:v>
                </c:pt>
                <c:pt idx="16261">
                  <c:v>1.7898000000000001</c:v>
                </c:pt>
                <c:pt idx="16262">
                  <c:v>2.0817000000000001</c:v>
                </c:pt>
                <c:pt idx="16263">
                  <c:v>1.7250000000000001</c:v>
                </c:pt>
                <c:pt idx="16264">
                  <c:v>2.1583000000000001</c:v>
                </c:pt>
                <c:pt idx="16265">
                  <c:v>1.2749999999999999</c:v>
                </c:pt>
                <c:pt idx="16266">
                  <c:v>2.5234000000000001</c:v>
                </c:pt>
                <c:pt idx="16267">
                  <c:v>2.4866000000000001</c:v>
                </c:pt>
                <c:pt idx="16268">
                  <c:v>1.9187000000000001</c:v>
                </c:pt>
                <c:pt idx="16269">
                  <c:v>1.9401999999999999</c:v>
                </c:pt>
                <c:pt idx="16270">
                  <c:v>3.7734000000000001</c:v>
                </c:pt>
                <c:pt idx="16271">
                  <c:v>1.7798</c:v>
                </c:pt>
                <c:pt idx="16272">
                  <c:v>2.8704999999999998</c:v>
                </c:pt>
                <c:pt idx="16273">
                  <c:v>2.0893000000000002</c:v>
                </c:pt>
                <c:pt idx="16274">
                  <c:v>2.3269000000000002</c:v>
                </c:pt>
                <c:pt idx="16275">
                  <c:v>2.0832999999999999</c:v>
                </c:pt>
                <c:pt idx="16276">
                  <c:v>1.4582999999999999</c:v>
                </c:pt>
                <c:pt idx="16277">
                  <c:v>1.7574000000000001</c:v>
                </c:pt>
                <c:pt idx="16278">
                  <c:v>2.125</c:v>
                </c:pt>
                <c:pt idx="16279">
                  <c:v>1.9375</c:v>
                </c:pt>
                <c:pt idx="16280">
                  <c:v>2.1705000000000001</c:v>
                </c:pt>
                <c:pt idx="16281">
                  <c:v>1.8814</c:v>
                </c:pt>
                <c:pt idx="16282">
                  <c:v>2.5510000000000002</c:v>
                </c:pt>
                <c:pt idx="16283">
                  <c:v>2.7829000000000002</c:v>
                </c:pt>
                <c:pt idx="16284">
                  <c:v>2.1591</c:v>
                </c:pt>
                <c:pt idx="16285">
                  <c:v>2.4411999999999998</c:v>
                </c:pt>
                <c:pt idx="16286">
                  <c:v>3.1053000000000002</c:v>
                </c:pt>
                <c:pt idx="16287">
                  <c:v>1.69</c:v>
                </c:pt>
                <c:pt idx="16288">
                  <c:v>2.4666999999999999</c:v>
                </c:pt>
                <c:pt idx="16289">
                  <c:v>1.7694000000000001</c:v>
                </c:pt>
                <c:pt idx="16290">
                  <c:v>1.1963999999999999</c:v>
                </c:pt>
                <c:pt idx="16291">
                  <c:v>2.1991000000000001</c:v>
                </c:pt>
                <c:pt idx="16292">
                  <c:v>2.875</c:v>
                </c:pt>
                <c:pt idx="16293">
                  <c:v>1.6563000000000001</c:v>
                </c:pt>
                <c:pt idx="16294">
                  <c:v>1.5539000000000001</c:v>
                </c:pt>
                <c:pt idx="16295">
                  <c:v>2.625</c:v>
                </c:pt>
                <c:pt idx="16296">
                  <c:v>2.4009999999999998</c:v>
                </c:pt>
                <c:pt idx="16297">
                  <c:v>1.9875</c:v>
                </c:pt>
                <c:pt idx="16298">
                  <c:v>2.625</c:v>
                </c:pt>
                <c:pt idx="16299">
                  <c:v>2.4097</c:v>
                </c:pt>
                <c:pt idx="16300">
                  <c:v>1.8957999999999999</c:v>
                </c:pt>
                <c:pt idx="16301">
                  <c:v>5.3224</c:v>
                </c:pt>
                <c:pt idx="16302">
                  <c:v>3.6749999999999998</c:v>
                </c:pt>
                <c:pt idx="16303">
                  <c:v>3.4230999999999998</c:v>
                </c:pt>
                <c:pt idx="16304">
                  <c:v>10.008800000000001</c:v>
                </c:pt>
                <c:pt idx="16305">
                  <c:v>3.5981999999999998</c:v>
                </c:pt>
                <c:pt idx="16306">
                  <c:v>4.0221</c:v>
                </c:pt>
                <c:pt idx="16307">
                  <c:v>2.3338999999999999</c:v>
                </c:pt>
                <c:pt idx="16308">
                  <c:v>4.5278</c:v>
                </c:pt>
                <c:pt idx="16309">
                  <c:v>3.2871999999999999</c:v>
                </c:pt>
                <c:pt idx="16310">
                  <c:v>5.3179999999999996</c:v>
                </c:pt>
                <c:pt idx="16311">
                  <c:v>4.0444000000000004</c:v>
                </c:pt>
                <c:pt idx="16312">
                  <c:v>3.2888999999999999</c:v>
                </c:pt>
                <c:pt idx="16313">
                  <c:v>5.9191000000000003</c:v>
                </c:pt>
                <c:pt idx="16314">
                  <c:v>2.6764999999999999</c:v>
                </c:pt>
                <c:pt idx="16315">
                  <c:v>2.7044999999999999</c:v>
                </c:pt>
                <c:pt idx="16316">
                  <c:v>2.0091000000000001</c:v>
                </c:pt>
                <c:pt idx="16317">
                  <c:v>2.2130000000000001</c:v>
                </c:pt>
                <c:pt idx="16318">
                  <c:v>3.1368999999999998</c:v>
                </c:pt>
                <c:pt idx="16319">
                  <c:v>2.5</c:v>
                </c:pt>
                <c:pt idx="16320">
                  <c:v>3.9615</c:v>
                </c:pt>
                <c:pt idx="16321">
                  <c:v>6.556</c:v>
                </c:pt>
                <c:pt idx="16322">
                  <c:v>1.3729</c:v>
                </c:pt>
                <c:pt idx="16323">
                  <c:v>1.3531</c:v>
                </c:pt>
                <c:pt idx="16324">
                  <c:v>5.1429999999999998</c:v>
                </c:pt>
                <c:pt idx="16325">
                  <c:v>2.7031000000000001</c:v>
                </c:pt>
                <c:pt idx="16326">
                  <c:v>4.2588999999999997</c:v>
                </c:pt>
                <c:pt idx="16327">
                  <c:v>5.3002000000000002</c:v>
                </c:pt>
                <c:pt idx="16328">
                  <c:v>4.3007999999999997</c:v>
                </c:pt>
                <c:pt idx="16329">
                  <c:v>5.1201999999999996</c:v>
                </c:pt>
                <c:pt idx="16330">
                  <c:v>3.1827000000000001</c:v>
                </c:pt>
                <c:pt idx="16331">
                  <c:v>4.3007999999999997</c:v>
                </c:pt>
                <c:pt idx="16332">
                  <c:v>4.4062999999999999</c:v>
                </c:pt>
                <c:pt idx="16333">
                  <c:v>4.9180000000000001</c:v>
                </c:pt>
                <c:pt idx="16334">
                  <c:v>5.5427</c:v>
                </c:pt>
                <c:pt idx="16335">
                  <c:v>5.5842000000000001</c:v>
                </c:pt>
                <c:pt idx="16336">
                  <c:v>3.7206000000000001</c:v>
                </c:pt>
                <c:pt idx="16337">
                  <c:v>5.0285000000000002</c:v>
                </c:pt>
                <c:pt idx="16338">
                  <c:v>5.6147</c:v>
                </c:pt>
                <c:pt idx="16339">
                  <c:v>3.6082999999999998</c:v>
                </c:pt>
                <c:pt idx="16340">
                  <c:v>4.6477000000000004</c:v>
                </c:pt>
                <c:pt idx="16341">
                  <c:v>2.2961</c:v>
                </c:pt>
                <c:pt idx="16342">
                  <c:v>4.875</c:v>
                </c:pt>
                <c:pt idx="16343">
                  <c:v>4.5179</c:v>
                </c:pt>
                <c:pt idx="16344">
                  <c:v>5.1878000000000002</c:v>
                </c:pt>
                <c:pt idx="16345">
                  <c:v>5.7201000000000004</c:v>
                </c:pt>
                <c:pt idx="16346">
                  <c:v>4.9861000000000004</c:v>
                </c:pt>
                <c:pt idx="16347">
                  <c:v>2.8403</c:v>
                </c:pt>
                <c:pt idx="16348">
                  <c:v>4.1738999999999997</c:v>
                </c:pt>
                <c:pt idx="16349">
                  <c:v>3.7374999999999998</c:v>
                </c:pt>
                <c:pt idx="16350">
                  <c:v>3.4279999999999999</c:v>
                </c:pt>
                <c:pt idx="16351">
                  <c:v>4.1718999999999999</c:v>
                </c:pt>
                <c:pt idx="16352">
                  <c:v>3.5684</c:v>
                </c:pt>
                <c:pt idx="16353">
                  <c:v>4.5</c:v>
                </c:pt>
                <c:pt idx="16354">
                  <c:v>3.7412999999999998</c:v>
                </c:pt>
                <c:pt idx="16355">
                  <c:v>2.5741999999999998</c:v>
                </c:pt>
                <c:pt idx="16356">
                  <c:v>3.5379</c:v>
                </c:pt>
                <c:pt idx="16357">
                  <c:v>2.5211999999999999</c:v>
                </c:pt>
                <c:pt idx="16358">
                  <c:v>1.9698</c:v>
                </c:pt>
                <c:pt idx="16359">
                  <c:v>1.8859999999999999</c:v>
                </c:pt>
                <c:pt idx="16360">
                  <c:v>1.7774000000000001</c:v>
                </c:pt>
                <c:pt idx="16361">
                  <c:v>3.2787999999999999</c:v>
                </c:pt>
                <c:pt idx="16362">
                  <c:v>2.6495000000000002</c:v>
                </c:pt>
                <c:pt idx="16363">
                  <c:v>4.3958000000000004</c:v>
                </c:pt>
                <c:pt idx="16364">
                  <c:v>3.9792000000000001</c:v>
                </c:pt>
                <c:pt idx="16365">
                  <c:v>2.7980999999999998</c:v>
                </c:pt>
                <c:pt idx="16366">
                  <c:v>3.9940000000000002</c:v>
                </c:pt>
                <c:pt idx="16367">
                  <c:v>3.0729000000000002</c:v>
                </c:pt>
                <c:pt idx="16368">
                  <c:v>2.8348</c:v>
                </c:pt>
                <c:pt idx="16369">
                  <c:v>1.4274</c:v>
                </c:pt>
                <c:pt idx="16370">
                  <c:v>4.0156000000000001</c:v>
                </c:pt>
                <c:pt idx="16371">
                  <c:v>3.1471</c:v>
                </c:pt>
                <c:pt idx="16372">
                  <c:v>4.0227000000000004</c:v>
                </c:pt>
                <c:pt idx="16373">
                  <c:v>3.1779000000000002</c:v>
                </c:pt>
                <c:pt idx="16374">
                  <c:v>2.2671999999999999</c:v>
                </c:pt>
                <c:pt idx="16375">
                  <c:v>3.0907</c:v>
                </c:pt>
                <c:pt idx="16376">
                  <c:v>2.5842000000000001</c:v>
                </c:pt>
                <c:pt idx="16377">
                  <c:v>3.9264999999999999</c:v>
                </c:pt>
                <c:pt idx="16378">
                  <c:v>2.5436999999999999</c:v>
                </c:pt>
                <c:pt idx="16379">
                  <c:v>2.5472999999999999</c:v>
                </c:pt>
                <c:pt idx="16380">
                  <c:v>2.5049999999999999</c:v>
                </c:pt>
                <c:pt idx="16381">
                  <c:v>2.8523000000000001</c:v>
                </c:pt>
                <c:pt idx="16382">
                  <c:v>2.375</c:v>
                </c:pt>
                <c:pt idx="16383">
                  <c:v>4.4870999999999999</c:v>
                </c:pt>
                <c:pt idx="16384">
                  <c:v>3.1749999999999998</c:v>
                </c:pt>
                <c:pt idx="16385">
                  <c:v>3.75</c:v>
                </c:pt>
                <c:pt idx="16386">
                  <c:v>3.4106999999999998</c:v>
                </c:pt>
                <c:pt idx="16387">
                  <c:v>2.9821</c:v>
                </c:pt>
                <c:pt idx="16388">
                  <c:v>1.1499999999999999</c:v>
                </c:pt>
                <c:pt idx="16389">
                  <c:v>3.5735000000000001</c:v>
                </c:pt>
                <c:pt idx="16390">
                  <c:v>4.9861000000000004</c:v>
                </c:pt>
                <c:pt idx="16391">
                  <c:v>2.6993999999999998</c:v>
                </c:pt>
                <c:pt idx="16392">
                  <c:v>6.1805000000000003</c:v>
                </c:pt>
                <c:pt idx="16393">
                  <c:v>5.5376000000000003</c:v>
                </c:pt>
                <c:pt idx="16394">
                  <c:v>6.6604999999999999</c:v>
                </c:pt>
                <c:pt idx="16395">
                  <c:v>2.8167</c:v>
                </c:pt>
                <c:pt idx="16396">
                  <c:v>2.4342000000000001</c:v>
                </c:pt>
                <c:pt idx="16397">
                  <c:v>2.8957999999999999</c:v>
                </c:pt>
                <c:pt idx="16398">
                  <c:v>2.3332999999999999</c:v>
                </c:pt>
                <c:pt idx="16399">
                  <c:v>2.4687999999999999</c:v>
                </c:pt>
                <c:pt idx="16400">
                  <c:v>5.5693000000000001</c:v>
                </c:pt>
                <c:pt idx="16401">
                  <c:v>5.0362</c:v>
                </c:pt>
                <c:pt idx="16402">
                  <c:v>6.0582000000000003</c:v>
                </c:pt>
                <c:pt idx="16403">
                  <c:v>3.2250000000000001</c:v>
                </c:pt>
                <c:pt idx="16404">
                  <c:v>1.4732000000000001</c:v>
                </c:pt>
                <c:pt idx="16405">
                  <c:v>3.3881999999999999</c:v>
                </c:pt>
                <c:pt idx="16406">
                  <c:v>2.4674</c:v>
                </c:pt>
                <c:pt idx="16407">
                  <c:v>3.6389</c:v>
                </c:pt>
                <c:pt idx="16408">
                  <c:v>2.7957999999999998</c:v>
                </c:pt>
                <c:pt idx="16409">
                  <c:v>2.1513</c:v>
                </c:pt>
                <c:pt idx="16410">
                  <c:v>1.125</c:v>
                </c:pt>
                <c:pt idx="16411">
                  <c:v>4.75</c:v>
                </c:pt>
                <c:pt idx="16412">
                  <c:v>2.8675999999999999</c:v>
                </c:pt>
                <c:pt idx="16413">
                  <c:v>2.5625</c:v>
                </c:pt>
                <c:pt idx="16414">
                  <c:v>2.625</c:v>
                </c:pt>
                <c:pt idx="16415">
                  <c:v>3.1718999999999999</c:v>
                </c:pt>
                <c:pt idx="16416">
                  <c:v>0.96140000000000003</c:v>
                </c:pt>
                <c:pt idx="16417">
                  <c:v>1.6457999999999999</c:v>
                </c:pt>
                <c:pt idx="16418">
                  <c:v>2.9531000000000001</c:v>
                </c:pt>
                <c:pt idx="16419">
                  <c:v>2.9</c:v>
                </c:pt>
                <c:pt idx="16420">
                  <c:v>5.7484999999999999</c:v>
                </c:pt>
                <c:pt idx="16421">
                  <c:v>2.6562999999999999</c:v>
                </c:pt>
                <c:pt idx="16422">
                  <c:v>3.65</c:v>
                </c:pt>
                <c:pt idx="16423">
                  <c:v>2.2890999999999999</c:v>
                </c:pt>
                <c:pt idx="16424">
                  <c:v>2.6842000000000001</c:v>
                </c:pt>
                <c:pt idx="16425">
                  <c:v>2.2618999999999998</c:v>
                </c:pt>
                <c:pt idx="16426">
                  <c:v>2.0284</c:v>
                </c:pt>
                <c:pt idx="16427">
                  <c:v>4.3552999999999997</c:v>
                </c:pt>
                <c:pt idx="16428">
                  <c:v>3.5</c:v>
                </c:pt>
                <c:pt idx="16429">
                  <c:v>5.5941999999999998</c:v>
                </c:pt>
                <c:pt idx="16430">
                  <c:v>5.5057</c:v>
                </c:pt>
                <c:pt idx="16431">
                  <c:v>3.9323000000000001</c:v>
                </c:pt>
                <c:pt idx="16432">
                  <c:v>3.95</c:v>
                </c:pt>
                <c:pt idx="16433">
                  <c:v>3.6312000000000002</c:v>
                </c:pt>
                <c:pt idx="16434">
                  <c:v>6.4561999999999999</c:v>
                </c:pt>
                <c:pt idx="16435">
                  <c:v>2.0625</c:v>
                </c:pt>
                <c:pt idx="16436">
                  <c:v>2.0693999999999999</c:v>
                </c:pt>
                <c:pt idx="16437">
                  <c:v>3.1917</c:v>
                </c:pt>
                <c:pt idx="16438">
                  <c:v>3.0592000000000001</c:v>
                </c:pt>
                <c:pt idx="16439">
                  <c:v>3.875</c:v>
                </c:pt>
                <c:pt idx="16440">
                  <c:v>3.2122999999999999</c:v>
                </c:pt>
                <c:pt idx="16441">
                  <c:v>3.2338</c:v>
                </c:pt>
                <c:pt idx="16442">
                  <c:v>2.5150000000000001</c:v>
                </c:pt>
                <c:pt idx="16443">
                  <c:v>2.3917000000000002</c:v>
                </c:pt>
                <c:pt idx="16444">
                  <c:v>2.8942000000000001</c:v>
                </c:pt>
                <c:pt idx="16445">
                  <c:v>3.2303000000000002</c:v>
                </c:pt>
                <c:pt idx="16446">
                  <c:v>4.8787000000000003</c:v>
                </c:pt>
                <c:pt idx="16447">
                  <c:v>3.3986999999999998</c:v>
                </c:pt>
                <c:pt idx="16448">
                  <c:v>2.2883</c:v>
                </c:pt>
                <c:pt idx="16449">
                  <c:v>2.125</c:v>
                </c:pt>
                <c:pt idx="16450">
                  <c:v>4.1189999999999998</c:v>
                </c:pt>
                <c:pt idx="16451">
                  <c:v>4.0625</c:v>
                </c:pt>
                <c:pt idx="16452">
                  <c:v>2.1979000000000002</c:v>
                </c:pt>
                <c:pt idx="16453">
                  <c:v>2.1770999999999998</c:v>
                </c:pt>
                <c:pt idx="16454">
                  <c:v>2.5400999999999998</c:v>
                </c:pt>
                <c:pt idx="16455">
                  <c:v>2.8237000000000001</c:v>
                </c:pt>
                <c:pt idx="16456">
                  <c:v>2.4948999999999999</c:v>
                </c:pt>
                <c:pt idx="16457">
                  <c:v>5</c:v>
                </c:pt>
                <c:pt idx="16458">
                  <c:v>5.0528000000000004</c:v>
                </c:pt>
                <c:pt idx="16459">
                  <c:v>3.9607000000000001</c:v>
                </c:pt>
                <c:pt idx="16460">
                  <c:v>7.6889000000000003</c:v>
                </c:pt>
                <c:pt idx="16461">
                  <c:v>4.1959999999999997</c:v>
                </c:pt>
                <c:pt idx="16462">
                  <c:v>2.4481999999999999</c:v>
                </c:pt>
                <c:pt idx="16463">
                  <c:v>3.8824999999999998</c:v>
                </c:pt>
                <c:pt idx="16464">
                  <c:v>3.8672</c:v>
                </c:pt>
                <c:pt idx="16465">
                  <c:v>2.5556000000000001</c:v>
                </c:pt>
                <c:pt idx="16466">
                  <c:v>3.7749999999999999</c:v>
                </c:pt>
                <c:pt idx="16467">
                  <c:v>1.9238</c:v>
                </c:pt>
                <c:pt idx="16468">
                  <c:v>2.5587</c:v>
                </c:pt>
                <c:pt idx="16469">
                  <c:v>2.2187999999999999</c:v>
                </c:pt>
                <c:pt idx="16470">
                  <c:v>1.8574999999999999</c:v>
                </c:pt>
                <c:pt idx="16471">
                  <c:v>3.2993000000000001</c:v>
                </c:pt>
                <c:pt idx="16472">
                  <c:v>4.2447999999999997</c:v>
                </c:pt>
                <c:pt idx="16473">
                  <c:v>3.1284000000000001</c:v>
                </c:pt>
                <c:pt idx="16474">
                  <c:v>2.2999999999999998</c:v>
                </c:pt>
                <c:pt idx="16475">
                  <c:v>3.5333000000000001</c:v>
                </c:pt>
                <c:pt idx="16476">
                  <c:v>1.75</c:v>
                </c:pt>
                <c:pt idx="16477">
                  <c:v>2.0874999999999999</c:v>
                </c:pt>
                <c:pt idx="16478">
                  <c:v>3.3929</c:v>
                </c:pt>
                <c:pt idx="16479">
                  <c:v>3.4750000000000001</c:v>
                </c:pt>
                <c:pt idx="16480">
                  <c:v>4.0923999999999996</c:v>
                </c:pt>
                <c:pt idx="16481">
                  <c:v>3.6398000000000001</c:v>
                </c:pt>
                <c:pt idx="16482">
                  <c:v>2.4906000000000001</c:v>
                </c:pt>
                <c:pt idx="16483">
                  <c:v>3.5773999999999999</c:v>
                </c:pt>
                <c:pt idx="16484">
                  <c:v>3.6528</c:v>
                </c:pt>
                <c:pt idx="16485">
                  <c:v>4.0365000000000002</c:v>
                </c:pt>
                <c:pt idx="16486">
                  <c:v>2.9874999999999998</c:v>
                </c:pt>
                <c:pt idx="16487">
                  <c:v>2.4544999999999999</c:v>
                </c:pt>
                <c:pt idx="16488">
                  <c:v>3.7686999999999999</c:v>
                </c:pt>
                <c:pt idx="16489">
                  <c:v>4.8125</c:v>
                </c:pt>
                <c:pt idx="16490">
                  <c:v>4.7069000000000001</c:v>
                </c:pt>
                <c:pt idx="16491">
                  <c:v>3.2749999999999999</c:v>
                </c:pt>
                <c:pt idx="16492">
                  <c:v>2.9241000000000001</c:v>
                </c:pt>
                <c:pt idx="16493">
                  <c:v>4.5170000000000003</c:v>
                </c:pt>
                <c:pt idx="16494">
                  <c:v>3.4264999999999999</c:v>
                </c:pt>
                <c:pt idx="16495">
                  <c:v>2.9083000000000001</c:v>
                </c:pt>
                <c:pt idx="16496">
                  <c:v>3.6107</c:v>
                </c:pt>
                <c:pt idx="16497">
                  <c:v>2.7856999999999998</c:v>
                </c:pt>
                <c:pt idx="16498">
                  <c:v>2.883</c:v>
                </c:pt>
                <c:pt idx="16499">
                  <c:v>3.8534000000000002</c:v>
                </c:pt>
                <c:pt idx="16500">
                  <c:v>2.5642999999999998</c:v>
                </c:pt>
                <c:pt idx="16501">
                  <c:v>2.6829999999999998</c:v>
                </c:pt>
                <c:pt idx="16502">
                  <c:v>2.4598</c:v>
                </c:pt>
                <c:pt idx="16503">
                  <c:v>3.4643000000000002</c:v>
                </c:pt>
                <c:pt idx="16504">
                  <c:v>2.3923999999999999</c:v>
                </c:pt>
                <c:pt idx="16505">
                  <c:v>3.6015999999999999</c:v>
                </c:pt>
                <c:pt idx="16506">
                  <c:v>3.3157999999999999</c:v>
                </c:pt>
                <c:pt idx="16507">
                  <c:v>4.4212999999999996</c:v>
                </c:pt>
                <c:pt idx="16508">
                  <c:v>3.3578000000000001</c:v>
                </c:pt>
                <c:pt idx="16509">
                  <c:v>4.1833</c:v>
                </c:pt>
                <c:pt idx="16510">
                  <c:v>3.4426000000000001</c:v>
                </c:pt>
                <c:pt idx="16511">
                  <c:v>3.4009</c:v>
                </c:pt>
                <c:pt idx="16512">
                  <c:v>2.6368</c:v>
                </c:pt>
                <c:pt idx="16513">
                  <c:v>3.6377999999999999</c:v>
                </c:pt>
                <c:pt idx="16514">
                  <c:v>2.1185999999999998</c:v>
                </c:pt>
                <c:pt idx="16515">
                  <c:v>2.125</c:v>
                </c:pt>
                <c:pt idx="16516">
                  <c:v>2.9950000000000001</c:v>
                </c:pt>
                <c:pt idx="16517">
                  <c:v>2.7443</c:v>
                </c:pt>
                <c:pt idx="16518">
                  <c:v>2.1785999999999999</c:v>
                </c:pt>
                <c:pt idx="16519">
                  <c:v>1.4853000000000001</c:v>
                </c:pt>
                <c:pt idx="16520">
                  <c:v>1.6724000000000001</c:v>
                </c:pt>
                <c:pt idx="16521">
                  <c:v>2.6053000000000002</c:v>
                </c:pt>
                <c:pt idx="16522">
                  <c:v>5.1929999999999996</c:v>
                </c:pt>
                <c:pt idx="16523">
                  <c:v>3.7545999999999999</c:v>
                </c:pt>
                <c:pt idx="16524">
                  <c:v>3.5625</c:v>
                </c:pt>
                <c:pt idx="16525">
                  <c:v>2.4798</c:v>
                </c:pt>
                <c:pt idx="16526">
                  <c:v>4.0972</c:v>
                </c:pt>
                <c:pt idx="16527">
                  <c:v>5.0369000000000002</c:v>
                </c:pt>
                <c:pt idx="16528">
                  <c:v>3.5365000000000002</c:v>
                </c:pt>
                <c:pt idx="16529">
                  <c:v>3.8472</c:v>
                </c:pt>
                <c:pt idx="16530">
                  <c:v>4.4423000000000004</c:v>
                </c:pt>
                <c:pt idx="16531">
                  <c:v>7.3718000000000004</c:v>
                </c:pt>
                <c:pt idx="16532">
                  <c:v>2.7321</c:v>
                </c:pt>
                <c:pt idx="16533">
                  <c:v>1.9463999999999999</c:v>
                </c:pt>
                <c:pt idx="16534">
                  <c:v>3.375</c:v>
                </c:pt>
                <c:pt idx="16535">
                  <c:v>4.8228999999999997</c:v>
                </c:pt>
                <c:pt idx="16536">
                  <c:v>4.0750000000000002</c:v>
                </c:pt>
                <c:pt idx="16537">
                  <c:v>2.7082999999999999</c:v>
                </c:pt>
                <c:pt idx="16538">
                  <c:v>1.6111</c:v>
                </c:pt>
                <c:pt idx="16539">
                  <c:v>1.7228000000000001</c:v>
                </c:pt>
                <c:pt idx="16540">
                  <c:v>2.5024999999999999</c:v>
                </c:pt>
                <c:pt idx="16541">
                  <c:v>4.0815000000000001</c:v>
                </c:pt>
                <c:pt idx="16542">
                  <c:v>4.4766000000000004</c:v>
                </c:pt>
                <c:pt idx="16543">
                  <c:v>2.7734000000000001</c:v>
                </c:pt>
                <c:pt idx="16544">
                  <c:v>2.2254</c:v>
                </c:pt>
                <c:pt idx="16545">
                  <c:v>3.5594999999999999</c:v>
                </c:pt>
                <c:pt idx="16546">
                  <c:v>4.2431000000000001</c:v>
                </c:pt>
                <c:pt idx="16547">
                  <c:v>4.0125000000000002</c:v>
                </c:pt>
                <c:pt idx="16548">
                  <c:v>3.1964000000000001</c:v>
                </c:pt>
                <c:pt idx="16549">
                  <c:v>5.5590999999999999</c:v>
                </c:pt>
                <c:pt idx="16550">
                  <c:v>4.6821000000000002</c:v>
                </c:pt>
                <c:pt idx="16551">
                  <c:v>4.9271000000000003</c:v>
                </c:pt>
                <c:pt idx="16552">
                  <c:v>4.0208000000000004</c:v>
                </c:pt>
                <c:pt idx="16553">
                  <c:v>5.1047000000000002</c:v>
                </c:pt>
                <c:pt idx="16554">
                  <c:v>2.2391000000000001</c:v>
                </c:pt>
                <c:pt idx="16555">
                  <c:v>3.1429</c:v>
                </c:pt>
                <c:pt idx="16556">
                  <c:v>3.7292000000000001</c:v>
                </c:pt>
                <c:pt idx="16557">
                  <c:v>2.6457999999999999</c:v>
                </c:pt>
                <c:pt idx="16558">
                  <c:v>2.5156000000000001</c:v>
                </c:pt>
                <c:pt idx="16559">
                  <c:v>3.65</c:v>
                </c:pt>
                <c:pt idx="16560">
                  <c:v>4.1298000000000004</c:v>
                </c:pt>
                <c:pt idx="16561">
                  <c:v>4.1500000000000004</c:v>
                </c:pt>
                <c:pt idx="16562">
                  <c:v>2.6181000000000001</c:v>
                </c:pt>
                <c:pt idx="16563">
                  <c:v>5.0175999999999998</c:v>
                </c:pt>
                <c:pt idx="16564">
                  <c:v>4.3228999999999997</c:v>
                </c:pt>
                <c:pt idx="16565">
                  <c:v>5.1628999999999996</c:v>
                </c:pt>
                <c:pt idx="16566">
                  <c:v>5.75</c:v>
                </c:pt>
                <c:pt idx="16567">
                  <c:v>6.0388999999999999</c:v>
                </c:pt>
                <c:pt idx="16568">
                  <c:v>4.3696000000000002</c:v>
                </c:pt>
                <c:pt idx="16569">
                  <c:v>4.1855000000000002</c:v>
                </c:pt>
                <c:pt idx="16570">
                  <c:v>3.5242</c:v>
                </c:pt>
                <c:pt idx="16571">
                  <c:v>4.8021000000000003</c:v>
                </c:pt>
                <c:pt idx="16572">
                  <c:v>2.8250000000000002</c:v>
                </c:pt>
                <c:pt idx="16573">
                  <c:v>3.15</c:v>
                </c:pt>
                <c:pt idx="16574">
                  <c:v>4.3686999999999996</c:v>
                </c:pt>
                <c:pt idx="16575">
                  <c:v>3.1333000000000002</c:v>
                </c:pt>
                <c:pt idx="16576">
                  <c:v>2.75</c:v>
                </c:pt>
                <c:pt idx="16577">
                  <c:v>3.3611</c:v>
                </c:pt>
                <c:pt idx="16578">
                  <c:v>3.0865</c:v>
                </c:pt>
                <c:pt idx="16579">
                  <c:v>3.5789</c:v>
                </c:pt>
                <c:pt idx="16580">
                  <c:v>2.1423999999999999</c:v>
                </c:pt>
                <c:pt idx="16581">
                  <c:v>3.6312000000000002</c:v>
                </c:pt>
                <c:pt idx="16582">
                  <c:v>5.0442999999999998</c:v>
                </c:pt>
                <c:pt idx="16583">
                  <c:v>4.6173000000000002</c:v>
                </c:pt>
                <c:pt idx="16584">
                  <c:v>3.5095999999999998</c:v>
                </c:pt>
                <c:pt idx="16585">
                  <c:v>4.2767999999999997</c:v>
                </c:pt>
                <c:pt idx="16586">
                  <c:v>3.4821</c:v>
                </c:pt>
                <c:pt idx="16587">
                  <c:v>1.1957</c:v>
                </c:pt>
                <c:pt idx="16588">
                  <c:v>1.6937</c:v>
                </c:pt>
                <c:pt idx="16589">
                  <c:v>1.7250000000000001</c:v>
                </c:pt>
                <c:pt idx="16590">
                  <c:v>3.1318999999999999</c:v>
                </c:pt>
                <c:pt idx="16591">
                  <c:v>5.3320999999999996</c:v>
                </c:pt>
                <c:pt idx="16592">
                  <c:v>2.9954999999999998</c:v>
                </c:pt>
                <c:pt idx="16593">
                  <c:v>5.9934000000000003</c:v>
                </c:pt>
                <c:pt idx="16594">
                  <c:v>1.9792000000000001</c:v>
                </c:pt>
                <c:pt idx="16595">
                  <c:v>4.3014999999999999</c:v>
                </c:pt>
                <c:pt idx="16596">
                  <c:v>4.6624999999999996</c:v>
                </c:pt>
                <c:pt idx="16597">
                  <c:v>3.8157999999999999</c:v>
                </c:pt>
                <c:pt idx="16598">
                  <c:v>3.23</c:v>
                </c:pt>
                <c:pt idx="16599">
                  <c:v>2.2164999999999999</c:v>
                </c:pt>
                <c:pt idx="16600">
                  <c:v>1.6303000000000001</c:v>
                </c:pt>
                <c:pt idx="16601">
                  <c:v>2.0076000000000001</c:v>
                </c:pt>
                <c:pt idx="16602">
                  <c:v>2.4567000000000001</c:v>
                </c:pt>
                <c:pt idx="16603">
                  <c:v>2.9167000000000001</c:v>
                </c:pt>
                <c:pt idx="16604">
                  <c:v>3.3472</c:v>
                </c:pt>
                <c:pt idx="16605">
                  <c:v>4.2840999999999996</c:v>
                </c:pt>
                <c:pt idx="16606">
                  <c:v>3.8660999999999999</c:v>
                </c:pt>
                <c:pt idx="16607">
                  <c:v>2.6528</c:v>
                </c:pt>
                <c:pt idx="16608">
                  <c:v>2.9925999999999999</c:v>
                </c:pt>
                <c:pt idx="16609">
                  <c:v>3.7303000000000002</c:v>
                </c:pt>
                <c:pt idx="16610">
                  <c:v>2.8109999999999999</c:v>
                </c:pt>
                <c:pt idx="16611">
                  <c:v>4.4749999999999996</c:v>
                </c:pt>
                <c:pt idx="16612">
                  <c:v>3.24</c:v>
                </c:pt>
                <c:pt idx="16613">
                  <c:v>3.8018999999999998</c:v>
                </c:pt>
                <c:pt idx="16614">
                  <c:v>3.4799000000000002</c:v>
                </c:pt>
                <c:pt idx="16615">
                  <c:v>3.6907999999999999</c:v>
                </c:pt>
                <c:pt idx="16616">
                  <c:v>2.3075000000000001</c:v>
                </c:pt>
                <c:pt idx="16617">
                  <c:v>2.7343999999999999</c:v>
                </c:pt>
                <c:pt idx="16618">
                  <c:v>2.7042999999999999</c:v>
                </c:pt>
                <c:pt idx="16619">
                  <c:v>3.0186999999999999</c:v>
                </c:pt>
                <c:pt idx="16620">
                  <c:v>3.7738</c:v>
                </c:pt>
                <c:pt idx="16621">
                  <c:v>2.6863999999999999</c:v>
                </c:pt>
                <c:pt idx="16622">
                  <c:v>2.8172999999999999</c:v>
                </c:pt>
                <c:pt idx="16623">
                  <c:v>2.7265999999999999</c:v>
                </c:pt>
                <c:pt idx="16624">
                  <c:v>2.6204999999999998</c:v>
                </c:pt>
                <c:pt idx="16625">
                  <c:v>2.5552000000000001</c:v>
                </c:pt>
                <c:pt idx="16626">
                  <c:v>1.65</c:v>
                </c:pt>
                <c:pt idx="16627">
                  <c:v>3.6412</c:v>
                </c:pt>
                <c:pt idx="16628">
                  <c:v>4.4766000000000004</c:v>
                </c:pt>
                <c:pt idx="16629">
                  <c:v>3.3957999999999999</c:v>
                </c:pt>
                <c:pt idx="16630">
                  <c:v>3.2225999999999999</c:v>
                </c:pt>
                <c:pt idx="16631">
                  <c:v>3.4762</c:v>
                </c:pt>
                <c:pt idx="16632">
                  <c:v>3.5880000000000001</c:v>
                </c:pt>
                <c:pt idx="16633">
                  <c:v>3.5259999999999998</c:v>
                </c:pt>
                <c:pt idx="16634">
                  <c:v>2.8492999999999999</c:v>
                </c:pt>
                <c:pt idx="16635">
                  <c:v>4.9359000000000002</c:v>
                </c:pt>
                <c:pt idx="16636">
                  <c:v>2.5171999999999999</c:v>
                </c:pt>
                <c:pt idx="16637">
                  <c:v>3.5870000000000002</c:v>
                </c:pt>
                <c:pt idx="16638">
                  <c:v>3.2111999999999998</c:v>
                </c:pt>
                <c:pt idx="16639">
                  <c:v>3.1818</c:v>
                </c:pt>
                <c:pt idx="16640">
                  <c:v>1.9646999999999999</c:v>
                </c:pt>
                <c:pt idx="16641">
                  <c:v>1.7031000000000001</c:v>
                </c:pt>
                <c:pt idx="16642">
                  <c:v>0.70250000000000001</c:v>
                </c:pt>
                <c:pt idx="16643">
                  <c:v>1.0298</c:v>
                </c:pt>
                <c:pt idx="16644">
                  <c:v>6.3144</c:v>
                </c:pt>
                <c:pt idx="16645">
                  <c:v>1.4492</c:v>
                </c:pt>
                <c:pt idx="16646">
                  <c:v>2.5455000000000001</c:v>
                </c:pt>
                <c:pt idx="16647">
                  <c:v>4.2411000000000003</c:v>
                </c:pt>
                <c:pt idx="16648">
                  <c:v>2.5129000000000001</c:v>
                </c:pt>
                <c:pt idx="16649">
                  <c:v>2.1507000000000001</c:v>
                </c:pt>
                <c:pt idx="16650">
                  <c:v>5.1559999999999997</c:v>
                </c:pt>
                <c:pt idx="16651">
                  <c:v>2.0840000000000001</c:v>
                </c:pt>
                <c:pt idx="16652">
                  <c:v>1.4036</c:v>
                </c:pt>
                <c:pt idx="16653">
                  <c:v>2.1785999999999999</c:v>
                </c:pt>
                <c:pt idx="16654">
                  <c:v>2.6208</c:v>
                </c:pt>
                <c:pt idx="16655">
                  <c:v>2.8008999999999999</c:v>
                </c:pt>
                <c:pt idx="16656">
                  <c:v>1.6875</c:v>
                </c:pt>
                <c:pt idx="16657">
                  <c:v>3.7336999999999998</c:v>
                </c:pt>
                <c:pt idx="16658">
                  <c:v>2.2656000000000001</c:v>
                </c:pt>
                <c:pt idx="16659">
                  <c:v>2.2164999999999999</c:v>
                </c:pt>
                <c:pt idx="16660">
                  <c:v>4.6718999999999999</c:v>
                </c:pt>
                <c:pt idx="16661">
                  <c:v>3.25</c:v>
                </c:pt>
                <c:pt idx="16662">
                  <c:v>2.2847</c:v>
                </c:pt>
                <c:pt idx="16663">
                  <c:v>3.0832999999999999</c:v>
                </c:pt>
                <c:pt idx="16664">
                  <c:v>4.625</c:v>
                </c:pt>
                <c:pt idx="16665">
                  <c:v>4.6071</c:v>
                </c:pt>
                <c:pt idx="16666">
                  <c:v>5.4287000000000001</c:v>
                </c:pt>
                <c:pt idx="16667">
                  <c:v>3.2464</c:v>
                </c:pt>
                <c:pt idx="16668">
                  <c:v>2.794</c:v>
                </c:pt>
                <c:pt idx="16669">
                  <c:v>4.2638999999999996</c:v>
                </c:pt>
                <c:pt idx="16670">
                  <c:v>5.0266999999999999</c:v>
                </c:pt>
                <c:pt idx="16671">
                  <c:v>2.2867999999999999</c:v>
                </c:pt>
                <c:pt idx="16672">
                  <c:v>1.6563000000000001</c:v>
                </c:pt>
                <c:pt idx="16673">
                  <c:v>3.7635000000000001</c:v>
                </c:pt>
                <c:pt idx="16674">
                  <c:v>5.9676</c:v>
                </c:pt>
                <c:pt idx="16675">
                  <c:v>3.5352000000000001</c:v>
                </c:pt>
                <c:pt idx="16676">
                  <c:v>3.0937999999999999</c:v>
                </c:pt>
                <c:pt idx="16677">
                  <c:v>1.9653</c:v>
                </c:pt>
                <c:pt idx="16678">
                  <c:v>1.7878000000000001</c:v>
                </c:pt>
                <c:pt idx="16679">
                  <c:v>4.8490000000000002</c:v>
                </c:pt>
                <c:pt idx="16680">
                  <c:v>4.6776</c:v>
                </c:pt>
                <c:pt idx="16681">
                  <c:v>4.4032999999999998</c:v>
                </c:pt>
                <c:pt idx="16682">
                  <c:v>2.8824000000000001</c:v>
                </c:pt>
                <c:pt idx="16683">
                  <c:v>3.5242</c:v>
                </c:pt>
                <c:pt idx="16684">
                  <c:v>3.1549999999999998</c:v>
                </c:pt>
                <c:pt idx="16685">
                  <c:v>3.4508999999999999</c:v>
                </c:pt>
                <c:pt idx="16686">
                  <c:v>2.5792000000000002</c:v>
                </c:pt>
                <c:pt idx="16687">
                  <c:v>2.1701999999999999</c:v>
                </c:pt>
                <c:pt idx="16688">
                  <c:v>2.2625000000000002</c:v>
                </c:pt>
                <c:pt idx="16689">
                  <c:v>3.5743999999999998</c:v>
                </c:pt>
                <c:pt idx="16690">
                  <c:v>2.6974</c:v>
                </c:pt>
                <c:pt idx="16691">
                  <c:v>2.7301000000000002</c:v>
                </c:pt>
                <c:pt idx="16692">
                  <c:v>2.9821</c:v>
                </c:pt>
                <c:pt idx="16693">
                  <c:v>3.3062</c:v>
                </c:pt>
                <c:pt idx="16694">
                  <c:v>2.9615</c:v>
                </c:pt>
                <c:pt idx="16695">
                  <c:v>2.7128000000000001</c:v>
                </c:pt>
                <c:pt idx="16696">
                  <c:v>2.0291999999999999</c:v>
                </c:pt>
                <c:pt idx="16697">
                  <c:v>2.6549999999999998</c:v>
                </c:pt>
                <c:pt idx="16698">
                  <c:v>2.1042000000000001</c:v>
                </c:pt>
                <c:pt idx="16699">
                  <c:v>2.4003000000000001</c:v>
                </c:pt>
                <c:pt idx="16700">
                  <c:v>3.0535999999999999</c:v>
                </c:pt>
                <c:pt idx="16701">
                  <c:v>2.6875</c:v>
                </c:pt>
                <c:pt idx="16702">
                  <c:v>1.4725999999999999</c:v>
                </c:pt>
                <c:pt idx="16703">
                  <c:v>4.6166999999999998</c:v>
                </c:pt>
                <c:pt idx="16704">
                  <c:v>3.3603000000000001</c:v>
                </c:pt>
                <c:pt idx="16705">
                  <c:v>4.3611000000000004</c:v>
                </c:pt>
                <c:pt idx="16706">
                  <c:v>4.5461</c:v>
                </c:pt>
                <c:pt idx="16707">
                  <c:v>3.851</c:v>
                </c:pt>
                <c:pt idx="16708">
                  <c:v>4.0403000000000002</c:v>
                </c:pt>
                <c:pt idx="16709">
                  <c:v>2.8203</c:v>
                </c:pt>
                <c:pt idx="16710">
                  <c:v>2.9375</c:v>
                </c:pt>
                <c:pt idx="16711">
                  <c:v>3.5682</c:v>
                </c:pt>
                <c:pt idx="16712">
                  <c:v>2.9798</c:v>
                </c:pt>
                <c:pt idx="16713">
                  <c:v>2.9249999999999998</c:v>
                </c:pt>
                <c:pt idx="16714">
                  <c:v>4.3217999999999996</c:v>
                </c:pt>
                <c:pt idx="16715">
                  <c:v>3.7671999999999999</c:v>
                </c:pt>
                <c:pt idx="16716">
                  <c:v>3.2812999999999999</c:v>
                </c:pt>
                <c:pt idx="16717">
                  <c:v>3.3125</c:v>
                </c:pt>
                <c:pt idx="16718">
                  <c:v>2.8285</c:v>
                </c:pt>
                <c:pt idx="16719">
                  <c:v>3.2250000000000001</c:v>
                </c:pt>
                <c:pt idx="16720">
                  <c:v>2.5436999999999999</c:v>
                </c:pt>
                <c:pt idx="16721">
                  <c:v>4.1375000000000002</c:v>
                </c:pt>
                <c:pt idx="16722">
                  <c:v>2.7797999999999998</c:v>
                </c:pt>
                <c:pt idx="16723">
                  <c:v>3.3437999999999999</c:v>
                </c:pt>
                <c:pt idx="16724">
                  <c:v>3.9062999999999999</c:v>
                </c:pt>
                <c:pt idx="16725">
                  <c:v>4.5179</c:v>
                </c:pt>
                <c:pt idx="16726">
                  <c:v>3.5</c:v>
                </c:pt>
                <c:pt idx="16727">
                  <c:v>3.6667000000000001</c:v>
                </c:pt>
                <c:pt idx="16728">
                  <c:v>5.2507999999999999</c:v>
                </c:pt>
                <c:pt idx="16729">
                  <c:v>5.0946999999999996</c:v>
                </c:pt>
                <c:pt idx="16730">
                  <c:v>3.0602</c:v>
                </c:pt>
                <c:pt idx="16731">
                  <c:v>3.1640999999999999</c:v>
                </c:pt>
                <c:pt idx="16732">
                  <c:v>4.1875</c:v>
                </c:pt>
                <c:pt idx="16733">
                  <c:v>2.1154000000000002</c:v>
                </c:pt>
                <c:pt idx="16734">
                  <c:v>3.3816000000000002</c:v>
                </c:pt>
                <c:pt idx="16735">
                  <c:v>4.1146000000000003</c:v>
                </c:pt>
                <c:pt idx="16736">
                  <c:v>5.9660000000000002</c:v>
                </c:pt>
                <c:pt idx="16737">
                  <c:v>2.4113000000000002</c:v>
                </c:pt>
                <c:pt idx="16738">
                  <c:v>3.6827000000000001</c:v>
                </c:pt>
                <c:pt idx="16739">
                  <c:v>4.6097999999999999</c:v>
                </c:pt>
                <c:pt idx="16740">
                  <c:v>4.7708000000000004</c:v>
                </c:pt>
                <c:pt idx="16741">
                  <c:v>4.9318</c:v>
                </c:pt>
                <c:pt idx="16742">
                  <c:v>4.0125000000000002</c:v>
                </c:pt>
                <c:pt idx="16743">
                  <c:v>4.5416999999999996</c:v>
                </c:pt>
                <c:pt idx="16744">
                  <c:v>4.7638999999999996</c:v>
                </c:pt>
                <c:pt idx="16745">
                  <c:v>5.1787999999999998</c:v>
                </c:pt>
                <c:pt idx="16746">
                  <c:v>3.5034999999999998</c:v>
                </c:pt>
                <c:pt idx="16747">
                  <c:v>4.0833000000000004</c:v>
                </c:pt>
                <c:pt idx="16748">
                  <c:v>3.3214000000000001</c:v>
                </c:pt>
                <c:pt idx="16749">
                  <c:v>3.6587999999999998</c:v>
                </c:pt>
                <c:pt idx="16750">
                  <c:v>2.4830000000000001</c:v>
                </c:pt>
                <c:pt idx="16751">
                  <c:v>3.65</c:v>
                </c:pt>
                <c:pt idx="16752">
                  <c:v>3.84</c:v>
                </c:pt>
                <c:pt idx="16753">
                  <c:v>4.5340999999999996</c:v>
                </c:pt>
                <c:pt idx="16754">
                  <c:v>3.5</c:v>
                </c:pt>
                <c:pt idx="16755">
                  <c:v>3.1958000000000002</c:v>
                </c:pt>
                <c:pt idx="16756">
                  <c:v>3.0489999999999999</c:v>
                </c:pt>
                <c:pt idx="16757">
                  <c:v>3.0546000000000002</c:v>
                </c:pt>
                <c:pt idx="16758">
                  <c:v>5.1148999999999996</c:v>
                </c:pt>
                <c:pt idx="16759">
                  <c:v>6.1277999999999997</c:v>
                </c:pt>
                <c:pt idx="16760">
                  <c:v>4.2472000000000003</c:v>
                </c:pt>
                <c:pt idx="16761">
                  <c:v>4.6771000000000003</c:v>
                </c:pt>
                <c:pt idx="16762">
                  <c:v>5.0659000000000001</c:v>
                </c:pt>
                <c:pt idx="16763">
                  <c:v>5.2847999999999997</c:v>
                </c:pt>
                <c:pt idx="16764">
                  <c:v>5.2811000000000003</c:v>
                </c:pt>
                <c:pt idx="16765">
                  <c:v>4.5</c:v>
                </c:pt>
                <c:pt idx="16766">
                  <c:v>3.4491999999999998</c:v>
                </c:pt>
                <c:pt idx="16767">
                  <c:v>4.9375</c:v>
                </c:pt>
                <c:pt idx="16768">
                  <c:v>4.7390999999999996</c:v>
                </c:pt>
                <c:pt idx="16769">
                  <c:v>3.7749999999999999</c:v>
                </c:pt>
                <c:pt idx="16770">
                  <c:v>3.4489999999999998</c:v>
                </c:pt>
                <c:pt idx="16771">
                  <c:v>4.875</c:v>
                </c:pt>
                <c:pt idx="16772">
                  <c:v>4.4821</c:v>
                </c:pt>
                <c:pt idx="16773">
                  <c:v>4.2420999999999998</c:v>
                </c:pt>
                <c:pt idx="16774">
                  <c:v>3.4375</c:v>
                </c:pt>
                <c:pt idx="16775">
                  <c:v>2.9413</c:v>
                </c:pt>
                <c:pt idx="16776">
                  <c:v>3.5909</c:v>
                </c:pt>
                <c:pt idx="16777">
                  <c:v>4.6447000000000003</c:v>
                </c:pt>
                <c:pt idx="16778">
                  <c:v>4.5336999999999996</c:v>
                </c:pt>
                <c:pt idx="16779">
                  <c:v>5.5647000000000002</c:v>
                </c:pt>
                <c:pt idx="16780">
                  <c:v>3.3906000000000001</c:v>
                </c:pt>
                <c:pt idx="16781">
                  <c:v>5.1054000000000004</c:v>
                </c:pt>
                <c:pt idx="16782">
                  <c:v>5.3311000000000002</c:v>
                </c:pt>
                <c:pt idx="16783">
                  <c:v>2.964</c:v>
                </c:pt>
                <c:pt idx="16784">
                  <c:v>3.0625</c:v>
                </c:pt>
                <c:pt idx="16785">
                  <c:v>4.4286000000000003</c:v>
                </c:pt>
                <c:pt idx="16786">
                  <c:v>5.5845000000000002</c:v>
                </c:pt>
                <c:pt idx="16787">
                  <c:v>5.7534999999999998</c:v>
                </c:pt>
                <c:pt idx="16788">
                  <c:v>4.1303000000000001</c:v>
                </c:pt>
                <c:pt idx="16789">
                  <c:v>5.4221000000000004</c:v>
                </c:pt>
                <c:pt idx="16790">
                  <c:v>5.2572999999999999</c:v>
                </c:pt>
                <c:pt idx="16791">
                  <c:v>4.7812999999999999</c:v>
                </c:pt>
                <c:pt idx="16792">
                  <c:v>5.3445999999999998</c:v>
                </c:pt>
                <c:pt idx="16793">
                  <c:v>5.3398000000000003</c:v>
                </c:pt>
                <c:pt idx="16794">
                  <c:v>4.7755000000000001</c:v>
                </c:pt>
                <c:pt idx="16795">
                  <c:v>3.9722</c:v>
                </c:pt>
                <c:pt idx="16796">
                  <c:v>4.3038999999999996</c:v>
                </c:pt>
                <c:pt idx="16797">
                  <c:v>3.1926999999999999</c:v>
                </c:pt>
                <c:pt idx="16798">
                  <c:v>4.7638999999999996</c:v>
                </c:pt>
                <c:pt idx="16799">
                  <c:v>4.4249999999999998</c:v>
                </c:pt>
                <c:pt idx="16800">
                  <c:v>5.1204999999999998</c:v>
                </c:pt>
                <c:pt idx="16801">
                  <c:v>3.8437999999999999</c:v>
                </c:pt>
                <c:pt idx="16802">
                  <c:v>4.7361000000000004</c:v>
                </c:pt>
                <c:pt idx="16803">
                  <c:v>4.9236000000000004</c:v>
                </c:pt>
                <c:pt idx="16804">
                  <c:v>4.125</c:v>
                </c:pt>
                <c:pt idx="16805">
                  <c:v>4.4749999999999996</c:v>
                </c:pt>
                <c:pt idx="16806">
                  <c:v>3.0051999999999999</c:v>
                </c:pt>
                <c:pt idx="16807">
                  <c:v>3.6667000000000001</c:v>
                </c:pt>
                <c:pt idx="16808">
                  <c:v>4.6102999999999996</c:v>
                </c:pt>
                <c:pt idx="16809">
                  <c:v>3.2833000000000001</c:v>
                </c:pt>
                <c:pt idx="16810">
                  <c:v>3.5038999999999998</c:v>
                </c:pt>
                <c:pt idx="16811">
                  <c:v>2.6631</c:v>
                </c:pt>
                <c:pt idx="16812">
                  <c:v>4.5492999999999997</c:v>
                </c:pt>
                <c:pt idx="16813">
                  <c:v>3.8565</c:v>
                </c:pt>
                <c:pt idx="16814">
                  <c:v>4.1032999999999999</c:v>
                </c:pt>
                <c:pt idx="16815">
                  <c:v>4.2069999999999999</c:v>
                </c:pt>
                <c:pt idx="16816">
                  <c:v>6.2497999999999996</c:v>
                </c:pt>
                <c:pt idx="16817">
                  <c:v>5.3921999999999999</c:v>
                </c:pt>
                <c:pt idx="16818">
                  <c:v>4.8095999999999997</c:v>
                </c:pt>
                <c:pt idx="16819">
                  <c:v>4.5937999999999999</c:v>
                </c:pt>
                <c:pt idx="16820">
                  <c:v>4.6452</c:v>
                </c:pt>
                <c:pt idx="16821">
                  <c:v>5.4694000000000003</c:v>
                </c:pt>
                <c:pt idx="16822">
                  <c:v>4.0556000000000001</c:v>
                </c:pt>
                <c:pt idx="16823">
                  <c:v>4.2592999999999996</c:v>
                </c:pt>
                <c:pt idx="16824">
                  <c:v>5.1550000000000002</c:v>
                </c:pt>
                <c:pt idx="16825">
                  <c:v>3.5249999999999999</c:v>
                </c:pt>
                <c:pt idx="16826">
                  <c:v>3.2446000000000002</c:v>
                </c:pt>
                <c:pt idx="16827">
                  <c:v>2.9087000000000001</c:v>
                </c:pt>
                <c:pt idx="16828">
                  <c:v>12.5</c:v>
                </c:pt>
                <c:pt idx="16829">
                  <c:v>5.4363999999999999</c:v>
                </c:pt>
                <c:pt idx="16830">
                  <c:v>4.4286000000000003</c:v>
                </c:pt>
                <c:pt idx="16831">
                  <c:v>5.1281999999999996</c:v>
                </c:pt>
                <c:pt idx="16832">
                  <c:v>4.3541999999999996</c:v>
                </c:pt>
                <c:pt idx="16833">
                  <c:v>4.25</c:v>
                </c:pt>
                <c:pt idx="16834">
                  <c:v>4.1826999999999996</c:v>
                </c:pt>
                <c:pt idx="16835">
                  <c:v>2.2374999999999998</c:v>
                </c:pt>
                <c:pt idx="16836">
                  <c:v>4.0795000000000003</c:v>
                </c:pt>
                <c:pt idx="16837">
                  <c:v>5.3990999999999998</c:v>
                </c:pt>
                <c:pt idx="16838">
                  <c:v>4.5556000000000001</c:v>
                </c:pt>
                <c:pt idx="16839">
                  <c:v>5.7652999999999999</c:v>
                </c:pt>
                <c:pt idx="16840">
                  <c:v>5.0479000000000003</c:v>
                </c:pt>
                <c:pt idx="16841">
                  <c:v>6.7206000000000001</c:v>
                </c:pt>
                <c:pt idx="16842">
                  <c:v>5.7480000000000002</c:v>
                </c:pt>
                <c:pt idx="16843">
                  <c:v>4.7625000000000002</c:v>
                </c:pt>
                <c:pt idx="16844">
                  <c:v>4.9732000000000003</c:v>
                </c:pt>
                <c:pt idx="16845">
                  <c:v>4.1692</c:v>
                </c:pt>
                <c:pt idx="16846">
                  <c:v>4.25</c:v>
                </c:pt>
                <c:pt idx="16847">
                  <c:v>3.8214000000000001</c:v>
                </c:pt>
                <c:pt idx="16848">
                  <c:v>4.7</c:v>
                </c:pt>
                <c:pt idx="16849">
                  <c:v>6.3442999999999996</c:v>
                </c:pt>
                <c:pt idx="16850">
                  <c:v>4.4642999999999997</c:v>
                </c:pt>
                <c:pt idx="16851">
                  <c:v>4.1513</c:v>
                </c:pt>
                <c:pt idx="16852">
                  <c:v>3.43</c:v>
                </c:pt>
                <c:pt idx="16853">
                  <c:v>4.8295000000000003</c:v>
                </c:pt>
                <c:pt idx="16854">
                  <c:v>4.8</c:v>
                </c:pt>
                <c:pt idx="16855">
                  <c:v>4.4090999999999996</c:v>
                </c:pt>
                <c:pt idx="16856">
                  <c:v>3.2216</c:v>
                </c:pt>
                <c:pt idx="16857">
                  <c:v>3.1057999999999999</c:v>
                </c:pt>
                <c:pt idx="16858">
                  <c:v>2.6389999999999998</c:v>
                </c:pt>
                <c:pt idx="16859">
                  <c:v>2.2250000000000001</c:v>
                </c:pt>
                <c:pt idx="16860">
                  <c:v>3.5213999999999999</c:v>
                </c:pt>
                <c:pt idx="16861">
                  <c:v>2.375</c:v>
                </c:pt>
                <c:pt idx="16862">
                  <c:v>4.2262000000000004</c:v>
                </c:pt>
                <c:pt idx="16863">
                  <c:v>3</c:v>
                </c:pt>
                <c:pt idx="16864">
                  <c:v>4.0237999999999996</c:v>
                </c:pt>
                <c:pt idx="16865">
                  <c:v>4.4463999999999997</c:v>
                </c:pt>
                <c:pt idx="16866">
                  <c:v>3.1627999999999998</c:v>
                </c:pt>
                <c:pt idx="16867">
                  <c:v>3.3632</c:v>
                </c:pt>
                <c:pt idx="16868">
                  <c:v>2.56</c:v>
                </c:pt>
                <c:pt idx="16869">
                  <c:v>5.7397999999999998</c:v>
                </c:pt>
                <c:pt idx="16870">
                  <c:v>4.7381000000000002</c:v>
                </c:pt>
                <c:pt idx="16871">
                  <c:v>4.1364000000000001</c:v>
                </c:pt>
                <c:pt idx="16872">
                  <c:v>5.8783000000000003</c:v>
                </c:pt>
                <c:pt idx="16873">
                  <c:v>6.3719000000000001</c:v>
                </c:pt>
                <c:pt idx="16874">
                  <c:v>6.2946</c:v>
                </c:pt>
                <c:pt idx="16875">
                  <c:v>5.6493000000000002</c:v>
                </c:pt>
                <c:pt idx="16876">
                  <c:v>3.5817000000000001</c:v>
                </c:pt>
                <c:pt idx="16877">
                  <c:v>6.2210000000000001</c:v>
                </c:pt>
                <c:pt idx="16878">
                  <c:v>4.6520000000000001</c:v>
                </c:pt>
                <c:pt idx="16879">
                  <c:v>4.375</c:v>
                </c:pt>
                <c:pt idx="16880">
                  <c:v>6.1322999999999999</c:v>
                </c:pt>
                <c:pt idx="16881">
                  <c:v>6.2305999999999999</c:v>
                </c:pt>
                <c:pt idx="16882">
                  <c:v>3.0743999999999998</c:v>
                </c:pt>
                <c:pt idx="16883">
                  <c:v>4.6627999999999998</c:v>
                </c:pt>
                <c:pt idx="16884">
                  <c:v>7.8997000000000002</c:v>
                </c:pt>
                <c:pt idx="16885">
                  <c:v>6.3579999999999997</c:v>
                </c:pt>
                <c:pt idx="16886">
                  <c:v>6.0373999999999999</c:v>
                </c:pt>
                <c:pt idx="16887">
                  <c:v>6.4865000000000004</c:v>
                </c:pt>
                <c:pt idx="16888">
                  <c:v>5.048</c:v>
                </c:pt>
                <c:pt idx="16889">
                  <c:v>3.4411999999999998</c:v>
                </c:pt>
                <c:pt idx="16890">
                  <c:v>5.7836999999999996</c:v>
                </c:pt>
                <c:pt idx="16891">
                  <c:v>5.7244999999999999</c:v>
                </c:pt>
                <c:pt idx="16892">
                  <c:v>4.4000000000000004</c:v>
                </c:pt>
                <c:pt idx="16893">
                  <c:v>8.4703999999999997</c:v>
                </c:pt>
                <c:pt idx="16894">
                  <c:v>6.4710000000000001</c:v>
                </c:pt>
                <c:pt idx="16895">
                  <c:v>5.0755999999999997</c:v>
                </c:pt>
                <c:pt idx="16896">
                  <c:v>4.0987</c:v>
                </c:pt>
                <c:pt idx="16897">
                  <c:v>4.7404000000000002</c:v>
                </c:pt>
                <c:pt idx="16898">
                  <c:v>4.5486000000000004</c:v>
                </c:pt>
                <c:pt idx="16899">
                  <c:v>5.6205999999999996</c:v>
                </c:pt>
                <c:pt idx="16900">
                  <c:v>4.7916999999999996</c:v>
                </c:pt>
                <c:pt idx="16901">
                  <c:v>3.8412999999999999</c:v>
                </c:pt>
                <c:pt idx="16902">
                  <c:v>4.0854999999999997</c:v>
                </c:pt>
                <c:pt idx="16903">
                  <c:v>3.5125000000000002</c:v>
                </c:pt>
                <c:pt idx="16904">
                  <c:v>3.3469000000000002</c:v>
                </c:pt>
                <c:pt idx="16905">
                  <c:v>2.8393000000000002</c:v>
                </c:pt>
                <c:pt idx="16906">
                  <c:v>4.2407000000000004</c:v>
                </c:pt>
                <c:pt idx="16907">
                  <c:v>4.97</c:v>
                </c:pt>
                <c:pt idx="16908">
                  <c:v>12.4291</c:v>
                </c:pt>
                <c:pt idx="16909">
                  <c:v>10.7339</c:v>
                </c:pt>
                <c:pt idx="16910">
                  <c:v>15.0001</c:v>
                </c:pt>
                <c:pt idx="16911">
                  <c:v>11.683299999999999</c:v>
                </c:pt>
                <c:pt idx="16912">
                  <c:v>12.6417</c:v>
                </c:pt>
                <c:pt idx="16913">
                  <c:v>13.391299999999999</c:v>
                </c:pt>
                <c:pt idx="16914">
                  <c:v>10.1675</c:v>
                </c:pt>
                <c:pt idx="16915">
                  <c:v>14.421900000000001</c:v>
                </c:pt>
                <c:pt idx="16916">
                  <c:v>7.0422000000000002</c:v>
                </c:pt>
                <c:pt idx="16917">
                  <c:v>8.2598000000000003</c:v>
                </c:pt>
                <c:pt idx="16918">
                  <c:v>10.428599999999999</c:v>
                </c:pt>
                <c:pt idx="16919">
                  <c:v>3.9727999999999999</c:v>
                </c:pt>
                <c:pt idx="16920">
                  <c:v>3.1111</c:v>
                </c:pt>
                <c:pt idx="16921">
                  <c:v>3.4333</c:v>
                </c:pt>
                <c:pt idx="16922">
                  <c:v>3.4836</c:v>
                </c:pt>
                <c:pt idx="16923">
                  <c:v>3.38</c:v>
                </c:pt>
                <c:pt idx="16924">
                  <c:v>3.6810999999999998</c:v>
                </c:pt>
                <c:pt idx="16925">
                  <c:v>3.9695999999999998</c:v>
                </c:pt>
                <c:pt idx="16926">
                  <c:v>4.1875</c:v>
                </c:pt>
                <c:pt idx="16927">
                  <c:v>2.7473999999999998</c:v>
                </c:pt>
                <c:pt idx="16928">
                  <c:v>3.2890999999999999</c:v>
                </c:pt>
                <c:pt idx="16929">
                  <c:v>3.2284999999999999</c:v>
                </c:pt>
                <c:pt idx="16930">
                  <c:v>2.9933999999999998</c:v>
                </c:pt>
                <c:pt idx="16931">
                  <c:v>3.7422</c:v>
                </c:pt>
                <c:pt idx="16932">
                  <c:v>2.8571</c:v>
                </c:pt>
                <c:pt idx="16933">
                  <c:v>3.625</c:v>
                </c:pt>
                <c:pt idx="16934">
                  <c:v>3.8317000000000001</c:v>
                </c:pt>
                <c:pt idx="16935">
                  <c:v>3.4902000000000002</c:v>
                </c:pt>
                <c:pt idx="16936">
                  <c:v>5.5490000000000004</c:v>
                </c:pt>
                <c:pt idx="16937">
                  <c:v>3.1619999999999999</c:v>
                </c:pt>
                <c:pt idx="16938">
                  <c:v>10.074299999999999</c:v>
                </c:pt>
                <c:pt idx="16939">
                  <c:v>4.6406000000000001</c:v>
                </c:pt>
                <c:pt idx="16940">
                  <c:v>9.3694000000000006</c:v>
                </c:pt>
                <c:pt idx="16941">
                  <c:v>6.9532999999999996</c:v>
                </c:pt>
                <c:pt idx="16942">
                  <c:v>3.9687999999999999</c:v>
                </c:pt>
                <c:pt idx="16943">
                  <c:v>3.25</c:v>
                </c:pt>
                <c:pt idx="16944">
                  <c:v>4.8068</c:v>
                </c:pt>
                <c:pt idx="16945">
                  <c:v>4.4583000000000004</c:v>
                </c:pt>
                <c:pt idx="16946">
                  <c:v>6.1349</c:v>
                </c:pt>
                <c:pt idx="16947">
                  <c:v>5.0773999999999999</c:v>
                </c:pt>
                <c:pt idx="16948">
                  <c:v>7.3080999999999996</c:v>
                </c:pt>
                <c:pt idx="16949">
                  <c:v>6.7042000000000002</c:v>
                </c:pt>
                <c:pt idx="16950">
                  <c:v>7.7743000000000002</c:v>
                </c:pt>
                <c:pt idx="16951">
                  <c:v>6.6959</c:v>
                </c:pt>
                <c:pt idx="16952">
                  <c:v>4.0416999999999996</c:v>
                </c:pt>
                <c:pt idx="16953">
                  <c:v>6.3891999999999998</c:v>
                </c:pt>
                <c:pt idx="16954">
                  <c:v>5.4351000000000003</c:v>
                </c:pt>
                <c:pt idx="16955">
                  <c:v>6</c:v>
                </c:pt>
                <c:pt idx="16956">
                  <c:v>5.3261000000000003</c:v>
                </c:pt>
                <c:pt idx="16957">
                  <c:v>6.8335999999999997</c:v>
                </c:pt>
                <c:pt idx="16958">
                  <c:v>5.9539</c:v>
                </c:pt>
                <c:pt idx="16959">
                  <c:v>2.9405000000000001</c:v>
                </c:pt>
                <c:pt idx="16960">
                  <c:v>4.5115999999999996</c:v>
                </c:pt>
                <c:pt idx="16961">
                  <c:v>5.0119999999999996</c:v>
                </c:pt>
                <c:pt idx="16962">
                  <c:v>5.5389999999999997</c:v>
                </c:pt>
                <c:pt idx="16963">
                  <c:v>4.75</c:v>
                </c:pt>
                <c:pt idx="16964">
                  <c:v>4.6124999999999998</c:v>
                </c:pt>
                <c:pt idx="16965">
                  <c:v>5.7789999999999999</c:v>
                </c:pt>
                <c:pt idx="16966">
                  <c:v>3.9722</c:v>
                </c:pt>
                <c:pt idx="16967">
                  <c:v>4.1630000000000003</c:v>
                </c:pt>
                <c:pt idx="16968">
                  <c:v>4.0726000000000004</c:v>
                </c:pt>
                <c:pt idx="16969">
                  <c:v>3.1842000000000001</c:v>
                </c:pt>
                <c:pt idx="16970">
                  <c:v>3.9832999999999998</c:v>
                </c:pt>
                <c:pt idx="16971">
                  <c:v>2.6158999999999999</c:v>
                </c:pt>
                <c:pt idx="16972">
                  <c:v>4.2954999999999997</c:v>
                </c:pt>
                <c:pt idx="16973">
                  <c:v>4.7916999999999996</c:v>
                </c:pt>
                <c:pt idx="16974">
                  <c:v>4.9013</c:v>
                </c:pt>
                <c:pt idx="16975">
                  <c:v>3.32</c:v>
                </c:pt>
                <c:pt idx="16976">
                  <c:v>4</c:v>
                </c:pt>
                <c:pt idx="16977">
                  <c:v>4.6371000000000002</c:v>
                </c:pt>
                <c:pt idx="16978">
                  <c:v>5.0330000000000004</c:v>
                </c:pt>
                <c:pt idx="16979">
                  <c:v>4.7343999999999999</c:v>
                </c:pt>
                <c:pt idx="16980">
                  <c:v>4.7916999999999996</c:v>
                </c:pt>
                <c:pt idx="16981">
                  <c:v>5.3682999999999996</c:v>
                </c:pt>
                <c:pt idx="16982">
                  <c:v>5.5381</c:v>
                </c:pt>
                <c:pt idx="16983">
                  <c:v>5.8220999999999998</c:v>
                </c:pt>
                <c:pt idx="16984">
                  <c:v>5.5183999999999997</c:v>
                </c:pt>
                <c:pt idx="16985">
                  <c:v>5.0353000000000003</c:v>
                </c:pt>
                <c:pt idx="16986">
                  <c:v>5.9572000000000003</c:v>
                </c:pt>
                <c:pt idx="16987">
                  <c:v>4.7045000000000003</c:v>
                </c:pt>
                <c:pt idx="16988">
                  <c:v>6.7473999999999998</c:v>
                </c:pt>
                <c:pt idx="16989">
                  <c:v>7.2477</c:v>
                </c:pt>
                <c:pt idx="16990">
                  <c:v>8.1220999999999997</c:v>
                </c:pt>
                <c:pt idx="16991">
                  <c:v>6.1227999999999998</c:v>
                </c:pt>
                <c:pt idx="16992">
                  <c:v>4.9433999999999996</c:v>
                </c:pt>
                <c:pt idx="16993">
                  <c:v>5.6936</c:v>
                </c:pt>
                <c:pt idx="16994">
                  <c:v>5.3247</c:v>
                </c:pt>
                <c:pt idx="16995">
                  <c:v>9.1415000000000006</c:v>
                </c:pt>
                <c:pt idx="16996">
                  <c:v>6.9634999999999998</c:v>
                </c:pt>
                <c:pt idx="16997">
                  <c:v>6.0350000000000001</c:v>
                </c:pt>
                <c:pt idx="16998">
                  <c:v>7.3643999999999998</c:v>
                </c:pt>
                <c:pt idx="16999">
                  <c:v>8.9083000000000006</c:v>
                </c:pt>
                <c:pt idx="17000">
                  <c:v>5.6683000000000003</c:v>
                </c:pt>
                <c:pt idx="17001">
                  <c:v>6.5948000000000002</c:v>
                </c:pt>
                <c:pt idx="17002">
                  <c:v>5.6395999999999997</c:v>
                </c:pt>
                <c:pt idx="17003">
                  <c:v>4.3899999999999997</c:v>
                </c:pt>
                <c:pt idx="17004">
                  <c:v>3.9699</c:v>
                </c:pt>
                <c:pt idx="17005">
                  <c:v>4.9090999999999996</c:v>
                </c:pt>
                <c:pt idx="17006">
                  <c:v>5.1700999999999997</c:v>
                </c:pt>
                <c:pt idx="17007">
                  <c:v>5.0080999999999998</c:v>
                </c:pt>
                <c:pt idx="17008">
                  <c:v>4.9463999999999997</c:v>
                </c:pt>
                <c:pt idx="17009">
                  <c:v>3.0278</c:v>
                </c:pt>
                <c:pt idx="17010">
                  <c:v>4.8047000000000004</c:v>
                </c:pt>
                <c:pt idx="17011">
                  <c:v>5.1207000000000003</c:v>
                </c:pt>
                <c:pt idx="17012">
                  <c:v>3.5</c:v>
                </c:pt>
                <c:pt idx="17013">
                  <c:v>3.5445000000000002</c:v>
                </c:pt>
                <c:pt idx="17014">
                  <c:v>5.3506</c:v>
                </c:pt>
                <c:pt idx="17015">
                  <c:v>4.0800999999999998</c:v>
                </c:pt>
                <c:pt idx="17016">
                  <c:v>4.0312999999999999</c:v>
                </c:pt>
                <c:pt idx="17017">
                  <c:v>5.4718999999999998</c:v>
                </c:pt>
                <c:pt idx="17018">
                  <c:v>6.8787000000000003</c:v>
                </c:pt>
                <c:pt idx="17019">
                  <c:v>5.5902000000000003</c:v>
                </c:pt>
                <c:pt idx="17020">
                  <c:v>5.4321999999999999</c:v>
                </c:pt>
                <c:pt idx="17021">
                  <c:v>8.1038999999999994</c:v>
                </c:pt>
                <c:pt idx="17022">
                  <c:v>7.7363999999999997</c:v>
                </c:pt>
                <c:pt idx="17023">
                  <c:v>8.4693000000000005</c:v>
                </c:pt>
                <c:pt idx="17024">
                  <c:v>4.3939000000000004</c:v>
                </c:pt>
                <c:pt idx="17025">
                  <c:v>3.7</c:v>
                </c:pt>
                <c:pt idx="17026">
                  <c:v>5.8963999999999999</c:v>
                </c:pt>
                <c:pt idx="17027">
                  <c:v>6.1003999999999996</c:v>
                </c:pt>
                <c:pt idx="17028">
                  <c:v>3.0832999999999999</c:v>
                </c:pt>
                <c:pt idx="17029">
                  <c:v>5.3263999999999996</c:v>
                </c:pt>
                <c:pt idx="17030">
                  <c:v>4.8381999999999996</c:v>
                </c:pt>
                <c:pt idx="17031">
                  <c:v>4.7708000000000004</c:v>
                </c:pt>
                <c:pt idx="17032">
                  <c:v>4.5075000000000003</c:v>
                </c:pt>
                <c:pt idx="17033">
                  <c:v>2.7075</c:v>
                </c:pt>
                <c:pt idx="17034">
                  <c:v>3.6111</c:v>
                </c:pt>
                <c:pt idx="17035">
                  <c:v>3.7044999999999999</c:v>
                </c:pt>
                <c:pt idx="17036">
                  <c:v>4.95</c:v>
                </c:pt>
                <c:pt idx="17037">
                  <c:v>4.2240000000000002</c:v>
                </c:pt>
                <c:pt idx="17038">
                  <c:v>4.6365999999999996</c:v>
                </c:pt>
                <c:pt idx="17039">
                  <c:v>6.1420000000000003</c:v>
                </c:pt>
                <c:pt idx="17040">
                  <c:v>5.6271000000000004</c:v>
                </c:pt>
                <c:pt idx="17041">
                  <c:v>6.1063999999999998</c:v>
                </c:pt>
                <c:pt idx="17042">
                  <c:v>7.4786999999999999</c:v>
                </c:pt>
                <c:pt idx="17043">
                  <c:v>6.5475000000000003</c:v>
                </c:pt>
                <c:pt idx="17044">
                  <c:v>6.9119999999999999</c:v>
                </c:pt>
                <c:pt idx="17045">
                  <c:v>8.5183999999999997</c:v>
                </c:pt>
                <c:pt idx="17046">
                  <c:v>5.6037999999999997</c:v>
                </c:pt>
                <c:pt idx="17047">
                  <c:v>7.4678000000000004</c:v>
                </c:pt>
                <c:pt idx="17048">
                  <c:v>6.7058</c:v>
                </c:pt>
                <c:pt idx="17049">
                  <c:v>7.0000999999999998</c:v>
                </c:pt>
                <c:pt idx="17050">
                  <c:v>6.8879000000000001</c:v>
                </c:pt>
                <c:pt idx="17051">
                  <c:v>5.1071</c:v>
                </c:pt>
                <c:pt idx="17052">
                  <c:v>5.0862999999999996</c:v>
                </c:pt>
                <c:pt idx="17053">
                  <c:v>6.1243999999999996</c:v>
                </c:pt>
                <c:pt idx="17054">
                  <c:v>5.4687999999999999</c:v>
                </c:pt>
                <c:pt idx="17055">
                  <c:v>5.9062000000000001</c:v>
                </c:pt>
                <c:pt idx="17056">
                  <c:v>7.1620999999999997</c:v>
                </c:pt>
                <c:pt idx="17057">
                  <c:v>4.8966000000000003</c:v>
                </c:pt>
                <c:pt idx="17058">
                  <c:v>3.5322</c:v>
                </c:pt>
                <c:pt idx="17059">
                  <c:v>6.2153999999999998</c:v>
                </c:pt>
                <c:pt idx="17060">
                  <c:v>3.7463000000000002</c:v>
                </c:pt>
                <c:pt idx="17061">
                  <c:v>3.8683999999999998</c:v>
                </c:pt>
                <c:pt idx="17062">
                  <c:v>2.8481999999999998</c:v>
                </c:pt>
                <c:pt idx="17063">
                  <c:v>2.3332999999999999</c:v>
                </c:pt>
                <c:pt idx="17064">
                  <c:v>2.2746</c:v>
                </c:pt>
                <c:pt idx="17065">
                  <c:v>2.8058000000000001</c:v>
                </c:pt>
                <c:pt idx="17066">
                  <c:v>2.56</c:v>
                </c:pt>
                <c:pt idx="17067">
                  <c:v>2.5832999999999999</c:v>
                </c:pt>
                <c:pt idx="17068">
                  <c:v>6.7412999999999998</c:v>
                </c:pt>
                <c:pt idx="17069">
                  <c:v>7.6863999999999999</c:v>
                </c:pt>
                <c:pt idx="17070">
                  <c:v>6.2007000000000003</c:v>
                </c:pt>
                <c:pt idx="17071">
                  <c:v>4.3593999999999999</c:v>
                </c:pt>
                <c:pt idx="17072">
                  <c:v>2.7399</c:v>
                </c:pt>
                <c:pt idx="17073">
                  <c:v>4.1776</c:v>
                </c:pt>
                <c:pt idx="17074">
                  <c:v>2.9285999999999999</c:v>
                </c:pt>
                <c:pt idx="17075">
                  <c:v>3.0146999999999999</c:v>
                </c:pt>
                <c:pt idx="17076">
                  <c:v>1.9843999999999999</c:v>
                </c:pt>
                <c:pt idx="17077">
                  <c:v>5.1654</c:v>
                </c:pt>
                <c:pt idx="17078">
                  <c:v>3.4426999999999999</c:v>
                </c:pt>
                <c:pt idx="17079">
                  <c:v>4.2708000000000004</c:v>
                </c:pt>
                <c:pt idx="17080">
                  <c:v>4.5568</c:v>
                </c:pt>
                <c:pt idx="17081">
                  <c:v>4.8068</c:v>
                </c:pt>
                <c:pt idx="17082">
                  <c:v>4.2083000000000004</c:v>
                </c:pt>
                <c:pt idx="17083">
                  <c:v>3.1989000000000001</c:v>
                </c:pt>
                <c:pt idx="17084">
                  <c:v>2.8258000000000001</c:v>
                </c:pt>
                <c:pt idx="17085">
                  <c:v>2.92</c:v>
                </c:pt>
                <c:pt idx="17086">
                  <c:v>3.0472000000000001</c:v>
                </c:pt>
                <c:pt idx="17087">
                  <c:v>3.2707999999999999</c:v>
                </c:pt>
                <c:pt idx="17088">
                  <c:v>3.3268</c:v>
                </c:pt>
                <c:pt idx="17089">
                  <c:v>2.5</c:v>
                </c:pt>
                <c:pt idx="17090">
                  <c:v>3.1863999999999999</c:v>
                </c:pt>
                <c:pt idx="17091">
                  <c:v>3.3014999999999999</c:v>
                </c:pt>
                <c:pt idx="17092">
                  <c:v>3.6230000000000002</c:v>
                </c:pt>
                <c:pt idx="17093">
                  <c:v>2.7968999999999999</c:v>
                </c:pt>
                <c:pt idx="17094">
                  <c:v>4.5556000000000001</c:v>
                </c:pt>
                <c:pt idx="17095">
                  <c:v>3.9289999999999998</c:v>
                </c:pt>
                <c:pt idx="17096">
                  <c:v>4.2232000000000003</c:v>
                </c:pt>
                <c:pt idx="17097">
                  <c:v>4.4166999999999996</c:v>
                </c:pt>
                <c:pt idx="17098">
                  <c:v>7.1087999999999996</c:v>
                </c:pt>
                <c:pt idx="17099">
                  <c:v>6.1043000000000003</c:v>
                </c:pt>
                <c:pt idx="17100">
                  <c:v>5.9284999999999997</c:v>
                </c:pt>
                <c:pt idx="17101">
                  <c:v>5.6628999999999996</c:v>
                </c:pt>
                <c:pt idx="17102">
                  <c:v>4.3213999999999997</c:v>
                </c:pt>
                <c:pt idx="17103">
                  <c:v>5.0457000000000001</c:v>
                </c:pt>
                <c:pt idx="17104">
                  <c:v>7.7931999999999997</c:v>
                </c:pt>
                <c:pt idx="17105">
                  <c:v>6.0255000000000001</c:v>
                </c:pt>
                <c:pt idx="17106">
                  <c:v>9.8892000000000007</c:v>
                </c:pt>
                <c:pt idx="17107">
                  <c:v>15.0001</c:v>
                </c:pt>
                <c:pt idx="17108">
                  <c:v>15.0001</c:v>
                </c:pt>
                <c:pt idx="17109">
                  <c:v>10.8758</c:v>
                </c:pt>
                <c:pt idx="17110">
                  <c:v>15.0001</c:v>
                </c:pt>
                <c:pt idx="17111">
                  <c:v>15.0001</c:v>
                </c:pt>
                <c:pt idx="17112">
                  <c:v>9.9024999999999999</c:v>
                </c:pt>
                <c:pt idx="17113">
                  <c:v>13.367000000000001</c:v>
                </c:pt>
                <c:pt idx="17114">
                  <c:v>5.3970000000000002</c:v>
                </c:pt>
                <c:pt idx="17115">
                  <c:v>5.9629000000000003</c:v>
                </c:pt>
                <c:pt idx="17116">
                  <c:v>2.6505999999999998</c:v>
                </c:pt>
                <c:pt idx="17117">
                  <c:v>2.3769</c:v>
                </c:pt>
                <c:pt idx="17118">
                  <c:v>15.0001</c:v>
                </c:pt>
                <c:pt idx="17119">
                  <c:v>4.0038999999999998</c:v>
                </c:pt>
                <c:pt idx="17120">
                  <c:v>3.7917000000000001</c:v>
                </c:pt>
                <c:pt idx="17121">
                  <c:v>3.8193999999999999</c:v>
                </c:pt>
                <c:pt idx="17122">
                  <c:v>5.0892999999999997</c:v>
                </c:pt>
                <c:pt idx="17123">
                  <c:v>2.5293999999999999</c:v>
                </c:pt>
                <c:pt idx="17124">
                  <c:v>3.7311999999999999</c:v>
                </c:pt>
                <c:pt idx="17125">
                  <c:v>2.0095999999999998</c:v>
                </c:pt>
                <c:pt idx="17126">
                  <c:v>3.2642000000000002</c:v>
                </c:pt>
                <c:pt idx="17127">
                  <c:v>4.9829999999999997</c:v>
                </c:pt>
                <c:pt idx="17128">
                  <c:v>2.8868</c:v>
                </c:pt>
                <c:pt idx="17129">
                  <c:v>2.7993000000000001</c:v>
                </c:pt>
                <c:pt idx="17130">
                  <c:v>3.0520999999999998</c:v>
                </c:pt>
                <c:pt idx="17131">
                  <c:v>3.6711999999999998</c:v>
                </c:pt>
                <c:pt idx="17132">
                  <c:v>2.4375</c:v>
                </c:pt>
                <c:pt idx="17133">
                  <c:v>5.6406999999999998</c:v>
                </c:pt>
                <c:pt idx="17134">
                  <c:v>5.6234000000000002</c:v>
                </c:pt>
                <c:pt idx="17135">
                  <c:v>6.2270000000000003</c:v>
                </c:pt>
                <c:pt idx="17136">
                  <c:v>7.6128999999999998</c:v>
                </c:pt>
                <c:pt idx="17137">
                  <c:v>4.2667000000000002</c:v>
                </c:pt>
                <c:pt idx="17138">
                  <c:v>9.4589999999999996</c:v>
                </c:pt>
                <c:pt idx="17139">
                  <c:v>4.1985000000000001</c:v>
                </c:pt>
                <c:pt idx="17140">
                  <c:v>4.4531000000000001</c:v>
                </c:pt>
                <c:pt idx="17141">
                  <c:v>5.1994999999999996</c:v>
                </c:pt>
                <c:pt idx="17142">
                  <c:v>4.4687999999999999</c:v>
                </c:pt>
                <c:pt idx="17143">
                  <c:v>4</c:v>
                </c:pt>
                <c:pt idx="17144">
                  <c:v>5.1032000000000002</c:v>
                </c:pt>
                <c:pt idx="17145">
                  <c:v>8.2436000000000007</c:v>
                </c:pt>
                <c:pt idx="17146">
                  <c:v>9.3198000000000008</c:v>
                </c:pt>
                <c:pt idx="17147">
                  <c:v>8.9954999999999998</c:v>
                </c:pt>
                <c:pt idx="17148">
                  <c:v>7.3681000000000001</c:v>
                </c:pt>
                <c:pt idx="17149">
                  <c:v>4.6908000000000003</c:v>
                </c:pt>
                <c:pt idx="17150">
                  <c:v>5.2420999999999998</c:v>
                </c:pt>
                <c:pt idx="17151">
                  <c:v>6.6135999999999999</c:v>
                </c:pt>
                <c:pt idx="17152">
                  <c:v>5.2390999999999996</c:v>
                </c:pt>
                <c:pt idx="17153">
                  <c:v>8.6963000000000008</c:v>
                </c:pt>
                <c:pt idx="17154">
                  <c:v>5.7210999999999999</c:v>
                </c:pt>
                <c:pt idx="17155">
                  <c:v>7.4542000000000002</c:v>
                </c:pt>
                <c:pt idx="17156">
                  <c:v>8.4375</c:v>
                </c:pt>
                <c:pt idx="17157">
                  <c:v>9.7796000000000003</c:v>
                </c:pt>
                <c:pt idx="17158">
                  <c:v>11.9666</c:v>
                </c:pt>
                <c:pt idx="17159">
                  <c:v>8.2782</c:v>
                </c:pt>
                <c:pt idx="17160">
                  <c:v>10.0481</c:v>
                </c:pt>
                <c:pt idx="17161">
                  <c:v>11.317600000000001</c:v>
                </c:pt>
                <c:pt idx="17162">
                  <c:v>13.2986</c:v>
                </c:pt>
                <c:pt idx="17163">
                  <c:v>8.2882999999999996</c:v>
                </c:pt>
                <c:pt idx="17164">
                  <c:v>5.1830999999999996</c:v>
                </c:pt>
                <c:pt idx="17165">
                  <c:v>8.7382000000000009</c:v>
                </c:pt>
                <c:pt idx="17166">
                  <c:v>15.0001</c:v>
                </c:pt>
                <c:pt idx="17167">
                  <c:v>10.2811</c:v>
                </c:pt>
                <c:pt idx="17168">
                  <c:v>6.3823999999999996</c:v>
                </c:pt>
                <c:pt idx="17169">
                  <c:v>7.6520000000000001</c:v>
                </c:pt>
                <c:pt idx="17170">
                  <c:v>15.0001</c:v>
                </c:pt>
                <c:pt idx="17171">
                  <c:v>10.651400000000001</c:v>
                </c:pt>
                <c:pt idx="17172">
                  <c:v>7.8632999999999997</c:v>
                </c:pt>
                <c:pt idx="17173">
                  <c:v>10.6868</c:v>
                </c:pt>
                <c:pt idx="17174">
                  <c:v>5.6285999999999996</c:v>
                </c:pt>
                <c:pt idx="17175">
                  <c:v>4.875</c:v>
                </c:pt>
                <c:pt idx="17176">
                  <c:v>3.1937000000000002</c:v>
                </c:pt>
                <c:pt idx="17177">
                  <c:v>4.7577999999999996</c:v>
                </c:pt>
                <c:pt idx="17178">
                  <c:v>6.7606000000000002</c:v>
                </c:pt>
                <c:pt idx="17179">
                  <c:v>5.9919000000000002</c:v>
                </c:pt>
                <c:pt idx="17180">
                  <c:v>6.1896000000000004</c:v>
                </c:pt>
                <c:pt idx="17181">
                  <c:v>6.3255999999999997</c:v>
                </c:pt>
                <c:pt idx="17182">
                  <c:v>7.2929000000000004</c:v>
                </c:pt>
                <c:pt idx="17183">
                  <c:v>8.2363999999999997</c:v>
                </c:pt>
                <c:pt idx="17184">
                  <c:v>4.5625</c:v>
                </c:pt>
                <c:pt idx="17185">
                  <c:v>4.8404999999999996</c:v>
                </c:pt>
                <c:pt idx="17186">
                  <c:v>7.4390000000000001</c:v>
                </c:pt>
                <c:pt idx="17187">
                  <c:v>7.7773000000000003</c:v>
                </c:pt>
                <c:pt idx="17188">
                  <c:v>6.2263000000000002</c:v>
                </c:pt>
                <c:pt idx="17189">
                  <c:v>5.3951000000000002</c:v>
                </c:pt>
                <c:pt idx="17190">
                  <c:v>5.1002000000000001</c:v>
                </c:pt>
                <c:pt idx="17191">
                  <c:v>3.3047</c:v>
                </c:pt>
                <c:pt idx="17192">
                  <c:v>2.4716999999999998</c:v>
                </c:pt>
                <c:pt idx="17193">
                  <c:v>4.2108999999999996</c:v>
                </c:pt>
                <c:pt idx="17194">
                  <c:v>5.8635000000000002</c:v>
                </c:pt>
                <c:pt idx="17195">
                  <c:v>4.1375000000000002</c:v>
                </c:pt>
                <c:pt idx="17196">
                  <c:v>1.8431999999999999</c:v>
                </c:pt>
                <c:pt idx="17197">
                  <c:v>2.4701</c:v>
                </c:pt>
                <c:pt idx="17198">
                  <c:v>5.5072999999999999</c:v>
                </c:pt>
                <c:pt idx="17199">
                  <c:v>7.9248000000000003</c:v>
                </c:pt>
                <c:pt idx="17200">
                  <c:v>5.9522000000000004</c:v>
                </c:pt>
                <c:pt idx="17201">
                  <c:v>6.4744000000000002</c:v>
                </c:pt>
                <c:pt idx="17202">
                  <c:v>3.1364000000000001</c:v>
                </c:pt>
                <c:pt idx="17203">
                  <c:v>4.5278</c:v>
                </c:pt>
                <c:pt idx="17204">
                  <c:v>3.4047000000000001</c:v>
                </c:pt>
                <c:pt idx="17205">
                  <c:v>2.5139</c:v>
                </c:pt>
                <c:pt idx="17206">
                  <c:v>2.5693999999999999</c:v>
                </c:pt>
                <c:pt idx="17207">
                  <c:v>3.6718999999999999</c:v>
                </c:pt>
                <c:pt idx="17208">
                  <c:v>2.6013999999999999</c:v>
                </c:pt>
                <c:pt idx="17209">
                  <c:v>2.3454000000000002</c:v>
                </c:pt>
                <c:pt idx="17210">
                  <c:v>2.1974</c:v>
                </c:pt>
                <c:pt idx="17211">
                  <c:v>3.1562999999999999</c:v>
                </c:pt>
                <c:pt idx="17212">
                  <c:v>2.6429</c:v>
                </c:pt>
                <c:pt idx="17213">
                  <c:v>6.3997000000000002</c:v>
                </c:pt>
                <c:pt idx="17214">
                  <c:v>4.1315999999999997</c:v>
                </c:pt>
                <c:pt idx="17215">
                  <c:v>5.1544999999999996</c:v>
                </c:pt>
                <c:pt idx="17216">
                  <c:v>3.5213000000000001</c:v>
                </c:pt>
                <c:pt idx="17217">
                  <c:v>2.6875</c:v>
                </c:pt>
                <c:pt idx="17218">
                  <c:v>2.125</c:v>
                </c:pt>
                <c:pt idx="17219">
                  <c:v>7.7260999999999997</c:v>
                </c:pt>
                <c:pt idx="17220">
                  <c:v>5.8411</c:v>
                </c:pt>
                <c:pt idx="17221">
                  <c:v>5.5922000000000001</c:v>
                </c:pt>
                <c:pt idx="17222">
                  <c:v>5.3183999999999996</c:v>
                </c:pt>
                <c:pt idx="17223">
                  <c:v>4.7</c:v>
                </c:pt>
                <c:pt idx="17224">
                  <c:v>3.8818999999999999</c:v>
                </c:pt>
                <c:pt idx="17225">
                  <c:v>4.8021000000000003</c:v>
                </c:pt>
                <c:pt idx="17226">
                  <c:v>6.7449000000000003</c:v>
                </c:pt>
                <c:pt idx="17227">
                  <c:v>2.8</c:v>
                </c:pt>
                <c:pt idx="17228">
                  <c:v>6.0597000000000003</c:v>
                </c:pt>
                <c:pt idx="17229">
                  <c:v>6.8406000000000002</c:v>
                </c:pt>
                <c:pt idx="17230">
                  <c:v>4.149</c:v>
                </c:pt>
                <c:pt idx="17231">
                  <c:v>2.6204999999999998</c:v>
                </c:pt>
                <c:pt idx="17232">
                  <c:v>2.875</c:v>
                </c:pt>
                <c:pt idx="17233">
                  <c:v>5.8311000000000002</c:v>
                </c:pt>
                <c:pt idx="17234">
                  <c:v>8.7393999999999998</c:v>
                </c:pt>
                <c:pt idx="17235">
                  <c:v>4.9756999999999998</c:v>
                </c:pt>
                <c:pt idx="17236">
                  <c:v>6.5631000000000004</c:v>
                </c:pt>
                <c:pt idx="17237">
                  <c:v>3.8456000000000001</c:v>
                </c:pt>
                <c:pt idx="17238">
                  <c:v>5.2888000000000002</c:v>
                </c:pt>
                <c:pt idx="17239">
                  <c:v>2.5104000000000002</c:v>
                </c:pt>
                <c:pt idx="17240">
                  <c:v>2.9895999999999998</c:v>
                </c:pt>
                <c:pt idx="17241">
                  <c:v>3.5207999999999999</c:v>
                </c:pt>
                <c:pt idx="17242">
                  <c:v>3.1625000000000001</c:v>
                </c:pt>
                <c:pt idx="17243">
                  <c:v>2.7069999999999999</c:v>
                </c:pt>
                <c:pt idx="17244">
                  <c:v>2.3681000000000001</c:v>
                </c:pt>
                <c:pt idx="17245">
                  <c:v>2.0642999999999998</c:v>
                </c:pt>
                <c:pt idx="17246">
                  <c:v>2.5947</c:v>
                </c:pt>
                <c:pt idx="17247">
                  <c:v>2.375</c:v>
                </c:pt>
                <c:pt idx="17248">
                  <c:v>1.4722</c:v>
                </c:pt>
                <c:pt idx="17249">
                  <c:v>3.1667000000000001</c:v>
                </c:pt>
                <c:pt idx="17250">
                  <c:v>1.2762</c:v>
                </c:pt>
                <c:pt idx="17251">
                  <c:v>2.5977999999999999</c:v>
                </c:pt>
                <c:pt idx="17252">
                  <c:v>1.4851000000000001</c:v>
                </c:pt>
                <c:pt idx="17253">
                  <c:v>2.9249999999999998</c:v>
                </c:pt>
                <c:pt idx="17254">
                  <c:v>2.16</c:v>
                </c:pt>
                <c:pt idx="17255">
                  <c:v>2.2097000000000002</c:v>
                </c:pt>
                <c:pt idx="17256">
                  <c:v>2.6749999999999998</c:v>
                </c:pt>
                <c:pt idx="17257">
                  <c:v>2.2069000000000001</c:v>
                </c:pt>
                <c:pt idx="17258">
                  <c:v>3.5905</c:v>
                </c:pt>
                <c:pt idx="17259">
                  <c:v>2.6019000000000001</c:v>
                </c:pt>
                <c:pt idx="17260">
                  <c:v>2.6983000000000001</c:v>
                </c:pt>
                <c:pt idx="17261">
                  <c:v>4.0125000000000002</c:v>
                </c:pt>
                <c:pt idx="17262">
                  <c:v>4.1062000000000003</c:v>
                </c:pt>
                <c:pt idx="17263">
                  <c:v>2.5506000000000002</c:v>
                </c:pt>
                <c:pt idx="17264">
                  <c:v>2.6537999999999999</c:v>
                </c:pt>
                <c:pt idx="17265">
                  <c:v>4.375</c:v>
                </c:pt>
                <c:pt idx="17266">
                  <c:v>4.1841999999999997</c:v>
                </c:pt>
                <c:pt idx="17267">
                  <c:v>4.7411000000000003</c:v>
                </c:pt>
                <c:pt idx="17268">
                  <c:v>4.2282999999999999</c:v>
                </c:pt>
                <c:pt idx="17269">
                  <c:v>3.0937999999999999</c:v>
                </c:pt>
                <c:pt idx="17270">
                  <c:v>4.3213999999999997</c:v>
                </c:pt>
                <c:pt idx="17271">
                  <c:v>4.0450999999999997</c:v>
                </c:pt>
                <c:pt idx="17272">
                  <c:v>3.6823000000000001</c:v>
                </c:pt>
                <c:pt idx="17273">
                  <c:v>2.6606999999999998</c:v>
                </c:pt>
                <c:pt idx="17274">
                  <c:v>2.8041999999999998</c:v>
                </c:pt>
                <c:pt idx="17275">
                  <c:v>2.25</c:v>
                </c:pt>
                <c:pt idx="17276">
                  <c:v>2.6103000000000001</c:v>
                </c:pt>
                <c:pt idx="17277">
                  <c:v>3.3776000000000002</c:v>
                </c:pt>
                <c:pt idx="17278">
                  <c:v>5.0434000000000001</c:v>
                </c:pt>
                <c:pt idx="17279">
                  <c:v>6.8926999999999996</c:v>
                </c:pt>
                <c:pt idx="17280">
                  <c:v>2.3029999999999999</c:v>
                </c:pt>
                <c:pt idx="17281">
                  <c:v>5.3278999999999996</c:v>
                </c:pt>
                <c:pt idx="17282">
                  <c:v>5.4127000000000001</c:v>
                </c:pt>
                <c:pt idx="17283">
                  <c:v>4.9043999999999999</c:v>
                </c:pt>
                <c:pt idx="17284">
                  <c:v>5.5959000000000003</c:v>
                </c:pt>
                <c:pt idx="17285">
                  <c:v>4.4375</c:v>
                </c:pt>
                <c:pt idx="17286">
                  <c:v>3.2894999999999999</c:v>
                </c:pt>
                <c:pt idx="17287">
                  <c:v>5</c:v>
                </c:pt>
                <c:pt idx="17288">
                  <c:v>5.3449999999999998</c:v>
                </c:pt>
                <c:pt idx="17289">
                  <c:v>8.5608000000000004</c:v>
                </c:pt>
                <c:pt idx="17290">
                  <c:v>5.6230000000000002</c:v>
                </c:pt>
                <c:pt idx="17291">
                  <c:v>6.0068999999999999</c:v>
                </c:pt>
                <c:pt idx="17292">
                  <c:v>4.625</c:v>
                </c:pt>
                <c:pt idx="17293">
                  <c:v>5.3963000000000001</c:v>
                </c:pt>
                <c:pt idx="17294">
                  <c:v>9.4521999999999995</c:v>
                </c:pt>
                <c:pt idx="17295">
                  <c:v>9.0266999999999999</c:v>
                </c:pt>
                <c:pt idx="17296">
                  <c:v>3.9659</c:v>
                </c:pt>
                <c:pt idx="17297">
                  <c:v>4.806</c:v>
                </c:pt>
                <c:pt idx="17298">
                  <c:v>5.2039</c:v>
                </c:pt>
                <c:pt idx="17299">
                  <c:v>2.0625</c:v>
                </c:pt>
                <c:pt idx="17300">
                  <c:v>2.6396999999999999</c:v>
                </c:pt>
                <c:pt idx="17301">
                  <c:v>3.2330000000000001</c:v>
                </c:pt>
                <c:pt idx="17302">
                  <c:v>3.2124999999999999</c:v>
                </c:pt>
                <c:pt idx="17303">
                  <c:v>2.7864</c:v>
                </c:pt>
                <c:pt idx="17304">
                  <c:v>3.1389</c:v>
                </c:pt>
                <c:pt idx="17305">
                  <c:v>6.0910000000000002</c:v>
                </c:pt>
                <c:pt idx="17306">
                  <c:v>2.7275</c:v>
                </c:pt>
                <c:pt idx="17307">
                  <c:v>5.7590000000000003</c:v>
                </c:pt>
                <c:pt idx="17308">
                  <c:v>4.2058999999999997</c:v>
                </c:pt>
                <c:pt idx="17309">
                  <c:v>3.6968999999999999</c:v>
                </c:pt>
                <c:pt idx="17310">
                  <c:v>11.779400000000001</c:v>
                </c:pt>
                <c:pt idx="17311">
                  <c:v>3.9224000000000001</c:v>
                </c:pt>
                <c:pt idx="17312">
                  <c:v>2.4582999999999999</c:v>
                </c:pt>
                <c:pt idx="17313">
                  <c:v>3.7957999999999998</c:v>
                </c:pt>
                <c:pt idx="17314">
                  <c:v>3.2568999999999999</c:v>
                </c:pt>
                <c:pt idx="17315">
                  <c:v>3.1911999999999998</c:v>
                </c:pt>
                <c:pt idx="17316">
                  <c:v>4.4519000000000002</c:v>
                </c:pt>
                <c:pt idx="17317">
                  <c:v>3.8582000000000001</c:v>
                </c:pt>
                <c:pt idx="17318">
                  <c:v>5.5221</c:v>
                </c:pt>
                <c:pt idx="17319">
                  <c:v>5.5106000000000002</c:v>
                </c:pt>
                <c:pt idx="17320">
                  <c:v>2.9479000000000002</c:v>
                </c:pt>
                <c:pt idx="17321">
                  <c:v>3.0185</c:v>
                </c:pt>
                <c:pt idx="17322">
                  <c:v>2.5743</c:v>
                </c:pt>
                <c:pt idx="17323">
                  <c:v>4.2026000000000003</c:v>
                </c:pt>
                <c:pt idx="17324">
                  <c:v>6.6054000000000004</c:v>
                </c:pt>
                <c:pt idx="17325">
                  <c:v>5.3154000000000003</c:v>
                </c:pt>
                <c:pt idx="17326">
                  <c:v>4.2222</c:v>
                </c:pt>
                <c:pt idx="17327">
                  <c:v>4.6554000000000002</c:v>
                </c:pt>
                <c:pt idx="17328">
                  <c:v>5.5194000000000001</c:v>
                </c:pt>
                <c:pt idx="17329">
                  <c:v>6.2093999999999996</c:v>
                </c:pt>
                <c:pt idx="17330">
                  <c:v>2.8906000000000001</c:v>
                </c:pt>
                <c:pt idx="17331">
                  <c:v>5.1909000000000001</c:v>
                </c:pt>
                <c:pt idx="17332">
                  <c:v>3.9375</c:v>
                </c:pt>
                <c:pt idx="17333">
                  <c:v>5.2990000000000004</c:v>
                </c:pt>
                <c:pt idx="17334">
                  <c:v>2.56</c:v>
                </c:pt>
                <c:pt idx="17335">
                  <c:v>3.0558999999999998</c:v>
                </c:pt>
                <c:pt idx="17336">
                  <c:v>5.7305999999999999</c:v>
                </c:pt>
                <c:pt idx="17337">
                  <c:v>6.7694000000000001</c:v>
                </c:pt>
                <c:pt idx="17338">
                  <c:v>7.5696000000000003</c:v>
                </c:pt>
                <c:pt idx="17339">
                  <c:v>5.0380000000000003</c:v>
                </c:pt>
                <c:pt idx="17340">
                  <c:v>2.2791000000000001</c:v>
                </c:pt>
                <c:pt idx="17341">
                  <c:v>2.0508000000000002</c:v>
                </c:pt>
                <c:pt idx="17342">
                  <c:v>4.8185000000000002</c:v>
                </c:pt>
                <c:pt idx="17343">
                  <c:v>4.375</c:v>
                </c:pt>
                <c:pt idx="17344">
                  <c:v>4.3125</c:v>
                </c:pt>
                <c:pt idx="17345">
                  <c:v>3.8203</c:v>
                </c:pt>
                <c:pt idx="17346">
                  <c:v>4.7812999999999999</c:v>
                </c:pt>
                <c:pt idx="17347">
                  <c:v>3.9375</c:v>
                </c:pt>
                <c:pt idx="17348">
                  <c:v>3.2134999999999998</c:v>
                </c:pt>
                <c:pt idx="17349">
                  <c:v>3.5390999999999999</c:v>
                </c:pt>
                <c:pt idx="17350">
                  <c:v>4.1058000000000003</c:v>
                </c:pt>
                <c:pt idx="17351">
                  <c:v>3.5287999999999999</c:v>
                </c:pt>
                <c:pt idx="17352">
                  <c:v>5.0099</c:v>
                </c:pt>
                <c:pt idx="17353">
                  <c:v>5.0286</c:v>
                </c:pt>
                <c:pt idx="17354">
                  <c:v>4.6694000000000004</c:v>
                </c:pt>
                <c:pt idx="17355">
                  <c:v>5.0113000000000003</c:v>
                </c:pt>
                <c:pt idx="17356">
                  <c:v>4.8358999999999996</c:v>
                </c:pt>
                <c:pt idx="17357">
                  <c:v>4.6647999999999996</c:v>
                </c:pt>
                <c:pt idx="17358">
                  <c:v>3.9870999999999999</c:v>
                </c:pt>
                <c:pt idx="17359">
                  <c:v>5.0639000000000003</c:v>
                </c:pt>
                <c:pt idx="17360">
                  <c:v>4.9766000000000004</c:v>
                </c:pt>
                <c:pt idx="17361">
                  <c:v>5.0620000000000003</c:v>
                </c:pt>
                <c:pt idx="17362">
                  <c:v>4.9028</c:v>
                </c:pt>
                <c:pt idx="17363">
                  <c:v>1.7431000000000001</c:v>
                </c:pt>
                <c:pt idx="17364">
                  <c:v>3.1078000000000001</c:v>
                </c:pt>
                <c:pt idx="17365">
                  <c:v>2.3506</c:v>
                </c:pt>
                <c:pt idx="17366">
                  <c:v>3.6815000000000002</c:v>
                </c:pt>
                <c:pt idx="17367">
                  <c:v>2.7187999999999999</c:v>
                </c:pt>
                <c:pt idx="17368">
                  <c:v>2.8649</c:v>
                </c:pt>
                <c:pt idx="17369">
                  <c:v>3.2850000000000001</c:v>
                </c:pt>
                <c:pt idx="17370">
                  <c:v>3.6638999999999999</c:v>
                </c:pt>
                <c:pt idx="17371">
                  <c:v>4.0125000000000002</c:v>
                </c:pt>
                <c:pt idx="17372">
                  <c:v>4.4341999999999997</c:v>
                </c:pt>
                <c:pt idx="17373">
                  <c:v>4.8155000000000001</c:v>
                </c:pt>
                <c:pt idx="17374">
                  <c:v>2.0672999999999999</c:v>
                </c:pt>
                <c:pt idx="17375">
                  <c:v>3.6212</c:v>
                </c:pt>
                <c:pt idx="17376">
                  <c:v>2.2120000000000002</c:v>
                </c:pt>
                <c:pt idx="17377">
                  <c:v>1.0348999999999999</c:v>
                </c:pt>
                <c:pt idx="17378">
                  <c:v>4.125</c:v>
                </c:pt>
                <c:pt idx="17379">
                  <c:v>4.2125000000000004</c:v>
                </c:pt>
                <c:pt idx="17380">
                  <c:v>4.5065999999999997</c:v>
                </c:pt>
                <c:pt idx="17381">
                  <c:v>4.0430999999999999</c:v>
                </c:pt>
                <c:pt idx="17382">
                  <c:v>4.6500000000000004</c:v>
                </c:pt>
                <c:pt idx="17383">
                  <c:v>4.5536000000000003</c:v>
                </c:pt>
                <c:pt idx="17384">
                  <c:v>5.0206</c:v>
                </c:pt>
                <c:pt idx="17385">
                  <c:v>3.0722999999999998</c:v>
                </c:pt>
                <c:pt idx="17386">
                  <c:v>1.7941</c:v>
                </c:pt>
                <c:pt idx="17387">
                  <c:v>3.7589000000000001</c:v>
                </c:pt>
                <c:pt idx="17388">
                  <c:v>3.0367999999999999</c:v>
                </c:pt>
                <c:pt idx="17389">
                  <c:v>3.7679</c:v>
                </c:pt>
                <c:pt idx="17390">
                  <c:v>2.6530999999999998</c:v>
                </c:pt>
                <c:pt idx="17391">
                  <c:v>3.4722</c:v>
                </c:pt>
                <c:pt idx="17392">
                  <c:v>4.0602999999999998</c:v>
                </c:pt>
                <c:pt idx="17393">
                  <c:v>2.5556000000000001</c:v>
                </c:pt>
                <c:pt idx="17394">
                  <c:v>1.899</c:v>
                </c:pt>
                <c:pt idx="17395">
                  <c:v>2.9167000000000001</c:v>
                </c:pt>
                <c:pt idx="17396">
                  <c:v>2.875</c:v>
                </c:pt>
                <c:pt idx="17397">
                  <c:v>1.8625</c:v>
                </c:pt>
                <c:pt idx="17398">
                  <c:v>3.1576</c:v>
                </c:pt>
                <c:pt idx="17399">
                  <c:v>1.8633</c:v>
                </c:pt>
                <c:pt idx="17400">
                  <c:v>2.0994999999999999</c:v>
                </c:pt>
                <c:pt idx="17401">
                  <c:v>2.1509</c:v>
                </c:pt>
                <c:pt idx="17402">
                  <c:v>2.2743000000000002</c:v>
                </c:pt>
                <c:pt idx="17403">
                  <c:v>2.375</c:v>
                </c:pt>
                <c:pt idx="17404">
                  <c:v>1.6875</c:v>
                </c:pt>
                <c:pt idx="17405">
                  <c:v>2.2538</c:v>
                </c:pt>
                <c:pt idx="17406">
                  <c:v>3.6421999999999999</c:v>
                </c:pt>
                <c:pt idx="17407">
                  <c:v>2.4091</c:v>
                </c:pt>
                <c:pt idx="17408">
                  <c:v>1.8185</c:v>
                </c:pt>
                <c:pt idx="17409">
                  <c:v>2.5809000000000002</c:v>
                </c:pt>
                <c:pt idx="17410">
                  <c:v>2.1776</c:v>
                </c:pt>
                <c:pt idx="17411">
                  <c:v>2.4318</c:v>
                </c:pt>
                <c:pt idx="17412">
                  <c:v>2.1093999999999999</c:v>
                </c:pt>
                <c:pt idx="17413">
                  <c:v>2.7376999999999998</c:v>
                </c:pt>
                <c:pt idx="17414">
                  <c:v>4.3162000000000003</c:v>
                </c:pt>
                <c:pt idx="17415">
                  <c:v>2.0160999999999998</c:v>
                </c:pt>
                <c:pt idx="17416">
                  <c:v>1.6488</c:v>
                </c:pt>
                <c:pt idx="17417">
                  <c:v>1.9443999999999999</c:v>
                </c:pt>
                <c:pt idx="17418">
                  <c:v>3.0710000000000002</c:v>
                </c:pt>
                <c:pt idx="17419">
                  <c:v>2.4582999999999999</c:v>
                </c:pt>
                <c:pt idx="17420">
                  <c:v>0.81059999999999999</c:v>
                </c:pt>
                <c:pt idx="17421">
                  <c:v>4.6022999999999996</c:v>
                </c:pt>
                <c:pt idx="17422">
                  <c:v>3.8512</c:v>
                </c:pt>
                <c:pt idx="17423">
                  <c:v>3.0352000000000001</c:v>
                </c:pt>
                <c:pt idx="17424">
                  <c:v>2.0865</c:v>
                </c:pt>
                <c:pt idx="17425">
                  <c:v>2.0819000000000001</c:v>
                </c:pt>
                <c:pt idx="17426">
                  <c:v>2.5966</c:v>
                </c:pt>
                <c:pt idx="17427">
                  <c:v>2.3332999999999999</c:v>
                </c:pt>
                <c:pt idx="17428">
                  <c:v>4.2874999999999996</c:v>
                </c:pt>
                <c:pt idx="17429">
                  <c:v>3.3203</c:v>
                </c:pt>
                <c:pt idx="17430">
                  <c:v>1.9750000000000001</c:v>
                </c:pt>
                <c:pt idx="17431">
                  <c:v>1.9257</c:v>
                </c:pt>
                <c:pt idx="17432">
                  <c:v>3.1442000000000001</c:v>
                </c:pt>
                <c:pt idx="17433">
                  <c:v>2</c:v>
                </c:pt>
                <c:pt idx="17434">
                  <c:v>2.9270999999999998</c:v>
                </c:pt>
                <c:pt idx="17435">
                  <c:v>2.3803999999999998</c:v>
                </c:pt>
                <c:pt idx="17436">
                  <c:v>3.4062999999999999</c:v>
                </c:pt>
                <c:pt idx="17437">
                  <c:v>3.2166999999999999</c:v>
                </c:pt>
                <c:pt idx="17438">
                  <c:v>3.7778</c:v>
                </c:pt>
                <c:pt idx="17439">
                  <c:v>4.5486000000000004</c:v>
                </c:pt>
                <c:pt idx="17440">
                  <c:v>4.5416999999999996</c:v>
                </c:pt>
                <c:pt idx="17441">
                  <c:v>4.7874999999999996</c:v>
                </c:pt>
                <c:pt idx="17442">
                  <c:v>3.0081000000000002</c:v>
                </c:pt>
                <c:pt idx="17443">
                  <c:v>4.9237000000000002</c:v>
                </c:pt>
                <c:pt idx="17444">
                  <c:v>2.5667</c:v>
                </c:pt>
                <c:pt idx="17445">
                  <c:v>4.1562999999999999</c:v>
                </c:pt>
                <c:pt idx="17446">
                  <c:v>4.4627999999999997</c:v>
                </c:pt>
                <c:pt idx="17447">
                  <c:v>4.9286000000000003</c:v>
                </c:pt>
                <c:pt idx="17448">
                  <c:v>3.7917000000000001</c:v>
                </c:pt>
                <c:pt idx="17449">
                  <c:v>5.3765000000000001</c:v>
                </c:pt>
                <c:pt idx="17450">
                  <c:v>6.4678000000000004</c:v>
                </c:pt>
                <c:pt idx="17451">
                  <c:v>4.9291999999999998</c:v>
                </c:pt>
                <c:pt idx="17452">
                  <c:v>4.4595000000000002</c:v>
                </c:pt>
                <c:pt idx="17453">
                  <c:v>5.6177000000000001</c:v>
                </c:pt>
                <c:pt idx="17454">
                  <c:v>4.7946</c:v>
                </c:pt>
                <c:pt idx="17455">
                  <c:v>3.87</c:v>
                </c:pt>
                <c:pt idx="17456">
                  <c:v>3.6023000000000001</c:v>
                </c:pt>
                <c:pt idx="17457">
                  <c:v>6.2685000000000004</c:v>
                </c:pt>
                <c:pt idx="17458">
                  <c:v>1.179</c:v>
                </c:pt>
                <c:pt idx="17459">
                  <c:v>2.2646999999999999</c:v>
                </c:pt>
                <c:pt idx="17460">
                  <c:v>2.1652</c:v>
                </c:pt>
                <c:pt idx="17461">
                  <c:v>3.3026</c:v>
                </c:pt>
                <c:pt idx="17462">
                  <c:v>4.4776999999999996</c:v>
                </c:pt>
                <c:pt idx="17463">
                  <c:v>3.75</c:v>
                </c:pt>
                <c:pt idx="17464">
                  <c:v>3.6303999999999998</c:v>
                </c:pt>
                <c:pt idx="17465">
                  <c:v>6.0991999999999997</c:v>
                </c:pt>
                <c:pt idx="17466">
                  <c:v>5.4196999999999997</c:v>
                </c:pt>
                <c:pt idx="17467">
                  <c:v>4.2404000000000002</c:v>
                </c:pt>
                <c:pt idx="17468">
                  <c:v>6.3654000000000002</c:v>
                </c:pt>
                <c:pt idx="17469">
                  <c:v>6.0255999999999998</c:v>
                </c:pt>
                <c:pt idx="17470">
                  <c:v>7.4733999999999998</c:v>
                </c:pt>
                <c:pt idx="17471">
                  <c:v>7.1687000000000003</c:v>
                </c:pt>
                <c:pt idx="17472">
                  <c:v>6.2987000000000002</c:v>
                </c:pt>
                <c:pt idx="17473">
                  <c:v>5.5953999999999997</c:v>
                </c:pt>
                <c:pt idx="17474">
                  <c:v>5.5183999999999997</c:v>
                </c:pt>
                <c:pt idx="17475">
                  <c:v>5.0766999999999998</c:v>
                </c:pt>
                <c:pt idx="17476">
                  <c:v>6.0320999999999998</c:v>
                </c:pt>
                <c:pt idx="17477">
                  <c:v>3.8056000000000001</c:v>
                </c:pt>
                <c:pt idx="17478">
                  <c:v>1.5071000000000001</c:v>
                </c:pt>
                <c:pt idx="17479">
                  <c:v>1.24</c:v>
                </c:pt>
                <c:pt idx="17480">
                  <c:v>2.1471</c:v>
                </c:pt>
                <c:pt idx="17481">
                  <c:v>6.5172999999999996</c:v>
                </c:pt>
                <c:pt idx="17482">
                  <c:v>4.6806000000000001</c:v>
                </c:pt>
                <c:pt idx="17483">
                  <c:v>6.7247000000000003</c:v>
                </c:pt>
                <c:pt idx="17484">
                  <c:v>3.0874999999999999</c:v>
                </c:pt>
                <c:pt idx="17485">
                  <c:v>4.875</c:v>
                </c:pt>
                <c:pt idx="17486">
                  <c:v>3.2115</c:v>
                </c:pt>
                <c:pt idx="17487">
                  <c:v>3.0773000000000001</c:v>
                </c:pt>
                <c:pt idx="17488">
                  <c:v>3.6034000000000002</c:v>
                </c:pt>
                <c:pt idx="17489">
                  <c:v>2.7688999999999999</c:v>
                </c:pt>
                <c:pt idx="17490">
                  <c:v>2.1389</c:v>
                </c:pt>
                <c:pt idx="17491">
                  <c:v>2.1417000000000002</c:v>
                </c:pt>
                <c:pt idx="17492">
                  <c:v>5.1271000000000004</c:v>
                </c:pt>
                <c:pt idx="17493">
                  <c:v>9.7820999999999998</c:v>
                </c:pt>
                <c:pt idx="17494">
                  <c:v>9.6884999999999994</c:v>
                </c:pt>
                <c:pt idx="17495">
                  <c:v>5.0293999999999999</c:v>
                </c:pt>
                <c:pt idx="17496">
                  <c:v>4.6957000000000004</c:v>
                </c:pt>
                <c:pt idx="17497">
                  <c:v>5.6604000000000001</c:v>
                </c:pt>
                <c:pt idx="17498">
                  <c:v>4.1797000000000004</c:v>
                </c:pt>
                <c:pt idx="17499">
                  <c:v>4.835</c:v>
                </c:pt>
                <c:pt idx="17500">
                  <c:v>5.1615000000000002</c:v>
                </c:pt>
                <c:pt idx="17501">
                  <c:v>2.7332999999999998</c:v>
                </c:pt>
                <c:pt idx="17502">
                  <c:v>2.8971</c:v>
                </c:pt>
                <c:pt idx="17503">
                  <c:v>3.7395999999999998</c:v>
                </c:pt>
                <c:pt idx="17504">
                  <c:v>3.2082999999999999</c:v>
                </c:pt>
                <c:pt idx="17505">
                  <c:v>2.9544999999999999</c:v>
                </c:pt>
                <c:pt idx="17506">
                  <c:v>2.7410999999999999</c:v>
                </c:pt>
                <c:pt idx="17507">
                  <c:v>3.25</c:v>
                </c:pt>
                <c:pt idx="17508">
                  <c:v>3.5966</c:v>
                </c:pt>
                <c:pt idx="17509">
                  <c:v>2.6190000000000002</c:v>
                </c:pt>
                <c:pt idx="17510">
                  <c:v>3.0139</c:v>
                </c:pt>
                <c:pt idx="17511">
                  <c:v>3.6389</c:v>
                </c:pt>
                <c:pt idx="17512">
                  <c:v>4.4000000000000004</c:v>
                </c:pt>
                <c:pt idx="17513">
                  <c:v>5.5259</c:v>
                </c:pt>
                <c:pt idx="17514">
                  <c:v>4.7767999999999997</c:v>
                </c:pt>
                <c:pt idx="17515">
                  <c:v>3.5750000000000002</c:v>
                </c:pt>
                <c:pt idx="17516">
                  <c:v>5.4272999999999998</c:v>
                </c:pt>
                <c:pt idx="17517">
                  <c:v>4.3</c:v>
                </c:pt>
                <c:pt idx="17518">
                  <c:v>2.8041999999999998</c:v>
                </c:pt>
                <c:pt idx="17519">
                  <c:v>2.9853000000000001</c:v>
                </c:pt>
                <c:pt idx="17520">
                  <c:v>4.8853999999999997</c:v>
                </c:pt>
                <c:pt idx="17521">
                  <c:v>5.2831000000000001</c:v>
                </c:pt>
                <c:pt idx="17522">
                  <c:v>4.05</c:v>
                </c:pt>
                <c:pt idx="17523">
                  <c:v>2.8940000000000001</c:v>
                </c:pt>
                <c:pt idx="17524">
                  <c:v>0.70679999999999998</c:v>
                </c:pt>
                <c:pt idx="17525">
                  <c:v>4.226</c:v>
                </c:pt>
                <c:pt idx="17526">
                  <c:v>2.5</c:v>
                </c:pt>
                <c:pt idx="17527">
                  <c:v>1.2887</c:v>
                </c:pt>
                <c:pt idx="17528">
                  <c:v>2.8797999999999999</c:v>
                </c:pt>
                <c:pt idx="17529">
                  <c:v>2.0972</c:v>
                </c:pt>
                <c:pt idx="17530">
                  <c:v>2.5672999999999999</c:v>
                </c:pt>
                <c:pt idx="17531">
                  <c:v>2.1714000000000002</c:v>
                </c:pt>
                <c:pt idx="17532">
                  <c:v>0.88939999999999997</c:v>
                </c:pt>
                <c:pt idx="17533">
                  <c:v>1.6708000000000001</c:v>
                </c:pt>
                <c:pt idx="17534">
                  <c:v>2.1442000000000001</c:v>
                </c:pt>
                <c:pt idx="17535">
                  <c:v>4.2149000000000001</c:v>
                </c:pt>
                <c:pt idx="17536">
                  <c:v>3.5781000000000001</c:v>
                </c:pt>
                <c:pt idx="17537">
                  <c:v>3.2599</c:v>
                </c:pt>
                <c:pt idx="17538">
                  <c:v>2.9249999999999998</c:v>
                </c:pt>
                <c:pt idx="17539">
                  <c:v>2.0548999999999999</c:v>
                </c:pt>
                <c:pt idx="17540">
                  <c:v>4.2381000000000002</c:v>
                </c:pt>
                <c:pt idx="17541">
                  <c:v>3.2793000000000001</c:v>
                </c:pt>
                <c:pt idx="17542">
                  <c:v>2.4196</c:v>
                </c:pt>
                <c:pt idx="17543">
                  <c:v>2.8167</c:v>
                </c:pt>
                <c:pt idx="17544">
                  <c:v>2.6667000000000001</c:v>
                </c:pt>
                <c:pt idx="17545">
                  <c:v>6.6345000000000001</c:v>
                </c:pt>
                <c:pt idx="17546">
                  <c:v>2.4306000000000001</c:v>
                </c:pt>
                <c:pt idx="17547">
                  <c:v>2.6312000000000002</c:v>
                </c:pt>
                <c:pt idx="17548">
                  <c:v>2.9222000000000001</c:v>
                </c:pt>
                <c:pt idx="17549">
                  <c:v>2.4967999999999999</c:v>
                </c:pt>
                <c:pt idx="17550">
                  <c:v>2.3277000000000001</c:v>
                </c:pt>
                <c:pt idx="17551">
                  <c:v>2.5947</c:v>
                </c:pt>
                <c:pt idx="17552">
                  <c:v>3.0089000000000001</c:v>
                </c:pt>
                <c:pt idx="17553">
                  <c:v>2.375</c:v>
                </c:pt>
                <c:pt idx="17554">
                  <c:v>1.4730000000000001</c:v>
                </c:pt>
                <c:pt idx="17555">
                  <c:v>3.0156000000000001</c:v>
                </c:pt>
                <c:pt idx="17556">
                  <c:v>2.8593999999999999</c:v>
                </c:pt>
                <c:pt idx="17557">
                  <c:v>2.2583000000000002</c:v>
                </c:pt>
                <c:pt idx="17558">
                  <c:v>2.8864000000000001</c:v>
                </c:pt>
                <c:pt idx="17559">
                  <c:v>2.6606999999999998</c:v>
                </c:pt>
                <c:pt idx="17560">
                  <c:v>2.7545999999999999</c:v>
                </c:pt>
                <c:pt idx="17561">
                  <c:v>2.1149</c:v>
                </c:pt>
                <c:pt idx="17562">
                  <c:v>3.2317</c:v>
                </c:pt>
                <c:pt idx="17563">
                  <c:v>4.3882000000000003</c:v>
                </c:pt>
                <c:pt idx="17564">
                  <c:v>5.8186</c:v>
                </c:pt>
                <c:pt idx="17565">
                  <c:v>3.7738</c:v>
                </c:pt>
                <c:pt idx="17566">
                  <c:v>3.0095999999999998</c:v>
                </c:pt>
                <c:pt idx="17567">
                  <c:v>2.5804</c:v>
                </c:pt>
                <c:pt idx="17568">
                  <c:v>2.5832999999999999</c:v>
                </c:pt>
                <c:pt idx="17569">
                  <c:v>2.1901999999999999</c:v>
                </c:pt>
                <c:pt idx="17570">
                  <c:v>4.8518999999999997</c:v>
                </c:pt>
                <c:pt idx="17571">
                  <c:v>3</c:v>
                </c:pt>
                <c:pt idx="17572">
                  <c:v>3.5255999999999998</c:v>
                </c:pt>
                <c:pt idx="17573">
                  <c:v>2.4207000000000001</c:v>
                </c:pt>
                <c:pt idx="17574">
                  <c:v>2.3633000000000002</c:v>
                </c:pt>
                <c:pt idx="17575">
                  <c:v>4.2614000000000001</c:v>
                </c:pt>
                <c:pt idx="17576">
                  <c:v>5.2641999999999998</c:v>
                </c:pt>
                <c:pt idx="17577">
                  <c:v>4.0473999999999997</c:v>
                </c:pt>
                <c:pt idx="17578">
                  <c:v>4.7275</c:v>
                </c:pt>
                <c:pt idx="17579">
                  <c:v>2.7153</c:v>
                </c:pt>
                <c:pt idx="17580">
                  <c:v>2.8980999999999999</c:v>
                </c:pt>
                <c:pt idx="17581">
                  <c:v>5.2769000000000004</c:v>
                </c:pt>
                <c:pt idx="17582">
                  <c:v>3.1107</c:v>
                </c:pt>
                <c:pt idx="17583">
                  <c:v>5.0476999999999999</c:v>
                </c:pt>
                <c:pt idx="17584">
                  <c:v>2.6573000000000002</c:v>
                </c:pt>
                <c:pt idx="17585">
                  <c:v>4.0523999999999996</c:v>
                </c:pt>
                <c:pt idx="17586">
                  <c:v>4.0652999999999997</c:v>
                </c:pt>
                <c:pt idx="17587">
                  <c:v>4.2762000000000002</c:v>
                </c:pt>
                <c:pt idx="17588">
                  <c:v>3.6053000000000002</c:v>
                </c:pt>
                <c:pt idx="17589">
                  <c:v>3.6429</c:v>
                </c:pt>
                <c:pt idx="17590">
                  <c:v>4.7286999999999999</c:v>
                </c:pt>
                <c:pt idx="17591">
                  <c:v>4.5369999999999999</c:v>
                </c:pt>
                <c:pt idx="17592">
                  <c:v>4.4375</c:v>
                </c:pt>
                <c:pt idx="17593">
                  <c:v>3.6562999999999999</c:v>
                </c:pt>
                <c:pt idx="17594">
                  <c:v>3.625</c:v>
                </c:pt>
                <c:pt idx="17595">
                  <c:v>3.3681999999999999</c:v>
                </c:pt>
                <c:pt idx="17596">
                  <c:v>4.5795000000000003</c:v>
                </c:pt>
                <c:pt idx="17597">
                  <c:v>5.8414999999999999</c:v>
                </c:pt>
                <c:pt idx="17598">
                  <c:v>4.2413999999999996</c:v>
                </c:pt>
                <c:pt idx="17599">
                  <c:v>3.7454999999999998</c:v>
                </c:pt>
                <c:pt idx="17600">
                  <c:v>5.0359999999999996</c:v>
                </c:pt>
                <c:pt idx="17601">
                  <c:v>5.6436999999999999</c:v>
                </c:pt>
                <c:pt idx="17602">
                  <c:v>4.3250000000000002</c:v>
                </c:pt>
                <c:pt idx="17603">
                  <c:v>4.1406000000000001</c:v>
                </c:pt>
                <c:pt idx="17604">
                  <c:v>5.3955000000000002</c:v>
                </c:pt>
                <c:pt idx="17605">
                  <c:v>5.0662000000000003</c:v>
                </c:pt>
                <c:pt idx="17606">
                  <c:v>2.7042000000000002</c:v>
                </c:pt>
                <c:pt idx="17607">
                  <c:v>7.8574999999999999</c:v>
                </c:pt>
                <c:pt idx="17608">
                  <c:v>6.6330999999999998</c:v>
                </c:pt>
                <c:pt idx="17609">
                  <c:v>5.1764999999999999</c:v>
                </c:pt>
                <c:pt idx="17610">
                  <c:v>5.6265999999999998</c:v>
                </c:pt>
                <c:pt idx="17611">
                  <c:v>7.6658999999999997</c:v>
                </c:pt>
                <c:pt idx="17612">
                  <c:v>5.3076999999999996</c:v>
                </c:pt>
                <c:pt idx="17613">
                  <c:v>3.9624999999999999</c:v>
                </c:pt>
                <c:pt idx="17614">
                  <c:v>6.5857999999999999</c:v>
                </c:pt>
                <c:pt idx="17615">
                  <c:v>5.6494</c:v>
                </c:pt>
                <c:pt idx="17616">
                  <c:v>4.1673999999999998</c:v>
                </c:pt>
                <c:pt idx="17617">
                  <c:v>3.6294</c:v>
                </c:pt>
                <c:pt idx="17618">
                  <c:v>5.0822000000000003</c:v>
                </c:pt>
                <c:pt idx="17619">
                  <c:v>5.1104000000000003</c:v>
                </c:pt>
                <c:pt idx="17620">
                  <c:v>3.6619999999999999</c:v>
                </c:pt>
                <c:pt idx="17621">
                  <c:v>3.9264999999999999</c:v>
                </c:pt>
                <c:pt idx="17622">
                  <c:v>4.9236000000000004</c:v>
                </c:pt>
                <c:pt idx="17623">
                  <c:v>4.6757999999999997</c:v>
                </c:pt>
                <c:pt idx="17624">
                  <c:v>5.2</c:v>
                </c:pt>
                <c:pt idx="17625">
                  <c:v>5.5121000000000002</c:v>
                </c:pt>
                <c:pt idx="17626">
                  <c:v>5.2893999999999997</c:v>
                </c:pt>
                <c:pt idx="17627">
                  <c:v>2.8125</c:v>
                </c:pt>
                <c:pt idx="17628">
                  <c:v>4.5208000000000004</c:v>
                </c:pt>
                <c:pt idx="17629">
                  <c:v>4.9661999999999997</c:v>
                </c:pt>
                <c:pt idx="17630">
                  <c:v>4.9204999999999997</c:v>
                </c:pt>
                <c:pt idx="17631">
                  <c:v>4.5833000000000004</c:v>
                </c:pt>
                <c:pt idx="17632">
                  <c:v>4.5625</c:v>
                </c:pt>
                <c:pt idx="17633">
                  <c:v>6.0195999999999996</c:v>
                </c:pt>
                <c:pt idx="17634">
                  <c:v>4.1032999999999999</c:v>
                </c:pt>
                <c:pt idx="17635">
                  <c:v>7.9819000000000004</c:v>
                </c:pt>
                <c:pt idx="17636">
                  <c:v>5.6357999999999997</c:v>
                </c:pt>
                <c:pt idx="17637">
                  <c:v>5.0061999999999998</c:v>
                </c:pt>
                <c:pt idx="17638">
                  <c:v>6.4284999999999997</c:v>
                </c:pt>
                <c:pt idx="17639">
                  <c:v>5.6426999999999996</c:v>
                </c:pt>
                <c:pt idx="17640">
                  <c:v>5.0713999999999997</c:v>
                </c:pt>
                <c:pt idx="17641">
                  <c:v>5.7385000000000002</c:v>
                </c:pt>
                <c:pt idx="17642">
                  <c:v>4.6844999999999999</c:v>
                </c:pt>
                <c:pt idx="17643">
                  <c:v>5.4608999999999996</c:v>
                </c:pt>
                <c:pt idx="17644">
                  <c:v>6.8087999999999997</c:v>
                </c:pt>
                <c:pt idx="17645">
                  <c:v>5.1460999999999997</c:v>
                </c:pt>
                <c:pt idx="17646">
                  <c:v>5.4675000000000002</c:v>
                </c:pt>
                <c:pt idx="17647">
                  <c:v>3.5625</c:v>
                </c:pt>
                <c:pt idx="17648">
                  <c:v>6.0791000000000004</c:v>
                </c:pt>
                <c:pt idx="17649">
                  <c:v>5.5</c:v>
                </c:pt>
                <c:pt idx="17650">
                  <c:v>3.8893</c:v>
                </c:pt>
                <c:pt idx="17651">
                  <c:v>3.8047</c:v>
                </c:pt>
                <c:pt idx="17652">
                  <c:v>3.8936000000000002</c:v>
                </c:pt>
                <c:pt idx="17653">
                  <c:v>2.8635999999999999</c:v>
                </c:pt>
                <c:pt idx="17654">
                  <c:v>5.2887000000000004</c:v>
                </c:pt>
                <c:pt idx="17655">
                  <c:v>4.7069000000000001</c:v>
                </c:pt>
                <c:pt idx="17656">
                  <c:v>4.2614000000000001</c:v>
                </c:pt>
                <c:pt idx="17657">
                  <c:v>6.0936000000000003</c:v>
                </c:pt>
                <c:pt idx="17658">
                  <c:v>5.3921999999999999</c:v>
                </c:pt>
                <c:pt idx="17659">
                  <c:v>4.1554000000000002</c:v>
                </c:pt>
                <c:pt idx="17660">
                  <c:v>4.1645000000000003</c:v>
                </c:pt>
                <c:pt idx="17661">
                  <c:v>5.8178000000000001</c:v>
                </c:pt>
                <c:pt idx="17662">
                  <c:v>5.6894999999999998</c:v>
                </c:pt>
                <c:pt idx="17663">
                  <c:v>5.8479000000000001</c:v>
                </c:pt>
                <c:pt idx="17664">
                  <c:v>5.2088000000000001</c:v>
                </c:pt>
                <c:pt idx="17665">
                  <c:v>2.6818</c:v>
                </c:pt>
                <c:pt idx="17666">
                  <c:v>2.7031000000000001</c:v>
                </c:pt>
                <c:pt idx="17667">
                  <c:v>2.6385999999999998</c:v>
                </c:pt>
                <c:pt idx="17668">
                  <c:v>3.2806000000000002</c:v>
                </c:pt>
                <c:pt idx="17669">
                  <c:v>2.2259000000000002</c:v>
                </c:pt>
                <c:pt idx="17670">
                  <c:v>2.3292999999999999</c:v>
                </c:pt>
                <c:pt idx="17671">
                  <c:v>3.6802000000000001</c:v>
                </c:pt>
                <c:pt idx="17672">
                  <c:v>2.7410999999999999</c:v>
                </c:pt>
                <c:pt idx="17673">
                  <c:v>2.6762999999999999</c:v>
                </c:pt>
                <c:pt idx="17674">
                  <c:v>4.3620999999999999</c:v>
                </c:pt>
                <c:pt idx="17675">
                  <c:v>2.6</c:v>
                </c:pt>
                <c:pt idx="17676">
                  <c:v>3.6953</c:v>
                </c:pt>
                <c:pt idx="17677">
                  <c:v>2.8024</c:v>
                </c:pt>
                <c:pt idx="17678">
                  <c:v>4.5208000000000004</c:v>
                </c:pt>
                <c:pt idx="17679">
                  <c:v>4.3418999999999999</c:v>
                </c:pt>
                <c:pt idx="17680">
                  <c:v>5.3362999999999996</c:v>
                </c:pt>
                <c:pt idx="17681">
                  <c:v>2.3715000000000002</c:v>
                </c:pt>
                <c:pt idx="17682">
                  <c:v>3.9687999999999999</c:v>
                </c:pt>
                <c:pt idx="17683">
                  <c:v>4.1444000000000001</c:v>
                </c:pt>
                <c:pt idx="17684">
                  <c:v>2.3971</c:v>
                </c:pt>
                <c:pt idx="17685">
                  <c:v>3.1964000000000001</c:v>
                </c:pt>
                <c:pt idx="17686">
                  <c:v>2.7768000000000002</c:v>
                </c:pt>
                <c:pt idx="17687">
                  <c:v>4.7750000000000004</c:v>
                </c:pt>
                <c:pt idx="17688">
                  <c:v>4.3851000000000004</c:v>
                </c:pt>
                <c:pt idx="17689">
                  <c:v>3.9249999999999998</c:v>
                </c:pt>
                <c:pt idx="17690">
                  <c:v>5.6058000000000003</c:v>
                </c:pt>
                <c:pt idx="17691">
                  <c:v>4.5</c:v>
                </c:pt>
                <c:pt idx="17692">
                  <c:v>6.2907000000000002</c:v>
                </c:pt>
                <c:pt idx="17693">
                  <c:v>5.7077999999999998</c:v>
                </c:pt>
                <c:pt idx="17694">
                  <c:v>5.0709</c:v>
                </c:pt>
                <c:pt idx="17695">
                  <c:v>4.5942999999999996</c:v>
                </c:pt>
                <c:pt idx="17696">
                  <c:v>3.3833000000000002</c:v>
                </c:pt>
                <c:pt idx="17697">
                  <c:v>3.9009</c:v>
                </c:pt>
                <c:pt idx="17698">
                  <c:v>3.1042000000000001</c:v>
                </c:pt>
                <c:pt idx="17699">
                  <c:v>4.2361000000000004</c:v>
                </c:pt>
                <c:pt idx="17700">
                  <c:v>4.2588999999999997</c:v>
                </c:pt>
                <c:pt idx="17701">
                  <c:v>5.0225</c:v>
                </c:pt>
                <c:pt idx="17702">
                  <c:v>2.5651999999999999</c:v>
                </c:pt>
                <c:pt idx="17703">
                  <c:v>3.7101999999999999</c:v>
                </c:pt>
                <c:pt idx="17704">
                  <c:v>5.5145</c:v>
                </c:pt>
                <c:pt idx="17705">
                  <c:v>3.1381999999999999</c:v>
                </c:pt>
                <c:pt idx="17706">
                  <c:v>4.4791999999999996</c:v>
                </c:pt>
                <c:pt idx="17707">
                  <c:v>4.1165000000000003</c:v>
                </c:pt>
                <c:pt idx="17708">
                  <c:v>3.1349999999999998</c:v>
                </c:pt>
                <c:pt idx="17709">
                  <c:v>4.3781999999999996</c:v>
                </c:pt>
                <c:pt idx="17710">
                  <c:v>4.8250000000000002</c:v>
                </c:pt>
                <c:pt idx="17711">
                  <c:v>7.2981999999999996</c:v>
                </c:pt>
                <c:pt idx="17712">
                  <c:v>5.2088000000000001</c:v>
                </c:pt>
                <c:pt idx="17713">
                  <c:v>5.8068</c:v>
                </c:pt>
                <c:pt idx="17714">
                  <c:v>4.9318</c:v>
                </c:pt>
                <c:pt idx="17715">
                  <c:v>5.6139999999999999</c:v>
                </c:pt>
                <c:pt idx="17716">
                  <c:v>7.375</c:v>
                </c:pt>
                <c:pt idx="17717">
                  <c:v>8.1870999999999992</c:v>
                </c:pt>
                <c:pt idx="17718">
                  <c:v>7.2706999999999997</c:v>
                </c:pt>
                <c:pt idx="17719">
                  <c:v>7.5442999999999998</c:v>
                </c:pt>
                <c:pt idx="17720">
                  <c:v>7.0670999999999999</c:v>
                </c:pt>
                <c:pt idx="17721">
                  <c:v>6.6813000000000002</c:v>
                </c:pt>
                <c:pt idx="17722">
                  <c:v>5.6345000000000001</c:v>
                </c:pt>
                <c:pt idx="17723">
                  <c:v>6.6632999999999996</c:v>
                </c:pt>
                <c:pt idx="17724">
                  <c:v>6.68</c:v>
                </c:pt>
                <c:pt idx="17725">
                  <c:v>5.6817000000000002</c:v>
                </c:pt>
                <c:pt idx="17726">
                  <c:v>4.8091999999999997</c:v>
                </c:pt>
                <c:pt idx="17727">
                  <c:v>4.7027000000000001</c:v>
                </c:pt>
                <c:pt idx="17728">
                  <c:v>5.5335999999999999</c:v>
                </c:pt>
                <c:pt idx="17729">
                  <c:v>6.2742000000000004</c:v>
                </c:pt>
                <c:pt idx="17730">
                  <c:v>5.6306000000000003</c:v>
                </c:pt>
                <c:pt idx="17731">
                  <c:v>4.9768999999999997</c:v>
                </c:pt>
                <c:pt idx="17732">
                  <c:v>5.7843</c:v>
                </c:pt>
                <c:pt idx="17733">
                  <c:v>4.5045000000000002</c:v>
                </c:pt>
                <c:pt idx="17734">
                  <c:v>4.8173000000000004</c:v>
                </c:pt>
                <c:pt idx="17735">
                  <c:v>5.5247999999999999</c:v>
                </c:pt>
                <c:pt idx="17736">
                  <c:v>5.0542999999999996</c:v>
                </c:pt>
                <c:pt idx="17737">
                  <c:v>5.1148999999999996</c:v>
                </c:pt>
                <c:pt idx="17738">
                  <c:v>6.4664000000000001</c:v>
                </c:pt>
                <c:pt idx="17739">
                  <c:v>5.9398999999999997</c:v>
                </c:pt>
                <c:pt idx="17740">
                  <c:v>4.9097</c:v>
                </c:pt>
                <c:pt idx="17741">
                  <c:v>6.7159000000000004</c:v>
                </c:pt>
                <c:pt idx="17742">
                  <c:v>6.234</c:v>
                </c:pt>
                <c:pt idx="17743">
                  <c:v>6.6455000000000002</c:v>
                </c:pt>
                <c:pt idx="17744">
                  <c:v>7.1266999999999996</c:v>
                </c:pt>
                <c:pt idx="17745">
                  <c:v>6.1463000000000001</c:v>
                </c:pt>
                <c:pt idx="17746">
                  <c:v>2.5051999999999999</c:v>
                </c:pt>
                <c:pt idx="17747">
                  <c:v>5.6410999999999998</c:v>
                </c:pt>
                <c:pt idx="17748">
                  <c:v>4.3365</c:v>
                </c:pt>
                <c:pt idx="17749">
                  <c:v>4.0929000000000002</c:v>
                </c:pt>
                <c:pt idx="17750">
                  <c:v>4.1146000000000003</c:v>
                </c:pt>
                <c:pt idx="17751">
                  <c:v>3.6764999999999999</c:v>
                </c:pt>
                <c:pt idx="17752">
                  <c:v>3.2052</c:v>
                </c:pt>
                <c:pt idx="17753">
                  <c:v>3.4508999999999999</c:v>
                </c:pt>
                <c:pt idx="17754">
                  <c:v>4.8423999999999996</c:v>
                </c:pt>
                <c:pt idx="17755">
                  <c:v>4.4671000000000003</c:v>
                </c:pt>
                <c:pt idx="17756">
                  <c:v>4.375</c:v>
                </c:pt>
                <c:pt idx="17757">
                  <c:v>5.2297000000000002</c:v>
                </c:pt>
                <c:pt idx="17758">
                  <c:v>5.1017000000000001</c:v>
                </c:pt>
                <c:pt idx="17759">
                  <c:v>4.25</c:v>
                </c:pt>
                <c:pt idx="17760">
                  <c:v>4.6333000000000002</c:v>
                </c:pt>
                <c:pt idx="17761">
                  <c:v>4.2098000000000004</c:v>
                </c:pt>
                <c:pt idx="17762">
                  <c:v>4.0869999999999997</c:v>
                </c:pt>
                <c:pt idx="17763">
                  <c:v>3.5625</c:v>
                </c:pt>
                <c:pt idx="17764">
                  <c:v>2.5550999999999999</c:v>
                </c:pt>
                <c:pt idx="17765">
                  <c:v>2.8</c:v>
                </c:pt>
                <c:pt idx="17766">
                  <c:v>2.5769000000000002</c:v>
                </c:pt>
                <c:pt idx="17767">
                  <c:v>2.2031000000000001</c:v>
                </c:pt>
                <c:pt idx="17768">
                  <c:v>2.7562000000000002</c:v>
                </c:pt>
                <c:pt idx="17769">
                  <c:v>2.6894</c:v>
                </c:pt>
                <c:pt idx="17770">
                  <c:v>3.3306</c:v>
                </c:pt>
                <c:pt idx="17771">
                  <c:v>2.3199000000000001</c:v>
                </c:pt>
                <c:pt idx="17772">
                  <c:v>3.0466000000000002</c:v>
                </c:pt>
                <c:pt idx="17773">
                  <c:v>3.7198000000000002</c:v>
                </c:pt>
                <c:pt idx="17774">
                  <c:v>4.0452000000000004</c:v>
                </c:pt>
                <c:pt idx="17775">
                  <c:v>4.4896000000000003</c:v>
                </c:pt>
                <c:pt idx="17776">
                  <c:v>3.5625</c:v>
                </c:pt>
                <c:pt idx="17777">
                  <c:v>5.2415000000000003</c:v>
                </c:pt>
                <c:pt idx="17778">
                  <c:v>5.5591999999999997</c:v>
                </c:pt>
                <c:pt idx="17779">
                  <c:v>4.5533000000000001</c:v>
                </c:pt>
                <c:pt idx="17780">
                  <c:v>5.1082000000000001</c:v>
                </c:pt>
                <c:pt idx="17781">
                  <c:v>3.2222</c:v>
                </c:pt>
                <c:pt idx="17782">
                  <c:v>4.25</c:v>
                </c:pt>
                <c:pt idx="17783">
                  <c:v>3.2279</c:v>
                </c:pt>
                <c:pt idx="17784">
                  <c:v>3.8571</c:v>
                </c:pt>
                <c:pt idx="17785">
                  <c:v>4.1615000000000002</c:v>
                </c:pt>
                <c:pt idx="17786">
                  <c:v>4.0446</c:v>
                </c:pt>
                <c:pt idx="17787">
                  <c:v>3.1981999999999999</c:v>
                </c:pt>
                <c:pt idx="17788">
                  <c:v>4.2312000000000003</c:v>
                </c:pt>
                <c:pt idx="17789">
                  <c:v>3.7143000000000002</c:v>
                </c:pt>
                <c:pt idx="17790">
                  <c:v>4.4166999999999996</c:v>
                </c:pt>
                <c:pt idx="17791">
                  <c:v>5.1098999999999997</c:v>
                </c:pt>
                <c:pt idx="17792">
                  <c:v>4.0385</c:v>
                </c:pt>
                <c:pt idx="17793">
                  <c:v>3.7187999999999999</c:v>
                </c:pt>
                <c:pt idx="17794">
                  <c:v>3.7214</c:v>
                </c:pt>
                <c:pt idx="17795">
                  <c:v>7.4558999999999997</c:v>
                </c:pt>
                <c:pt idx="17796">
                  <c:v>6.1007999999999996</c:v>
                </c:pt>
                <c:pt idx="17797">
                  <c:v>5.4949000000000003</c:v>
                </c:pt>
                <c:pt idx="17798">
                  <c:v>12.3292</c:v>
                </c:pt>
                <c:pt idx="17799">
                  <c:v>6.8461999999999996</c:v>
                </c:pt>
                <c:pt idx="17800">
                  <c:v>7.2861000000000002</c:v>
                </c:pt>
                <c:pt idx="17801">
                  <c:v>5.3773999999999997</c:v>
                </c:pt>
                <c:pt idx="17802">
                  <c:v>7.5812999999999997</c:v>
                </c:pt>
                <c:pt idx="17803">
                  <c:v>4.9090999999999996</c:v>
                </c:pt>
                <c:pt idx="17804">
                  <c:v>6.0570000000000004</c:v>
                </c:pt>
                <c:pt idx="17805">
                  <c:v>4.5186999999999999</c:v>
                </c:pt>
                <c:pt idx="17806">
                  <c:v>5.5429000000000004</c:v>
                </c:pt>
                <c:pt idx="17807">
                  <c:v>7.1050000000000004</c:v>
                </c:pt>
                <c:pt idx="17808">
                  <c:v>6.7866999999999997</c:v>
                </c:pt>
                <c:pt idx="17809">
                  <c:v>6.9584000000000001</c:v>
                </c:pt>
                <c:pt idx="17810">
                  <c:v>6.1504000000000003</c:v>
                </c:pt>
                <c:pt idx="17811">
                  <c:v>3.7153</c:v>
                </c:pt>
                <c:pt idx="17812">
                  <c:v>5.4225000000000003</c:v>
                </c:pt>
                <c:pt idx="17813">
                  <c:v>5.8322000000000003</c:v>
                </c:pt>
                <c:pt idx="17814">
                  <c:v>6.1090999999999998</c:v>
                </c:pt>
                <c:pt idx="17815">
                  <c:v>7.0544000000000002</c:v>
                </c:pt>
                <c:pt idx="17816">
                  <c:v>6.8677000000000001</c:v>
                </c:pt>
                <c:pt idx="17817">
                  <c:v>5.7160000000000002</c:v>
                </c:pt>
                <c:pt idx="17818">
                  <c:v>3.7622</c:v>
                </c:pt>
                <c:pt idx="17819">
                  <c:v>1.7361</c:v>
                </c:pt>
                <c:pt idx="17820">
                  <c:v>1.0938000000000001</c:v>
                </c:pt>
                <c:pt idx="17821">
                  <c:v>3.5745</c:v>
                </c:pt>
                <c:pt idx="17822">
                  <c:v>7.0735000000000001</c:v>
                </c:pt>
                <c:pt idx="17823">
                  <c:v>5.8685999999999998</c:v>
                </c:pt>
                <c:pt idx="17824">
                  <c:v>4.375</c:v>
                </c:pt>
                <c:pt idx="17825">
                  <c:v>5.34</c:v>
                </c:pt>
                <c:pt idx="17826">
                  <c:v>5.7694999999999999</c:v>
                </c:pt>
                <c:pt idx="17827">
                  <c:v>6.0959000000000003</c:v>
                </c:pt>
                <c:pt idx="17828">
                  <c:v>5.8720999999999997</c:v>
                </c:pt>
                <c:pt idx="17829">
                  <c:v>6.5225999999999997</c:v>
                </c:pt>
                <c:pt idx="17830">
                  <c:v>6.6841999999999997</c:v>
                </c:pt>
                <c:pt idx="17831">
                  <c:v>5.5968</c:v>
                </c:pt>
                <c:pt idx="17832">
                  <c:v>5.5072999999999999</c:v>
                </c:pt>
                <c:pt idx="17833">
                  <c:v>5.6096000000000004</c:v>
                </c:pt>
                <c:pt idx="17834">
                  <c:v>6.1256000000000004</c:v>
                </c:pt>
                <c:pt idx="17835">
                  <c:v>7.3860999999999999</c:v>
                </c:pt>
                <c:pt idx="17836">
                  <c:v>6.5004</c:v>
                </c:pt>
                <c:pt idx="17837">
                  <c:v>6.6086</c:v>
                </c:pt>
                <c:pt idx="17838">
                  <c:v>5.0820999999999996</c:v>
                </c:pt>
                <c:pt idx="17839">
                  <c:v>8.6675000000000004</c:v>
                </c:pt>
                <c:pt idx="17840">
                  <c:v>7.8532000000000002</c:v>
                </c:pt>
                <c:pt idx="17841">
                  <c:v>3.3883999999999999</c:v>
                </c:pt>
                <c:pt idx="17842">
                  <c:v>5.6650999999999998</c:v>
                </c:pt>
                <c:pt idx="17843">
                  <c:v>6.2892000000000001</c:v>
                </c:pt>
                <c:pt idx="17844">
                  <c:v>7.3090000000000002</c:v>
                </c:pt>
                <c:pt idx="17845">
                  <c:v>6.4419000000000004</c:v>
                </c:pt>
                <c:pt idx="17846">
                  <c:v>5.6683000000000003</c:v>
                </c:pt>
                <c:pt idx="17847">
                  <c:v>4.3807</c:v>
                </c:pt>
                <c:pt idx="17848">
                  <c:v>6.6227</c:v>
                </c:pt>
                <c:pt idx="17849">
                  <c:v>5.6965000000000003</c:v>
                </c:pt>
                <c:pt idx="17850">
                  <c:v>5.2721999999999998</c:v>
                </c:pt>
                <c:pt idx="17851">
                  <c:v>4.4711999999999996</c:v>
                </c:pt>
                <c:pt idx="17852">
                  <c:v>5.3056999999999999</c:v>
                </c:pt>
                <c:pt idx="17853">
                  <c:v>5.3994</c:v>
                </c:pt>
                <c:pt idx="17854">
                  <c:v>10.379799999999999</c:v>
                </c:pt>
                <c:pt idx="17855">
                  <c:v>10.972200000000001</c:v>
                </c:pt>
                <c:pt idx="17856">
                  <c:v>4.75</c:v>
                </c:pt>
                <c:pt idx="17857">
                  <c:v>6.7092999999999998</c:v>
                </c:pt>
                <c:pt idx="17858">
                  <c:v>15.0001</c:v>
                </c:pt>
                <c:pt idx="17859">
                  <c:v>3.8420999999999998</c:v>
                </c:pt>
                <c:pt idx="17860">
                  <c:v>5.6062000000000003</c:v>
                </c:pt>
                <c:pt idx="17861">
                  <c:v>6.6176000000000004</c:v>
                </c:pt>
                <c:pt idx="17862">
                  <c:v>5.6063000000000001</c:v>
                </c:pt>
                <c:pt idx="17863">
                  <c:v>4.1388999999999996</c:v>
                </c:pt>
                <c:pt idx="17864">
                  <c:v>5.6344000000000003</c:v>
                </c:pt>
                <c:pt idx="17865">
                  <c:v>7.7196999999999996</c:v>
                </c:pt>
                <c:pt idx="17866">
                  <c:v>3.2616999999999998</c:v>
                </c:pt>
                <c:pt idx="17867">
                  <c:v>4.7793999999999999</c:v>
                </c:pt>
                <c:pt idx="17868">
                  <c:v>5.0362</c:v>
                </c:pt>
                <c:pt idx="17869">
                  <c:v>5.0808</c:v>
                </c:pt>
                <c:pt idx="17870">
                  <c:v>4.8304</c:v>
                </c:pt>
                <c:pt idx="17871">
                  <c:v>2.9817</c:v>
                </c:pt>
                <c:pt idx="17872">
                  <c:v>3.3858999999999999</c:v>
                </c:pt>
                <c:pt idx="17873">
                  <c:v>4.5179</c:v>
                </c:pt>
                <c:pt idx="17874">
                  <c:v>3.4895999999999998</c:v>
                </c:pt>
                <c:pt idx="17875">
                  <c:v>5.3912000000000004</c:v>
                </c:pt>
                <c:pt idx="17876">
                  <c:v>4.8144999999999998</c:v>
                </c:pt>
                <c:pt idx="17877">
                  <c:v>4.0655000000000001</c:v>
                </c:pt>
                <c:pt idx="17878">
                  <c:v>3.7614000000000001</c:v>
                </c:pt>
                <c:pt idx="17879">
                  <c:v>2.9706000000000001</c:v>
                </c:pt>
                <c:pt idx="17880">
                  <c:v>3.6619000000000002</c:v>
                </c:pt>
                <c:pt idx="17881">
                  <c:v>5.9145000000000003</c:v>
                </c:pt>
                <c:pt idx="17882">
                  <c:v>3.1438999999999999</c:v>
                </c:pt>
                <c:pt idx="17883">
                  <c:v>5.7961999999999998</c:v>
                </c:pt>
                <c:pt idx="17884">
                  <c:v>5.2937000000000003</c:v>
                </c:pt>
                <c:pt idx="17885">
                  <c:v>5.8792</c:v>
                </c:pt>
                <c:pt idx="17886">
                  <c:v>4.5061999999999998</c:v>
                </c:pt>
                <c:pt idx="17887">
                  <c:v>5.4227999999999996</c:v>
                </c:pt>
                <c:pt idx="17888">
                  <c:v>3.1812</c:v>
                </c:pt>
                <c:pt idx="17889">
                  <c:v>4.7625000000000002</c:v>
                </c:pt>
                <c:pt idx="17890">
                  <c:v>4.7049000000000003</c:v>
                </c:pt>
                <c:pt idx="17891">
                  <c:v>3.375</c:v>
                </c:pt>
                <c:pt idx="17892">
                  <c:v>3.2153</c:v>
                </c:pt>
                <c:pt idx="17893">
                  <c:v>3.1562999999999999</c:v>
                </c:pt>
                <c:pt idx="17894">
                  <c:v>3.0356999999999998</c:v>
                </c:pt>
                <c:pt idx="17895">
                  <c:v>3.5625</c:v>
                </c:pt>
                <c:pt idx="17896">
                  <c:v>2.7726999999999999</c:v>
                </c:pt>
                <c:pt idx="17897">
                  <c:v>3.1065</c:v>
                </c:pt>
                <c:pt idx="17898">
                  <c:v>3.0375000000000001</c:v>
                </c:pt>
                <c:pt idx="17899">
                  <c:v>4.5750000000000002</c:v>
                </c:pt>
                <c:pt idx="17900">
                  <c:v>4.6718999999999999</c:v>
                </c:pt>
                <c:pt idx="17901">
                  <c:v>5.0941999999999998</c:v>
                </c:pt>
                <c:pt idx="17902">
                  <c:v>4.2422000000000004</c:v>
                </c:pt>
                <c:pt idx="17903">
                  <c:v>6.0572999999999997</c:v>
                </c:pt>
                <c:pt idx="17904">
                  <c:v>6.0115999999999996</c:v>
                </c:pt>
                <c:pt idx="17905">
                  <c:v>4.2272999999999996</c:v>
                </c:pt>
                <c:pt idx="17906">
                  <c:v>4.2836999999999996</c:v>
                </c:pt>
                <c:pt idx="17907">
                  <c:v>3.5198999999999998</c:v>
                </c:pt>
                <c:pt idx="17908">
                  <c:v>6.3190999999999997</c:v>
                </c:pt>
                <c:pt idx="17909">
                  <c:v>4.5750000000000002</c:v>
                </c:pt>
                <c:pt idx="17910">
                  <c:v>4.5625</c:v>
                </c:pt>
                <c:pt idx="17911">
                  <c:v>5.7058999999999997</c:v>
                </c:pt>
                <c:pt idx="17912">
                  <c:v>7.8543000000000003</c:v>
                </c:pt>
                <c:pt idx="17913">
                  <c:v>5.0865999999999998</c:v>
                </c:pt>
                <c:pt idx="17914">
                  <c:v>4.6760999999999999</c:v>
                </c:pt>
                <c:pt idx="17915">
                  <c:v>4.9090999999999996</c:v>
                </c:pt>
                <c:pt idx="17916">
                  <c:v>3.2048000000000001</c:v>
                </c:pt>
                <c:pt idx="17917">
                  <c:v>5.5</c:v>
                </c:pt>
                <c:pt idx="17918">
                  <c:v>3.5491000000000001</c:v>
                </c:pt>
                <c:pt idx="17919">
                  <c:v>4.3971</c:v>
                </c:pt>
                <c:pt idx="17920">
                  <c:v>4.5427</c:v>
                </c:pt>
                <c:pt idx="17921">
                  <c:v>4.375</c:v>
                </c:pt>
                <c:pt idx="17922">
                  <c:v>4.5625</c:v>
                </c:pt>
                <c:pt idx="17923">
                  <c:v>4.6327999999999996</c:v>
                </c:pt>
                <c:pt idx="17924">
                  <c:v>4.9561999999999999</c:v>
                </c:pt>
                <c:pt idx="17925">
                  <c:v>4.5368000000000004</c:v>
                </c:pt>
                <c:pt idx="17926">
                  <c:v>3.9624999999999999</c:v>
                </c:pt>
                <c:pt idx="17927">
                  <c:v>3.9249999999999998</c:v>
                </c:pt>
                <c:pt idx="17928">
                  <c:v>3.6682000000000001</c:v>
                </c:pt>
                <c:pt idx="17929">
                  <c:v>3.9249999999999998</c:v>
                </c:pt>
                <c:pt idx="17930">
                  <c:v>5.2019000000000002</c:v>
                </c:pt>
                <c:pt idx="17931">
                  <c:v>3.2812999999999999</c:v>
                </c:pt>
                <c:pt idx="17932">
                  <c:v>3.1667000000000001</c:v>
                </c:pt>
                <c:pt idx="17933">
                  <c:v>2.3713000000000002</c:v>
                </c:pt>
                <c:pt idx="17934">
                  <c:v>3.6118000000000001</c:v>
                </c:pt>
                <c:pt idx="17935">
                  <c:v>3.3332999999999999</c:v>
                </c:pt>
                <c:pt idx="17936">
                  <c:v>4.2656000000000001</c:v>
                </c:pt>
                <c:pt idx="17937">
                  <c:v>3.1429</c:v>
                </c:pt>
                <c:pt idx="17938">
                  <c:v>3.4232999999999998</c:v>
                </c:pt>
                <c:pt idx="17939">
                  <c:v>3.7321</c:v>
                </c:pt>
                <c:pt idx="17940">
                  <c:v>3.6818</c:v>
                </c:pt>
                <c:pt idx="17941">
                  <c:v>4.75</c:v>
                </c:pt>
                <c:pt idx="17942">
                  <c:v>5.0175000000000001</c:v>
                </c:pt>
                <c:pt idx="17943">
                  <c:v>3.1701999999999999</c:v>
                </c:pt>
                <c:pt idx="17944">
                  <c:v>2.3546999999999998</c:v>
                </c:pt>
                <c:pt idx="17945">
                  <c:v>4.7603999999999997</c:v>
                </c:pt>
                <c:pt idx="17946">
                  <c:v>4.2135999999999996</c:v>
                </c:pt>
                <c:pt idx="17947">
                  <c:v>4.0667</c:v>
                </c:pt>
                <c:pt idx="17948">
                  <c:v>4.4452999999999996</c:v>
                </c:pt>
                <c:pt idx="17949">
                  <c:v>5.7910000000000004</c:v>
                </c:pt>
                <c:pt idx="17950">
                  <c:v>5.3872999999999998</c:v>
                </c:pt>
                <c:pt idx="17951">
                  <c:v>3.4375</c:v>
                </c:pt>
                <c:pt idx="17952">
                  <c:v>3.7812999999999999</c:v>
                </c:pt>
                <c:pt idx="17953">
                  <c:v>6.3715999999999999</c:v>
                </c:pt>
                <c:pt idx="17954">
                  <c:v>6.1387999999999998</c:v>
                </c:pt>
                <c:pt idx="17955">
                  <c:v>5.2729999999999997</c:v>
                </c:pt>
                <c:pt idx="17956">
                  <c:v>5.1505999999999998</c:v>
                </c:pt>
                <c:pt idx="17957">
                  <c:v>5.1210000000000004</c:v>
                </c:pt>
                <c:pt idx="17958">
                  <c:v>5.9566999999999997</c:v>
                </c:pt>
                <c:pt idx="17959">
                  <c:v>4.8365</c:v>
                </c:pt>
                <c:pt idx="17960">
                  <c:v>3.9417</c:v>
                </c:pt>
                <c:pt idx="17961">
                  <c:v>6.4095000000000004</c:v>
                </c:pt>
                <c:pt idx="17962">
                  <c:v>5.1482999999999999</c:v>
                </c:pt>
                <c:pt idx="17963">
                  <c:v>5.3570000000000002</c:v>
                </c:pt>
                <c:pt idx="17964">
                  <c:v>4.2530999999999999</c:v>
                </c:pt>
                <c:pt idx="17965">
                  <c:v>4.7083000000000004</c:v>
                </c:pt>
                <c:pt idx="17966">
                  <c:v>5.6059999999999999</c:v>
                </c:pt>
                <c:pt idx="17967">
                  <c:v>5.8127000000000004</c:v>
                </c:pt>
                <c:pt idx="17968">
                  <c:v>5.7832999999999997</c:v>
                </c:pt>
                <c:pt idx="17969">
                  <c:v>3.6989999999999998</c:v>
                </c:pt>
                <c:pt idx="17970">
                  <c:v>3.73</c:v>
                </c:pt>
                <c:pt idx="17971">
                  <c:v>4.6303999999999998</c:v>
                </c:pt>
                <c:pt idx="17972">
                  <c:v>3.1103000000000001</c:v>
                </c:pt>
                <c:pt idx="17973">
                  <c:v>3.6292</c:v>
                </c:pt>
                <c:pt idx="17974">
                  <c:v>7.0468999999999999</c:v>
                </c:pt>
                <c:pt idx="17975">
                  <c:v>5.2534000000000001</c:v>
                </c:pt>
                <c:pt idx="17976">
                  <c:v>3.6400999999999999</c:v>
                </c:pt>
                <c:pt idx="17977">
                  <c:v>3.9186999999999999</c:v>
                </c:pt>
                <c:pt idx="17978">
                  <c:v>3.0078999999999998</c:v>
                </c:pt>
                <c:pt idx="17979">
                  <c:v>3.1457999999999999</c:v>
                </c:pt>
                <c:pt idx="17980">
                  <c:v>3.7631999999999999</c:v>
                </c:pt>
                <c:pt idx="17981">
                  <c:v>3.5651999999999999</c:v>
                </c:pt>
                <c:pt idx="17982">
                  <c:v>6.6230000000000002</c:v>
                </c:pt>
                <c:pt idx="17983">
                  <c:v>3.7187999999999999</c:v>
                </c:pt>
                <c:pt idx="17984">
                  <c:v>3.2726999999999999</c:v>
                </c:pt>
                <c:pt idx="17985">
                  <c:v>3.3957999999999999</c:v>
                </c:pt>
                <c:pt idx="17986">
                  <c:v>4.3080999999999996</c:v>
                </c:pt>
                <c:pt idx="17987">
                  <c:v>3.75</c:v>
                </c:pt>
                <c:pt idx="17988">
                  <c:v>4.0961999999999996</c:v>
                </c:pt>
                <c:pt idx="17989">
                  <c:v>1.7171000000000001</c:v>
                </c:pt>
                <c:pt idx="17990">
                  <c:v>4.0208000000000004</c:v>
                </c:pt>
                <c:pt idx="17991">
                  <c:v>4.6371000000000002</c:v>
                </c:pt>
                <c:pt idx="17992">
                  <c:v>3.4504999999999999</c:v>
                </c:pt>
                <c:pt idx="17993">
                  <c:v>3.1509</c:v>
                </c:pt>
                <c:pt idx="17994">
                  <c:v>4.6311999999999998</c:v>
                </c:pt>
                <c:pt idx="17995">
                  <c:v>7.5442999999999998</c:v>
                </c:pt>
                <c:pt idx="17996">
                  <c:v>3.2286999999999999</c:v>
                </c:pt>
                <c:pt idx="17997">
                  <c:v>5.4386000000000001</c:v>
                </c:pt>
                <c:pt idx="17998">
                  <c:v>6.6436999999999999</c:v>
                </c:pt>
                <c:pt idx="17999">
                  <c:v>5.0385</c:v>
                </c:pt>
                <c:pt idx="18000">
                  <c:v>3.3921999999999999</c:v>
                </c:pt>
                <c:pt idx="18001">
                  <c:v>5.7251000000000003</c:v>
                </c:pt>
                <c:pt idx="18002">
                  <c:v>5.7812000000000001</c:v>
                </c:pt>
                <c:pt idx="18003">
                  <c:v>5.4051</c:v>
                </c:pt>
                <c:pt idx="18004">
                  <c:v>6.4630999999999998</c:v>
                </c:pt>
                <c:pt idx="18005">
                  <c:v>4.0403000000000002</c:v>
                </c:pt>
                <c:pt idx="18006">
                  <c:v>4.8541999999999996</c:v>
                </c:pt>
                <c:pt idx="18007">
                  <c:v>5</c:v>
                </c:pt>
                <c:pt idx="18008">
                  <c:v>5.3293999999999997</c:v>
                </c:pt>
                <c:pt idx="18009">
                  <c:v>3.3370000000000002</c:v>
                </c:pt>
                <c:pt idx="18010">
                  <c:v>5.9657999999999998</c:v>
                </c:pt>
                <c:pt idx="18011">
                  <c:v>5.2527999999999997</c:v>
                </c:pt>
                <c:pt idx="18012">
                  <c:v>5.3560999999999996</c:v>
                </c:pt>
                <c:pt idx="18013">
                  <c:v>4.0174000000000003</c:v>
                </c:pt>
                <c:pt idx="18014">
                  <c:v>5.2533000000000003</c:v>
                </c:pt>
                <c:pt idx="18015">
                  <c:v>5.5151000000000003</c:v>
                </c:pt>
                <c:pt idx="18016">
                  <c:v>4.6826999999999996</c:v>
                </c:pt>
                <c:pt idx="18017">
                  <c:v>1.8542000000000001</c:v>
                </c:pt>
                <c:pt idx="18018">
                  <c:v>5.0862999999999996</c:v>
                </c:pt>
                <c:pt idx="18019">
                  <c:v>6.0235000000000003</c:v>
                </c:pt>
                <c:pt idx="18020">
                  <c:v>6.0956999999999999</c:v>
                </c:pt>
                <c:pt idx="18021">
                  <c:v>5.4683000000000002</c:v>
                </c:pt>
                <c:pt idx="18022">
                  <c:v>6.1647999999999996</c:v>
                </c:pt>
                <c:pt idx="18023">
                  <c:v>5.5126999999999997</c:v>
                </c:pt>
                <c:pt idx="18024">
                  <c:v>4.6900000000000004</c:v>
                </c:pt>
                <c:pt idx="18025">
                  <c:v>4.5332999999999997</c:v>
                </c:pt>
                <c:pt idx="18026">
                  <c:v>4.7916999999999996</c:v>
                </c:pt>
                <c:pt idx="18027">
                  <c:v>6.0358000000000001</c:v>
                </c:pt>
                <c:pt idx="18028">
                  <c:v>4.6749999999999998</c:v>
                </c:pt>
                <c:pt idx="18029">
                  <c:v>4.7118000000000002</c:v>
                </c:pt>
                <c:pt idx="18030">
                  <c:v>4.7279</c:v>
                </c:pt>
                <c:pt idx="18031">
                  <c:v>6.3662999999999998</c:v>
                </c:pt>
                <c:pt idx="18032">
                  <c:v>5.5944000000000003</c:v>
                </c:pt>
                <c:pt idx="18033">
                  <c:v>7.3521999999999998</c:v>
                </c:pt>
                <c:pt idx="18034">
                  <c:v>6.0738000000000003</c:v>
                </c:pt>
                <c:pt idx="18035">
                  <c:v>5.3910999999999998</c:v>
                </c:pt>
                <c:pt idx="18036">
                  <c:v>6.0712000000000002</c:v>
                </c:pt>
                <c:pt idx="18037">
                  <c:v>7.3842999999999996</c:v>
                </c:pt>
                <c:pt idx="18038">
                  <c:v>9.3834</c:v>
                </c:pt>
                <c:pt idx="18039">
                  <c:v>7.8407</c:v>
                </c:pt>
                <c:pt idx="18040">
                  <c:v>4.6064999999999996</c:v>
                </c:pt>
                <c:pt idx="18041">
                  <c:v>5.2321</c:v>
                </c:pt>
                <c:pt idx="18042">
                  <c:v>8.4920000000000009</c:v>
                </c:pt>
                <c:pt idx="18043">
                  <c:v>10.018700000000001</c:v>
                </c:pt>
                <c:pt idx="18044">
                  <c:v>4.4062999999999999</c:v>
                </c:pt>
                <c:pt idx="18045">
                  <c:v>3.1175999999999999</c:v>
                </c:pt>
                <c:pt idx="18046">
                  <c:v>9.0703999999999994</c:v>
                </c:pt>
                <c:pt idx="18047">
                  <c:v>4.5156000000000001</c:v>
                </c:pt>
                <c:pt idx="18048">
                  <c:v>6.1310000000000002</c:v>
                </c:pt>
                <c:pt idx="18049">
                  <c:v>4.6654</c:v>
                </c:pt>
                <c:pt idx="18050">
                  <c:v>7.5979999999999999</c:v>
                </c:pt>
                <c:pt idx="18051">
                  <c:v>8.2068999999999992</c:v>
                </c:pt>
                <c:pt idx="18052">
                  <c:v>15</c:v>
                </c:pt>
                <c:pt idx="18053">
                  <c:v>10.7582</c:v>
                </c:pt>
                <c:pt idx="18054">
                  <c:v>7.9135</c:v>
                </c:pt>
                <c:pt idx="18055">
                  <c:v>11.2463</c:v>
                </c:pt>
                <c:pt idx="18056">
                  <c:v>8.5425000000000004</c:v>
                </c:pt>
                <c:pt idx="18057">
                  <c:v>5.7876000000000003</c:v>
                </c:pt>
                <c:pt idx="18058">
                  <c:v>8.8178000000000001</c:v>
                </c:pt>
                <c:pt idx="18059">
                  <c:v>10.2666</c:v>
                </c:pt>
                <c:pt idx="18060">
                  <c:v>8.0330999999999992</c:v>
                </c:pt>
                <c:pt idx="18061">
                  <c:v>10.2311</c:v>
                </c:pt>
                <c:pt idx="18062">
                  <c:v>7.9234</c:v>
                </c:pt>
                <c:pt idx="18063">
                  <c:v>7.6106999999999996</c:v>
                </c:pt>
                <c:pt idx="18064">
                  <c:v>7.8711000000000002</c:v>
                </c:pt>
                <c:pt idx="18065">
                  <c:v>11.1557</c:v>
                </c:pt>
                <c:pt idx="18066">
                  <c:v>10.683400000000001</c:v>
                </c:pt>
                <c:pt idx="18067">
                  <c:v>10.3653</c:v>
                </c:pt>
                <c:pt idx="18068">
                  <c:v>8.7939000000000007</c:v>
                </c:pt>
                <c:pt idx="18069">
                  <c:v>10.3979</c:v>
                </c:pt>
                <c:pt idx="18070">
                  <c:v>7.5</c:v>
                </c:pt>
                <c:pt idx="18071">
                  <c:v>9.1569000000000003</c:v>
                </c:pt>
                <c:pt idx="18072">
                  <c:v>5.7294999999999998</c:v>
                </c:pt>
                <c:pt idx="18073">
                  <c:v>8.3605</c:v>
                </c:pt>
                <c:pt idx="18074">
                  <c:v>5.4103000000000003</c:v>
                </c:pt>
                <c:pt idx="18075">
                  <c:v>7.8278999999999996</c:v>
                </c:pt>
                <c:pt idx="18076">
                  <c:v>9.8937000000000008</c:v>
                </c:pt>
                <c:pt idx="18077">
                  <c:v>9.3463999999999992</c:v>
                </c:pt>
                <c:pt idx="18078">
                  <c:v>10.675000000000001</c:v>
                </c:pt>
                <c:pt idx="18079">
                  <c:v>10.5793</c:v>
                </c:pt>
                <c:pt idx="18080">
                  <c:v>12.214499999999999</c:v>
                </c:pt>
                <c:pt idx="18081">
                  <c:v>10.7958</c:v>
                </c:pt>
                <c:pt idx="18082">
                  <c:v>7.8627000000000002</c:v>
                </c:pt>
                <c:pt idx="18083">
                  <c:v>8.2479999999999993</c:v>
                </c:pt>
                <c:pt idx="18084">
                  <c:v>6.2182000000000004</c:v>
                </c:pt>
                <c:pt idx="18085">
                  <c:v>8.0726999999999993</c:v>
                </c:pt>
                <c:pt idx="18086">
                  <c:v>9.2297999999999991</c:v>
                </c:pt>
                <c:pt idx="18087">
                  <c:v>10.7326</c:v>
                </c:pt>
                <c:pt idx="18088">
                  <c:v>8.0158000000000005</c:v>
                </c:pt>
                <c:pt idx="18089">
                  <c:v>7.0102000000000002</c:v>
                </c:pt>
                <c:pt idx="18090">
                  <c:v>7.2986000000000004</c:v>
                </c:pt>
                <c:pt idx="18091">
                  <c:v>7.0812999999999997</c:v>
                </c:pt>
                <c:pt idx="18092">
                  <c:v>7.8528000000000002</c:v>
                </c:pt>
                <c:pt idx="18093">
                  <c:v>4.8836000000000004</c:v>
                </c:pt>
                <c:pt idx="18094">
                  <c:v>5.0080999999999998</c:v>
                </c:pt>
                <c:pt idx="18095">
                  <c:v>5.3167</c:v>
                </c:pt>
                <c:pt idx="18096">
                  <c:v>7.7643000000000004</c:v>
                </c:pt>
                <c:pt idx="18097">
                  <c:v>6.3131000000000004</c:v>
                </c:pt>
                <c:pt idx="18098">
                  <c:v>4.5720999999999998</c:v>
                </c:pt>
                <c:pt idx="18099">
                  <c:v>5.7527999999999997</c:v>
                </c:pt>
                <c:pt idx="18100">
                  <c:v>6.2045000000000003</c:v>
                </c:pt>
                <c:pt idx="18101">
                  <c:v>5.1539999999999999</c:v>
                </c:pt>
                <c:pt idx="18102">
                  <c:v>6.0750000000000002</c:v>
                </c:pt>
                <c:pt idx="18103">
                  <c:v>6.9238</c:v>
                </c:pt>
                <c:pt idx="18104">
                  <c:v>5.3507999999999996</c:v>
                </c:pt>
                <c:pt idx="18105">
                  <c:v>6.6818</c:v>
                </c:pt>
                <c:pt idx="18106">
                  <c:v>8.0837000000000003</c:v>
                </c:pt>
                <c:pt idx="18107">
                  <c:v>6.3701999999999996</c:v>
                </c:pt>
                <c:pt idx="18108">
                  <c:v>7.8383000000000003</c:v>
                </c:pt>
                <c:pt idx="18109">
                  <c:v>7.218</c:v>
                </c:pt>
                <c:pt idx="18110">
                  <c:v>3.375</c:v>
                </c:pt>
                <c:pt idx="18111">
                  <c:v>5.8521000000000001</c:v>
                </c:pt>
                <c:pt idx="18112">
                  <c:v>5.4842000000000004</c:v>
                </c:pt>
                <c:pt idx="18113">
                  <c:v>6.0830000000000002</c:v>
                </c:pt>
                <c:pt idx="18114">
                  <c:v>5.9714</c:v>
                </c:pt>
                <c:pt idx="18115">
                  <c:v>6.7122999999999999</c:v>
                </c:pt>
                <c:pt idx="18116">
                  <c:v>6.359</c:v>
                </c:pt>
                <c:pt idx="18117">
                  <c:v>6.3922999999999996</c:v>
                </c:pt>
                <c:pt idx="18118">
                  <c:v>6.3197000000000001</c:v>
                </c:pt>
                <c:pt idx="18119">
                  <c:v>5.6510999999999996</c:v>
                </c:pt>
                <c:pt idx="18120">
                  <c:v>4.7401999999999997</c:v>
                </c:pt>
                <c:pt idx="18121">
                  <c:v>6.6765999999999996</c:v>
                </c:pt>
                <c:pt idx="18122">
                  <c:v>4.6612999999999998</c:v>
                </c:pt>
                <c:pt idx="18123">
                  <c:v>4.7234999999999996</c:v>
                </c:pt>
                <c:pt idx="18124">
                  <c:v>7.3693</c:v>
                </c:pt>
                <c:pt idx="18125">
                  <c:v>7.4863</c:v>
                </c:pt>
                <c:pt idx="18126">
                  <c:v>5.1601999999999997</c:v>
                </c:pt>
                <c:pt idx="18127">
                  <c:v>6.4480000000000004</c:v>
                </c:pt>
                <c:pt idx="18128">
                  <c:v>5.6932</c:v>
                </c:pt>
                <c:pt idx="18129">
                  <c:v>8.1077999999999992</c:v>
                </c:pt>
                <c:pt idx="18130">
                  <c:v>4.1473000000000004</c:v>
                </c:pt>
                <c:pt idx="18131">
                  <c:v>6.2474999999999996</c:v>
                </c:pt>
                <c:pt idx="18132">
                  <c:v>5.7881</c:v>
                </c:pt>
                <c:pt idx="18133">
                  <c:v>6.0576999999999996</c:v>
                </c:pt>
                <c:pt idx="18134">
                  <c:v>5.5388000000000002</c:v>
                </c:pt>
                <c:pt idx="18135">
                  <c:v>5.0785</c:v>
                </c:pt>
                <c:pt idx="18136">
                  <c:v>5.1673999999999998</c:v>
                </c:pt>
                <c:pt idx="18137">
                  <c:v>5.9157999999999999</c:v>
                </c:pt>
                <c:pt idx="18138">
                  <c:v>5.2107999999999999</c:v>
                </c:pt>
                <c:pt idx="18139">
                  <c:v>6.3052000000000001</c:v>
                </c:pt>
                <c:pt idx="18140">
                  <c:v>7.3753000000000002</c:v>
                </c:pt>
                <c:pt idx="18141">
                  <c:v>7.7865000000000002</c:v>
                </c:pt>
                <c:pt idx="18142">
                  <c:v>6.6086999999999998</c:v>
                </c:pt>
                <c:pt idx="18143">
                  <c:v>6.7577999999999996</c:v>
                </c:pt>
                <c:pt idx="18144">
                  <c:v>7.4729000000000001</c:v>
                </c:pt>
                <c:pt idx="18145">
                  <c:v>7.5372000000000003</c:v>
                </c:pt>
                <c:pt idx="18146">
                  <c:v>7.2778999999999998</c:v>
                </c:pt>
                <c:pt idx="18147">
                  <c:v>5.6779999999999999</c:v>
                </c:pt>
                <c:pt idx="18148">
                  <c:v>7.7798999999999996</c:v>
                </c:pt>
                <c:pt idx="18149">
                  <c:v>4.0129000000000001</c:v>
                </c:pt>
                <c:pt idx="18150">
                  <c:v>3.16</c:v>
                </c:pt>
                <c:pt idx="18151">
                  <c:v>3.6991000000000001</c:v>
                </c:pt>
                <c:pt idx="18152">
                  <c:v>5.6532999999999998</c:v>
                </c:pt>
                <c:pt idx="18153">
                  <c:v>4.1368999999999998</c:v>
                </c:pt>
                <c:pt idx="18154">
                  <c:v>3.9847999999999999</c:v>
                </c:pt>
                <c:pt idx="18155">
                  <c:v>8.0599000000000007</c:v>
                </c:pt>
                <c:pt idx="18156">
                  <c:v>6.0777000000000001</c:v>
                </c:pt>
                <c:pt idx="18157">
                  <c:v>4.9086999999999996</c:v>
                </c:pt>
                <c:pt idx="18158">
                  <c:v>5.2319000000000004</c:v>
                </c:pt>
                <c:pt idx="18159">
                  <c:v>6.4912999999999998</c:v>
                </c:pt>
                <c:pt idx="18160">
                  <c:v>6.8369999999999997</c:v>
                </c:pt>
                <c:pt idx="18161">
                  <c:v>7.5336999999999996</c:v>
                </c:pt>
                <c:pt idx="18162">
                  <c:v>6.8753000000000002</c:v>
                </c:pt>
                <c:pt idx="18163">
                  <c:v>6.6085000000000003</c:v>
                </c:pt>
                <c:pt idx="18164">
                  <c:v>4.4699</c:v>
                </c:pt>
                <c:pt idx="18165">
                  <c:v>5.8779000000000003</c:v>
                </c:pt>
                <c:pt idx="18166">
                  <c:v>5.3678999999999997</c:v>
                </c:pt>
                <c:pt idx="18167">
                  <c:v>3.5154000000000001</c:v>
                </c:pt>
                <c:pt idx="18168">
                  <c:v>3.5861000000000001</c:v>
                </c:pt>
                <c:pt idx="18169">
                  <c:v>3.9037999999999999</c:v>
                </c:pt>
                <c:pt idx="18170">
                  <c:v>4.7609000000000004</c:v>
                </c:pt>
                <c:pt idx="18171">
                  <c:v>4.2061000000000002</c:v>
                </c:pt>
                <c:pt idx="18172">
                  <c:v>4.9671000000000003</c:v>
                </c:pt>
                <c:pt idx="18173">
                  <c:v>6.6329000000000002</c:v>
                </c:pt>
                <c:pt idx="18174">
                  <c:v>7.1273</c:v>
                </c:pt>
                <c:pt idx="18175">
                  <c:v>4.5</c:v>
                </c:pt>
                <c:pt idx="18176">
                  <c:v>6.7717999999999998</c:v>
                </c:pt>
                <c:pt idx="18177">
                  <c:v>8.6155000000000008</c:v>
                </c:pt>
                <c:pt idx="18178">
                  <c:v>3.4238</c:v>
                </c:pt>
                <c:pt idx="18179">
                  <c:v>3.8464</c:v>
                </c:pt>
                <c:pt idx="18180">
                  <c:v>3.0047000000000001</c:v>
                </c:pt>
                <c:pt idx="18181">
                  <c:v>4.6957000000000004</c:v>
                </c:pt>
                <c:pt idx="18182">
                  <c:v>3.8125</c:v>
                </c:pt>
                <c:pt idx="18183">
                  <c:v>3.6764999999999999</c:v>
                </c:pt>
                <c:pt idx="18184">
                  <c:v>5.0453000000000001</c:v>
                </c:pt>
                <c:pt idx="18185">
                  <c:v>4.2027999999999999</c:v>
                </c:pt>
                <c:pt idx="18186">
                  <c:v>3.8732000000000002</c:v>
                </c:pt>
                <c:pt idx="18187">
                  <c:v>4.0911</c:v>
                </c:pt>
                <c:pt idx="18188">
                  <c:v>4.5049999999999999</c:v>
                </c:pt>
                <c:pt idx="18189">
                  <c:v>4.2782</c:v>
                </c:pt>
                <c:pt idx="18190">
                  <c:v>4.1847000000000003</c:v>
                </c:pt>
                <c:pt idx="18191">
                  <c:v>7.2164999999999999</c:v>
                </c:pt>
                <c:pt idx="18192">
                  <c:v>3.7044999999999999</c:v>
                </c:pt>
                <c:pt idx="18193">
                  <c:v>4.4107000000000003</c:v>
                </c:pt>
                <c:pt idx="18194">
                  <c:v>3.2574000000000001</c:v>
                </c:pt>
                <c:pt idx="18195">
                  <c:v>3.5586000000000002</c:v>
                </c:pt>
                <c:pt idx="18196">
                  <c:v>5.6447000000000003</c:v>
                </c:pt>
                <c:pt idx="18197">
                  <c:v>5.7910000000000004</c:v>
                </c:pt>
                <c:pt idx="18198">
                  <c:v>4.0223000000000004</c:v>
                </c:pt>
                <c:pt idx="18199">
                  <c:v>4.3499999999999996</c:v>
                </c:pt>
                <c:pt idx="18200">
                  <c:v>4.0068000000000001</c:v>
                </c:pt>
                <c:pt idx="18201">
                  <c:v>4.7431000000000001</c:v>
                </c:pt>
                <c:pt idx="18202">
                  <c:v>4.7685000000000004</c:v>
                </c:pt>
                <c:pt idx="18203">
                  <c:v>3.5649000000000002</c:v>
                </c:pt>
                <c:pt idx="18204">
                  <c:v>4.0720000000000001</c:v>
                </c:pt>
                <c:pt idx="18205">
                  <c:v>5.4351000000000003</c:v>
                </c:pt>
                <c:pt idx="18206">
                  <c:v>4.2718999999999996</c:v>
                </c:pt>
                <c:pt idx="18207">
                  <c:v>3.4028</c:v>
                </c:pt>
                <c:pt idx="18208">
                  <c:v>4.4531000000000001</c:v>
                </c:pt>
                <c:pt idx="18209">
                  <c:v>4.3350999999999997</c:v>
                </c:pt>
                <c:pt idx="18210">
                  <c:v>3.75</c:v>
                </c:pt>
                <c:pt idx="18211">
                  <c:v>3.6875</c:v>
                </c:pt>
                <c:pt idx="18212">
                  <c:v>4.2187999999999999</c:v>
                </c:pt>
                <c:pt idx="18213">
                  <c:v>5.6999000000000004</c:v>
                </c:pt>
                <c:pt idx="18214">
                  <c:v>6.1299000000000001</c:v>
                </c:pt>
                <c:pt idx="18215">
                  <c:v>4.8624999999999998</c:v>
                </c:pt>
                <c:pt idx="18216">
                  <c:v>4.7119999999999997</c:v>
                </c:pt>
                <c:pt idx="18217">
                  <c:v>5.9291</c:v>
                </c:pt>
                <c:pt idx="18218">
                  <c:v>3.7359</c:v>
                </c:pt>
                <c:pt idx="18219">
                  <c:v>5.7656999999999998</c:v>
                </c:pt>
                <c:pt idx="18220">
                  <c:v>4.359</c:v>
                </c:pt>
                <c:pt idx="18221">
                  <c:v>4.1543999999999999</c:v>
                </c:pt>
                <c:pt idx="18222">
                  <c:v>5.806</c:v>
                </c:pt>
                <c:pt idx="18223">
                  <c:v>4.6875</c:v>
                </c:pt>
                <c:pt idx="18224">
                  <c:v>5.1407999999999996</c:v>
                </c:pt>
                <c:pt idx="18225">
                  <c:v>5.4721000000000002</c:v>
                </c:pt>
                <c:pt idx="18226">
                  <c:v>2.8203</c:v>
                </c:pt>
                <c:pt idx="18227">
                  <c:v>4.2462999999999997</c:v>
                </c:pt>
                <c:pt idx="18228">
                  <c:v>3.5750000000000002</c:v>
                </c:pt>
                <c:pt idx="18229">
                  <c:v>3.5179</c:v>
                </c:pt>
                <c:pt idx="18230">
                  <c:v>3.4375</c:v>
                </c:pt>
                <c:pt idx="18231">
                  <c:v>3.8003</c:v>
                </c:pt>
                <c:pt idx="18232">
                  <c:v>3.4198</c:v>
                </c:pt>
                <c:pt idx="18233">
                  <c:v>3.2875000000000001</c:v>
                </c:pt>
                <c:pt idx="18234">
                  <c:v>3.4868000000000001</c:v>
                </c:pt>
                <c:pt idx="18235">
                  <c:v>4.3076999999999996</c:v>
                </c:pt>
                <c:pt idx="18236">
                  <c:v>3.9091</c:v>
                </c:pt>
                <c:pt idx="18237">
                  <c:v>4.1875</c:v>
                </c:pt>
                <c:pt idx="18238">
                  <c:v>4.6590999999999996</c:v>
                </c:pt>
                <c:pt idx="18239">
                  <c:v>3.1736</c:v>
                </c:pt>
                <c:pt idx="18240">
                  <c:v>2.5207999999999999</c:v>
                </c:pt>
                <c:pt idx="18241">
                  <c:v>3.7317999999999998</c:v>
                </c:pt>
                <c:pt idx="18242">
                  <c:v>3.7250000000000001</c:v>
                </c:pt>
                <c:pt idx="18243">
                  <c:v>3.6741999999999999</c:v>
                </c:pt>
                <c:pt idx="18244">
                  <c:v>2.8437999999999999</c:v>
                </c:pt>
                <c:pt idx="18245">
                  <c:v>3.2082999999999999</c:v>
                </c:pt>
                <c:pt idx="18246">
                  <c:v>4.8036000000000003</c:v>
                </c:pt>
                <c:pt idx="18247">
                  <c:v>3.5045000000000002</c:v>
                </c:pt>
                <c:pt idx="18248">
                  <c:v>5.0130999999999997</c:v>
                </c:pt>
                <c:pt idx="18249">
                  <c:v>4.5644</c:v>
                </c:pt>
                <c:pt idx="18250">
                  <c:v>4.5833000000000004</c:v>
                </c:pt>
                <c:pt idx="18251">
                  <c:v>3.5909</c:v>
                </c:pt>
                <c:pt idx="18252">
                  <c:v>5.0871000000000004</c:v>
                </c:pt>
                <c:pt idx="18253">
                  <c:v>2.7279</c:v>
                </c:pt>
                <c:pt idx="18254">
                  <c:v>5.5385</c:v>
                </c:pt>
                <c:pt idx="18255">
                  <c:v>6.2884000000000002</c:v>
                </c:pt>
                <c:pt idx="18256">
                  <c:v>6.1994999999999996</c:v>
                </c:pt>
                <c:pt idx="18257">
                  <c:v>3.4041999999999999</c:v>
                </c:pt>
                <c:pt idx="18258">
                  <c:v>5.0086000000000004</c:v>
                </c:pt>
                <c:pt idx="18259">
                  <c:v>5.0796000000000001</c:v>
                </c:pt>
                <c:pt idx="18260">
                  <c:v>6.8280000000000003</c:v>
                </c:pt>
                <c:pt idx="18261">
                  <c:v>7.1108000000000002</c:v>
                </c:pt>
                <c:pt idx="18262">
                  <c:v>6.8373999999999997</c:v>
                </c:pt>
                <c:pt idx="18263">
                  <c:v>5.2971000000000004</c:v>
                </c:pt>
                <c:pt idx="18264">
                  <c:v>3.3917000000000002</c:v>
                </c:pt>
                <c:pt idx="18265">
                  <c:v>4.8021000000000003</c:v>
                </c:pt>
                <c:pt idx="18266">
                  <c:v>7.9813000000000001</c:v>
                </c:pt>
                <c:pt idx="18267">
                  <c:v>7.5</c:v>
                </c:pt>
                <c:pt idx="18268">
                  <c:v>6.8268000000000004</c:v>
                </c:pt>
                <c:pt idx="18269">
                  <c:v>10.034599999999999</c:v>
                </c:pt>
                <c:pt idx="18270">
                  <c:v>9.2810000000000006</c:v>
                </c:pt>
                <c:pt idx="18271">
                  <c:v>5.0221999999999998</c:v>
                </c:pt>
                <c:pt idx="18272">
                  <c:v>7.5274000000000001</c:v>
                </c:pt>
                <c:pt idx="18273">
                  <c:v>8.2265999999999995</c:v>
                </c:pt>
                <c:pt idx="18274">
                  <c:v>8.7579999999999991</c:v>
                </c:pt>
                <c:pt idx="18275">
                  <c:v>5.4659000000000004</c:v>
                </c:pt>
                <c:pt idx="18276">
                  <c:v>7.3560999999999996</c:v>
                </c:pt>
                <c:pt idx="18277">
                  <c:v>9.8143999999999991</c:v>
                </c:pt>
                <c:pt idx="18278">
                  <c:v>8.5888000000000009</c:v>
                </c:pt>
                <c:pt idx="18279">
                  <c:v>7.7068000000000003</c:v>
                </c:pt>
                <c:pt idx="18280">
                  <c:v>10.1007</c:v>
                </c:pt>
                <c:pt idx="18281">
                  <c:v>10.514200000000001</c:v>
                </c:pt>
                <c:pt idx="18282">
                  <c:v>12.367000000000001</c:v>
                </c:pt>
                <c:pt idx="18283">
                  <c:v>10.3591</c:v>
                </c:pt>
                <c:pt idx="18284">
                  <c:v>7.5655000000000001</c:v>
                </c:pt>
                <c:pt idx="18285">
                  <c:v>8.3924000000000003</c:v>
                </c:pt>
                <c:pt idx="18286">
                  <c:v>8.1064000000000007</c:v>
                </c:pt>
                <c:pt idx="18287">
                  <c:v>10.3329</c:v>
                </c:pt>
                <c:pt idx="18288">
                  <c:v>7.8177000000000003</c:v>
                </c:pt>
                <c:pt idx="18289">
                  <c:v>5.0804</c:v>
                </c:pt>
                <c:pt idx="18290">
                  <c:v>7.2045000000000003</c:v>
                </c:pt>
                <c:pt idx="18291">
                  <c:v>8.9021000000000008</c:v>
                </c:pt>
                <c:pt idx="18292">
                  <c:v>4.9519000000000002</c:v>
                </c:pt>
                <c:pt idx="18293">
                  <c:v>6.3967000000000001</c:v>
                </c:pt>
                <c:pt idx="18294">
                  <c:v>7.6228999999999996</c:v>
                </c:pt>
                <c:pt idx="18295">
                  <c:v>7.0244999999999997</c:v>
                </c:pt>
                <c:pt idx="18296">
                  <c:v>8.9171999999999993</c:v>
                </c:pt>
                <c:pt idx="18297">
                  <c:v>8.4709000000000003</c:v>
                </c:pt>
                <c:pt idx="18298">
                  <c:v>10.3894</c:v>
                </c:pt>
                <c:pt idx="18299">
                  <c:v>5.1334999999999997</c:v>
                </c:pt>
                <c:pt idx="18300">
                  <c:v>5.4062999999999999</c:v>
                </c:pt>
                <c:pt idx="18301">
                  <c:v>6.4588000000000001</c:v>
                </c:pt>
                <c:pt idx="18302">
                  <c:v>4.1500000000000004</c:v>
                </c:pt>
                <c:pt idx="18303">
                  <c:v>3.5364</c:v>
                </c:pt>
                <c:pt idx="18304">
                  <c:v>5.3727</c:v>
                </c:pt>
                <c:pt idx="18305">
                  <c:v>7.3022999999999998</c:v>
                </c:pt>
                <c:pt idx="18306">
                  <c:v>7.3129999999999997</c:v>
                </c:pt>
                <c:pt idx="18307">
                  <c:v>6.4949000000000003</c:v>
                </c:pt>
                <c:pt idx="18308">
                  <c:v>7.1382000000000003</c:v>
                </c:pt>
                <c:pt idx="18309">
                  <c:v>6.0884</c:v>
                </c:pt>
                <c:pt idx="18310">
                  <c:v>5.2803000000000004</c:v>
                </c:pt>
                <c:pt idx="18311">
                  <c:v>5.1524000000000001</c:v>
                </c:pt>
                <c:pt idx="18312">
                  <c:v>5.2114000000000003</c:v>
                </c:pt>
                <c:pt idx="18313">
                  <c:v>4.7374999999999998</c:v>
                </c:pt>
                <c:pt idx="18314">
                  <c:v>6.46</c:v>
                </c:pt>
                <c:pt idx="18315">
                  <c:v>5.4850000000000003</c:v>
                </c:pt>
                <c:pt idx="18316">
                  <c:v>6.3110999999999997</c:v>
                </c:pt>
                <c:pt idx="18317">
                  <c:v>4.875</c:v>
                </c:pt>
                <c:pt idx="18318">
                  <c:v>5.6413000000000002</c:v>
                </c:pt>
                <c:pt idx="18319">
                  <c:v>5.3159999999999998</c:v>
                </c:pt>
                <c:pt idx="18320">
                  <c:v>6.7256999999999998</c:v>
                </c:pt>
                <c:pt idx="18321">
                  <c:v>7.9028999999999998</c:v>
                </c:pt>
                <c:pt idx="18322">
                  <c:v>6.6353999999999997</c:v>
                </c:pt>
                <c:pt idx="18323">
                  <c:v>9.1508000000000003</c:v>
                </c:pt>
                <c:pt idx="18324">
                  <c:v>5.9276999999999997</c:v>
                </c:pt>
                <c:pt idx="18325">
                  <c:v>10.3942</c:v>
                </c:pt>
                <c:pt idx="18326">
                  <c:v>7.5418000000000003</c:v>
                </c:pt>
                <c:pt idx="18327">
                  <c:v>10.950799999999999</c:v>
                </c:pt>
                <c:pt idx="18328">
                  <c:v>7.8647</c:v>
                </c:pt>
                <c:pt idx="18329">
                  <c:v>6.7670000000000003</c:v>
                </c:pt>
                <c:pt idx="18330">
                  <c:v>8.7050999999999998</c:v>
                </c:pt>
                <c:pt idx="18331">
                  <c:v>6.1574999999999998</c:v>
                </c:pt>
                <c:pt idx="18332">
                  <c:v>4.2297000000000002</c:v>
                </c:pt>
                <c:pt idx="18333">
                  <c:v>2.1406000000000001</c:v>
                </c:pt>
                <c:pt idx="18334">
                  <c:v>4.5987</c:v>
                </c:pt>
                <c:pt idx="18335">
                  <c:v>4.2972000000000001</c:v>
                </c:pt>
                <c:pt idx="18336">
                  <c:v>7.2542999999999997</c:v>
                </c:pt>
                <c:pt idx="18337">
                  <c:v>4.9861000000000004</c:v>
                </c:pt>
                <c:pt idx="18338">
                  <c:v>6.1654999999999998</c:v>
                </c:pt>
                <c:pt idx="18339">
                  <c:v>6.6756000000000002</c:v>
                </c:pt>
                <c:pt idx="18340">
                  <c:v>8.2664000000000009</c:v>
                </c:pt>
                <c:pt idx="18341">
                  <c:v>12.590199999999999</c:v>
                </c:pt>
                <c:pt idx="18342">
                  <c:v>6.5829000000000004</c:v>
                </c:pt>
                <c:pt idx="18343">
                  <c:v>5.0202999999999998</c:v>
                </c:pt>
                <c:pt idx="18344">
                  <c:v>3.9243000000000001</c:v>
                </c:pt>
                <c:pt idx="18345">
                  <c:v>4.0686</c:v>
                </c:pt>
                <c:pt idx="18346">
                  <c:v>1.9045000000000001</c:v>
                </c:pt>
                <c:pt idx="18347">
                  <c:v>11.049200000000001</c:v>
                </c:pt>
                <c:pt idx="18348">
                  <c:v>10.476000000000001</c:v>
                </c:pt>
                <c:pt idx="18349">
                  <c:v>4.0972</c:v>
                </c:pt>
                <c:pt idx="18350">
                  <c:v>7.0308999999999999</c:v>
                </c:pt>
                <c:pt idx="18351">
                  <c:v>10.723699999999999</c:v>
                </c:pt>
                <c:pt idx="18352">
                  <c:v>12.0372</c:v>
                </c:pt>
                <c:pt idx="18353">
                  <c:v>10.7355</c:v>
                </c:pt>
                <c:pt idx="18354">
                  <c:v>13.1867</c:v>
                </c:pt>
                <c:pt idx="18355">
                  <c:v>11.805999999999999</c:v>
                </c:pt>
                <c:pt idx="18356">
                  <c:v>10.4277</c:v>
                </c:pt>
                <c:pt idx="18357">
                  <c:v>9.3585999999999991</c:v>
                </c:pt>
                <c:pt idx="18358">
                  <c:v>8.5294000000000008</c:v>
                </c:pt>
                <c:pt idx="18359">
                  <c:v>7.5793999999999997</c:v>
                </c:pt>
                <c:pt idx="18360">
                  <c:v>10.0259</c:v>
                </c:pt>
                <c:pt idx="18361">
                  <c:v>12.1387</c:v>
                </c:pt>
                <c:pt idx="18362">
                  <c:v>12.979200000000001</c:v>
                </c:pt>
                <c:pt idx="18363">
                  <c:v>13.8093</c:v>
                </c:pt>
                <c:pt idx="18364">
                  <c:v>8.6196000000000002</c:v>
                </c:pt>
                <c:pt idx="18365">
                  <c:v>5.8691000000000004</c:v>
                </c:pt>
                <c:pt idx="18366">
                  <c:v>11.3283</c:v>
                </c:pt>
                <c:pt idx="18367">
                  <c:v>5.8596000000000004</c:v>
                </c:pt>
                <c:pt idx="18368">
                  <c:v>5.3468</c:v>
                </c:pt>
                <c:pt idx="18369">
                  <c:v>5.2366000000000001</c:v>
                </c:pt>
                <c:pt idx="18370">
                  <c:v>5.7415000000000003</c:v>
                </c:pt>
                <c:pt idx="18371">
                  <c:v>3.5059999999999998</c:v>
                </c:pt>
                <c:pt idx="18372">
                  <c:v>4.4004000000000003</c:v>
                </c:pt>
                <c:pt idx="18373">
                  <c:v>6.9508000000000001</c:v>
                </c:pt>
                <c:pt idx="18374">
                  <c:v>5.8903999999999996</c:v>
                </c:pt>
                <c:pt idx="18375">
                  <c:v>7.7201000000000004</c:v>
                </c:pt>
                <c:pt idx="18376">
                  <c:v>8.4261999999999997</c:v>
                </c:pt>
                <c:pt idx="18377">
                  <c:v>8.3836999999999993</c:v>
                </c:pt>
                <c:pt idx="18378">
                  <c:v>8.0594999999999999</c:v>
                </c:pt>
                <c:pt idx="18379">
                  <c:v>7.6932999999999998</c:v>
                </c:pt>
                <c:pt idx="18380">
                  <c:v>9.1974</c:v>
                </c:pt>
                <c:pt idx="18381">
                  <c:v>9.08</c:v>
                </c:pt>
                <c:pt idx="18382">
                  <c:v>6.6658999999999997</c:v>
                </c:pt>
                <c:pt idx="18383">
                  <c:v>4.5416999999999996</c:v>
                </c:pt>
                <c:pt idx="18384">
                  <c:v>8.3792000000000009</c:v>
                </c:pt>
                <c:pt idx="18385">
                  <c:v>6.8333000000000004</c:v>
                </c:pt>
                <c:pt idx="18386">
                  <c:v>7.7737999999999996</c:v>
                </c:pt>
                <c:pt idx="18387">
                  <c:v>8.1988000000000003</c:v>
                </c:pt>
                <c:pt idx="18388">
                  <c:v>8.19</c:v>
                </c:pt>
                <c:pt idx="18389">
                  <c:v>8.3064999999999998</c:v>
                </c:pt>
                <c:pt idx="18390">
                  <c:v>6.9473000000000003</c:v>
                </c:pt>
                <c:pt idx="18391">
                  <c:v>6.7064000000000004</c:v>
                </c:pt>
                <c:pt idx="18392">
                  <c:v>7.5845000000000002</c:v>
                </c:pt>
                <c:pt idx="18393">
                  <c:v>5.6139000000000001</c:v>
                </c:pt>
                <c:pt idx="18394">
                  <c:v>5.0292000000000003</c:v>
                </c:pt>
                <c:pt idx="18395">
                  <c:v>5.6875999999999998</c:v>
                </c:pt>
                <c:pt idx="18396">
                  <c:v>5.6958000000000002</c:v>
                </c:pt>
                <c:pt idx="18397">
                  <c:v>4.5221</c:v>
                </c:pt>
                <c:pt idx="18398">
                  <c:v>6.7286999999999999</c:v>
                </c:pt>
                <c:pt idx="18399">
                  <c:v>5.4218000000000002</c:v>
                </c:pt>
                <c:pt idx="18400">
                  <c:v>5.6487999999999996</c:v>
                </c:pt>
                <c:pt idx="18401">
                  <c:v>6.0888999999999998</c:v>
                </c:pt>
                <c:pt idx="18402">
                  <c:v>6.7835999999999999</c:v>
                </c:pt>
                <c:pt idx="18403">
                  <c:v>5.4741</c:v>
                </c:pt>
                <c:pt idx="18404">
                  <c:v>5.1227999999999998</c:v>
                </c:pt>
                <c:pt idx="18405">
                  <c:v>4.2885</c:v>
                </c:pt>
                <c:pt idx="18406">
                  <c:v>5.2165999999999997</c:v>
                </c:pt>
                <c:pt idx="18407">
                  <c:v>5.9214000000000002</c:v>
                </c:pt>
                <c:pt idx="18408">
                  <c:v>5.0772000000000004</c:v>
                </c:pt>
                <c:pt idx="18409">
                  <c:v>6.3566000000000003</c:v>
                </c:pt>
                <c:pt idx="18410">
                  <c:v>4.3437999999999999</c:v>
                </c:pt>
                <c:pt idx="18411">
                  <c:v>4.8861999999999997</c:v>
                </c:pt>
                <c:pt idx="18412">
                  <c:v>2.875</c:v>
                </c:pt>
                <c:pt idx="18413">
                  <c:v>7.3338999999999999</c:v>
                </c:pt>
                <c:pt idx="18414">
                  <c:v>4.2083000000000004</c:v>
                </c:pt>
                <c:pt idx="18415">
                  <c:v>5.0186000000000002</c:v>
                </c:pt>
                <c:pt idx="18416">
                  <c:v>4.5614999999999997</c:v>
                </c:pt>
                <c:pt idx="18417">
                  <c:v>5.5</c:v>
                </c:pt>
                <c:pt idx="18418">
                  <c:v>6.6711999999999998</c:v>
                </c:pt>
                <c:pt idx="18419">
                  <c:v>5.1356000000000002</c:v>
                </c:pt>
                <c:pt idx="18420">
                  <c:v>5.5875000000000004</c:v>
                </c:pt>
                <c:pt idx="18421">
                  <c:v>4.0547000000000004</c:v>
                </c:pt>
                <c:pt idx="18422">
                  <c:v>5.9359000000000002</c:v>
                </c:pt>
                <c:pt idx="18423">
                  <c:v>2.0287999999999999</c:v>
                </c:pt>
                <c:pt idx="18424">
                  <c:v>4.1925999999999997</c:v>
                </c:pt>
                <c:pt idx="18425">
                  <c:v>4.5033000000000003</c:v>
                </c:pt>
                <c:pt idx="18426">
                  <c:v>3.9460999999999999</c:v>
                </c:pt>
                <c:pt idx="18427">
                  <c:v>3.1932</c:v>
                </c:pt>
                <c:pt idx="18428">
                  <c:v>5.6651999999999996</c:v>
                </c:pt>
                <c:pt idx="18429">
                  <c:v>5.5121000000000002</c:v>
                </c:pt>
                <c:pt idx="18430">
                  <c:v>5.6223000000000001</c:v>
                </c:pt>
                <c:pt idx="18431">
                  <c:v>6.4339000000000004</c:v>
                </c:pt>
                <c:pt idx="18432">
                  <c:v>7.4322999999999997</c:v>
                </c:pt>
                <c:pt idx="18433">
                  <c:v>6.8193999999999999</c:v>
                </c:pt>
                <c:pt idx="18434">
                  <c:v>5.0509000000000004</c:v>
                </c:pt>
                <c:pt idx="18435">
                  <c:v>5.5849000000000002</c:v>
                </c:pt>
                <c:pt idx="18436">
                  <c:v>4.8354999999999997</c:v>
                </c:pt>
                <c:pt idx="18437">
                  <c:v>3.7844000000000002</c:v>
                </c:pt>
                <c:pt idx="18438">
                  <c:v>5.4939</c:v>
                </c:pt>
                <c:pt idx="18439">
                  <c:v>5.9164000000000003</c:v>
                </c:pt>
                <c:pt idx="18440">
                  <c:v>4.5</c:v>
                </c:pt>
                <c:pt idx="18441">
                  <c:v>6.0537999999999998</c:v>
                </c:pt>
                <c:pt idx="18442">
                  <c:v>5.8304999999999998</c:v>
                </c:pt>
                <c:pt idx="18443">
                  <c:v>5.1662999999999997</c:v>
                </c:pt>
                <c:pt idx="18444">
                  <c:v>4.4565000000000001</c:v>
                </c:pt>
                <c:pt idx="18445">
                  <c:v>6.2957000000000001</c:v>
                </c:pt>
                <c:pt idx="18446">
                  <c:v>7.5217999999999998</c:v>
                </c:pt>
                <c:pt idx="18447">
                  <c:v>4.9687999999999999</c:v>
                </c:pt>
                <c:pt idx="18448">
                  <c:v>5.3156999999999996</c:v>
                </c:pt>
                <c:pt idx="18449">
                  <c:v>6.3178000000000001</c:v>
                </c:pt>
                <c:pt idx="18450">
                  <c:v>6.4328000000000003</c:v>
                </c:pt>
                <c:pt idx="18451">
                  <c:v>6.4664000000000001</c:v>
                </c:pt>
                <c:pt idx="18452">
                  <c:v>6.0061999999999998</c:v>
                </c:pt>
                <c:pt idx="18453">
                  <c:v>5.0957999999999997</c:v>
                </c:pt>
                <c:pt idx="18454">
                  <c:v>5.8979999999999997</c:v>
                </c:pt>
                <c:pt idx="18455">
                  <c:v>6.0198</c:v>
                </c:pt>
                <c:pt idx="18456">
                  <c:v>5.4192999999999998</c:v>
                </c:pt>
                <c:pt idx="18457">
                  <c:v>5.9225000000000003</c:v>
                </c:pt>
                <c:pt idx="18458">
                  <c:v>6.7385000000000002</c:v>
                </c:pt>
                <c:pt idx="18459">
                  <c:v>6.2229999999999999</c:v>
                </c:pt>
                <c:pt idx="18460">
                  <c:v>5.9053000000000004</c:v>
                </c:pt>
                <c:pt idx="18461">
                  <c:v>4.6458000000000004</c:v>
                </c:pt>
                <c:pt idx="18462">
                  <c:v>4.7469999999999999</c:v>
                </c:pt>
                <c:pt idx="18463">
                  <c:v>4.6500000000000004</c:v>
                </c:pt>
                <c:pt idx="18464">
                  <c:v>4.2039</c:v>
                </c:pt>
                <c:pt idx="18465">
                  <c:v>4.7385999999999999</c:v>
                </c:pt>
                <c:pt idx="18466">
                  <c:v>6.8773</c:v>
                </c:pt>
                <c:pt idx="18467">
                  <c:v>6.7644000000000002</c:v>
                </c:pt>
                <c:pt idx="18468">
                  <c:v>7.8601000000000001</c:v>
                </c:pt>
                <c:pt idx="18469">
                  <c:v>7.5</c:v>
                </c:pt>
                <c:pt idx="18470">
                  <c:v>6.1684000000000001</c:v>
                </c:pt>
                <c:pt idx="18471">
                  <c:v>4.1749999999999998</c:v>
                </c:pt>
                <c:pt idx="18472">
                  <c:v>2.4821</c:v>
                </c:pt>
                <c:pt idx="18473">
                  <c:v>5.2950999999999997</c:v>
                </c:pt>
                <c:pt idx="18474">
                  <c:v>3.8788</c:v>
                </c:pt>
                <c:pt idx="18475">
                  <c:v>3.6894999999999998</c:v>
                </c:pt>
                <c:pt idx="18476">
                  <c:v>5.1513999999999998</c:v>
                </c:pt>
                <c:pt idx="18477">
                  <c:v>5.9356</c:v>
                </c:pt>
                <c:pt idx="18478">
                  <c:v>4.9028</c:v>
                </c:pt>
                <c:pt idx="18479">
                  <c:v>5.6204999999999998</c:v>
                </c:pt>
                <c:pt idx="18480">
                  <c:v>6.4313000000000002</c:v>
                </c:pt>
                <c:pt idx="18481">
                  <c:v>5.5936000000000003</c:v>
                </c:pt>
                <c:pt idx="18482">
                  <c:v>3.625</c:v>
                </c:pt>
                <c:pt idx="18483">
                  <c:v>3.9306000000000001</c:v>
                </c:pt>
                <c:pt idx="18484">
                  <c:v>4.3693</c:v>
                </c:pt>
                <c:pt idx="18485">
                  <c:v>4.5713999999999997</c:v>
                </c:pt>
                <c:pt idx="18486">
                  <c:v>4.9702000000000002</c:v>
                </c:pt>
                <c:pt idx="18487">
                  <c:v>5.1519000000000004</c:v>
                </c:pt>
                <c:pt idx="18488">
                  <c:v>5.7396000000000003</c:v>
                </c:pt>
                <c:pt idx="18489">
                  <c:v>4.3227000000000002</c:v>
                </c:pt>
                <c:pt idx="18490">
                  <c:v>5.6753999999999998</c:v>
                </c:pt>
                <c:pt idx="18491">
                  <c:v>3.5550999999999999</c:v>
                </c:pt>
                <c:pt idx="18492">
                  <c:v>3.2019000000000002</c:v>
                </c:pt>
                <c:pt idx="18493">
                  <c:v>4.4233000000000002</c:v>
                </c:pt>
                <c:pt idx="18494">
                  <c:v>2.9417</c:v>
                </c:pt>
                <c:pt idx="18495">
                  <c:v>2.0625</c:v>
                </c:pt>
                <c:pt idx="18496">
                  <c:v>2.5387</c:v>
                </c:pt>
                <c:pt idx="18497">
                  <c:v>3.2614000000000001</c:v>
                </c:pt>
                <c:pt idx="18498">
                  <c:v>4.0237999999999996</c:v>
                </c:pt>
                <c:pt idx="18499">
                  <c:v>5.2327000000000004</c:v>
                </c:pt>
                <c:pt idx="18500">
                  <c:v>3.6964000000000001</c:v>
                </c:pt>
                <c:pt idx="18501">
                  <c:v>15.0001</c:v>
                </c:pt>
                <c:pt idx="18502">
                  <c:v>3.8062</c:v>
                </c:pt>
                <c:pt idx="18503">
                  <c:v>6.0621999999999998</c:v>
                </c:pt>
                <c:pt idx="18504">
                  <c:v>15.0001</c:v>
                </c:pt>
                <c:pt idx="18505">
                  <c:v>9.5907999999999998</c:v>
                </c:pt>
                <c:pt idx="18506">
                  <c:v>2.625</c:v>
                </c:pt>
                <c:pt idx="18507">
                  <c:v>6.4469000000000003</c:v>
                </c:pt>
                <c:pt idx="18508">
                  <c:v>4.9808000000000003</c:v>
                </c:pt>
                <c:pt idx="18509">
                  <c:v>5.8122999999999996</c:v>
                </c:pt>
                <c:pt idx="18510">
                  <c:v>4.3409000000000004</c:v>
                </c:pt>
                <c:pt idx="18511">
                  <c:v>3.5562</c:v>
                </c:pt>
                <c:pt idx="18512">
                  <c:v>3.6901999999999999</c:v>
                </c:pt>
                <c:pt idx="18513">
                  <c:v>4.0416999999999996</c:v>
                </c:pt>
                <c:pt idx="18514">
                  <c:v>2.7875000000000001</c:v>
                </c:pt>
                <c:pt idx="18515">
                  <c:v>2.1734</c:v>
                </c:pt>
                <c:pt idx="18516">
                  <c:v>3.2368000000000001</c:v>
                </c:pt>
                <c:pt idx="18517">
                  <c:v>5.6188000000000002</c:v>
                </c:pt>
                <c:pt idx="18518">
                  <c:v>6.7973999999999997</c:v>
                </c:pt>
                <c:pt idx="18519">
                  <c:v>5.3971999999999998</c:v>
                </c:pt>
                <c:pt idx="18520">
                  <c:v>2.4731999999999998</c:v>
                </c:pt>
                <c:pt idx="18521">
                  <c:v>3.6797</c:v>
                </c:pt>
                <c:pt idx="18522">
                  <c:v>4.2542</c:v>
                </c:pt>
                <c:pt idx="18523">
                  <c:v>4.2253999999999996</c:v>
                </c:pt>
                <c:pt idx="18524">
                  <c:v>2.9285999999999999</c:v>
                </c:pt>
                <c:pt idx="18525">
                  <c:v>5.1806000000000001</c:v>
                </c:pt>
                <c:pt idx="18526">
                  <c:v>3.8258999999999999</c:v>
                </c:pt>
                <c:pt idx="18527">
                  <c:v>5.2127999999999997</c:v>
                </c:pt>
                <c:pt idx="18528">
                  <c:v>3.2437</c:v>
                </c:pt>
                <c:pt idx="18529">
                  <c:v>2.1553</c:v>
                </c:pt>
                <c:pt idx="18530">
                  <c:v>2.5954000000000002</c:v>
                </c:pt>
                <c:pt idx="18531">
                  <c:v>2.7124999999999999</c:v>
                </c:pt>
                <c:pt idx="18532">
                  <c:v>1.9063000000000001</c:v>
                </c:pt>
                <c:pt idx="18533">
                  <c:v>1.9286000000000001</c:v>
                </c:pt>
                <c:pt idx="18534">
                  <c:v>2.5417000000000001</c:v>
                </c:pt>
                <c:pt idx="18535">
                  <c:v>2.9443999999999999</c:v>
                </c:pt>
                <c:pt idx="18536">
                  <c:v>2.5367999999999999</c:v>
                </c:pt>
                <c:pt idx="18537">
                  <c:v>4.3</c:v>
                </c:pt>
                <c:pt idx="18538">
                  <c:v>2.589</c:v>
                </c:pt>
                <c:pt idx="18539">
                  <c:v>3.1204999999999998</c:v>
                </c:pt>
                <c:pt idx="18540">
                  <c:v>3.1932</c:v>
                </c:pt>
                <c:pt idx="18541">
                  <c:v>2.0547</c:v>
                </c:pt>
                <c:pt idx="18542">
                  <c:v>2.1964000000000001</c:v>
                </c:pt>
                <c:pt idx="18543">
                  <c:v>3.2404000000000002</c:v>
                </c:pt>
                <c:pt idx="18544">
                  <c:v>1.6922999999999999</c:v>
                </c:pt>
                <c:pt idx="18545">
                  <c:v>4.4659000000000004</c:v>
                </c:pt>
                <c:pt idx="18546">
                  <c:v>2.5066999999999999</c:v>
                </c:pt>
                <c:pt idx="18547">
                  <c:v>1.1552</c:v>
                </c:pt>
                <c:pt idx="18548">
                  <c:v>1.6641999999999999</c:v>
                </c:pt>
                <c:pt idx="18549">
                  <c:v>2.0171999999999999</c:v>
                </c:pt>
                <c:pt idx="18550">
                  <c:v>3.5937999999999999</c:v>
                </c:pt>
                <c:pt idx="18551">
                  <c:v>2.4249999999999998</c:v>
                </c:pt>
                <c:pt idx="18552">
                  <c:v>4.1963999999999997</c:v>
                </c:pt>
                <c:pt idx="18553">
                  <c:v>2.1667000000000001</c:v>
                </c:pt>
                <c:pt idx="18554">
                  <c:v>2.5865</c:v>
                </c:pt>
                <c:pt idx="18555">
                  <c:v>3.52</c:v>
                </c:pt>
                <c:pt idx="18556">
                  <c:v>4.4566999999999997</c:v>
                </c:pt>
                <c:pt idx="18557">
                  <c:v>3.1312000000000002</c:v>
                </c:pt>
                <c:pt idx="18558">
                  <c:v>4.2045000000000003</c:v>
                </c:pt>
                <c:pt idx="18559">
                  <c:v>4.5</c:v>
                </c:pt>
                <c:pt idx="18560">
                  <c:v>3.8269000000000002</c:v>
                </c:pt>
                <c:pt idx="18561">
                  <c:v>3.9666999999999999</c:v>
                </c:pt>
                <c:pt idx="18562">
                  <c:v>2.9712000000000001</c:v>
                </c:pt>
                <c:pt idx="18563">
                  <c:v>2.8056000000000001</c:v>
                </c:pt>
                <c:pt idx="18564">
                  <c:v>3.1061999999999999</c:v>
                </c:pt>
                <c:pt idx="18565">
                  <c:v>2.4460999999999999</c:v>
                </c:pt>
                <c:pt idx="18566">
                  <c:v>2.6505999999999998</c:v>
                </c:pt>
                <c:pt idx="18567">
                  <c:v>3.1326999999999998</c:v>
                </c:pt>
                <c:pt idx="18568">
                  <c:v>3.6</c:v>
                </c:pt>
                <c:pt idx="18569">
                  <c:v>2.4615</c:v>
                </c:pt>
                <c:pt idx="18570">
                  <c:v>3.2216</c:v>
                </c:pt>
                <c:pt idx="18571">
                  <c:v>3.4125000000000001</c:v>
                </c:pt>
                <c:pt idx="18572">
                  <c:v>1.6875</c:v>
                </c:pt>
                <c:pt idx="18573">
                  <c:v>1.9609000000000001</c:v>
                </c:pt>
                <c:pt idx="18574">
                  <c:v>2.5598999999999998</c:v>
                </c:pt>
                <c:pt idx="18575">
                  <c:v>2.8348</c:v>
                </c:pt>
                <c:pt idx="18576">
                  <c:v>2.0775000000000001</c:v>
                </c:pt>
                <c:pt idx="18577">
                  <c:v>2.4375</c:v>
                </c:pt>
                <c:pt idx="18578">
                  <c:v>3.0192000000000001</c:v>
                </c:pt>
                <c:pt idx="18579">
                  <c:v>3.2812999999999999</c:v>
                </c:pt>
                <c:pt idx="18580">
                  <c:v>2.6434000000000002</c:v>
                </c:pt>
                <c:pt idx="18581">
                  <c:v>3.5</c:v>
                </c:pt>
                <c:pt idx="18582">
                  <c:v>3.1815000000000002</c:v>
                </c:pt>
                <c:pt idx="18583">
                  <c:v>4.3906000000000001</c:v>
                </c:pt>
                <c:pt idx="18584">
                  <c:v>2.4053</c:v>
                </c:pt>
                <c:pt idx="18585">
                  <c:v>2.0192000000000001</c:v>
                </c:pt>
                <c:pt idx="18586">
                  <c:v>3.7863000000000002</c:v>
                </c:pt>
                <c:pt idx="18587">
                  <c:v>2.8214000000000001</c:v>
                </c:pt>
                <c:pt idx="18588">
                  <c:v>2.5556000000000001</c:v>
                </c:pt>
                <c:pt idx="18589">
                  <c:v>5.2100999999999997</c:v>
                </c:pt>
                <c:pt idx="18590">
                  <c:v>5.1412000000000004</c:v>
                </c:pt>
                <c:pt idx="18591">
                  <c:v>4.7187999999999999</c:v>
                </c:pt>
                <c:pt idx="18592">
                  <c:v>4.9791999999999996</c:v>
                </c:pt>
                <c:pt idx="18593">
                  <c:v>3.9407999999999999</c:v>
                </c:pt>
                <c:pt idx="18594">
                  <c:v>3.6474000000000002</c:v>
                </c:pt>
                <c:pt idx="18595">
                  <c:v>4.125</c:v>
                </c:pt>
                <c:pt idx="18596">
                  <c:v>4.3429000000000002</c:v>
                </c:pt>
                <c:pt idx="18597">
                  <c:v>4.4249999999999998</c:v>
                </c:pt>
                <c:pt idx="18598">
                  <c:v>5.0164999999999997</c:v>
                </c:pt>
                <c:pt idx="18599">
                  <c:v>2.7932999999999999</c:v>
                </c:pt>
                <c:pt idx="18600">
                  <c:v>5.5785</c:v>
                </c:pt>
                <c:pt idx="18601">
                  <c:v>5.1664000000000003</c:v>
                </c:pt>
                <c:pt idx="18602">
                  <c:v>7.1830999999999996</c:v>
                </c:pt>
                <c:pt idx="18603">
                  <c:v>7.1365999999999996</c:v>
                </c:pt>
                <c:pt idx="18604">
                  <c:v>5.2080000000000002</c:v>
                </c:pt>
                <c:pt idx="18605">
                  <c:v>4.4596999999999998</c:v>
                </c:pt>
                <c:pt idx="18606">
                  <c:v>3.9422999999999999</c:v>
                </c:pt>
                <c:pt idx="18607">
                  <c:v>7.8773999999999997</c:v>
                </c:pt>
                <c:pt idx="18608">
                  <c:v>6.9771999999999998</c:v>
                </c:pt>
                <c:pt idx="18609">
                  <c:v>4.0781000000000001</c:v>
                </c:pt>
                <c:pt idx="18610">
                  <c:v>5.2416999999999998</c:v>
                </c:pt>
                <c:pt idx="18611">
                  <c:v>4.5972</c:v>
                </c:pt>
                <c:pt idx="18612">
                  <c:v>6.0808999999999997</c:v>
                </c:pt>
                <c:pt idx="18613">
                  <c:v>4.1679000000000004</c:v>
                </c:pt>
                <c:pt idx="18614">
                  <c:v>3.8624999999999998</c:v>
                </c:pt>
                <c:pt idx="18615">
                  <c:v>4.1161000000000003</c:v>
                </c:pt>
                <c:pt idx="18616">
                  <c:v>4.5095999999999998</c:v>
                </c:pt>
                <c:pt idx="18617">
                  <c:v>3.8854000000000002</c:v>
                </c:pt>
                <c:pt idx="18618">
                  <c:v>5.6233000000000004</c:v>
                </c:pt>
                <c:pt idx="18619">
                  <c:v>10.0968</c:v>
                </c:pt>
                <c:pt idx="18620">
                  <c:v>5.2077999999999998</c:v>
                </c:pt>
                <c:pt idx="18621">
                  <c:v>4.8</c:v>
                </c:pt>
                <c:pt idx="18622">
                  <c:v>4.8611000000000004</c:v>
                </c:pt>
                <c:pt idx="18623">
                  <c:v>3.9727999999999999</c:v>
                </c:pt>
                <c:pt idx="18624">
                  <c:v>5.1120999999999999</c:v>
                </c:pt>
                <c:pt idx="18625">
                  <c:v>5.5918999999999999</c:v>
                </c:pt>
                <c:pt idx="18626">
                  <c:v>7.7359999999999998</c:v>
                </c:pt>
                <c:pt idx="18627">
                  <c:v>6.3616999999999999</c:v>
                </c:pt>
                <c:pt idx="18628">
                  <c:v>7.5754999999999999</c:v>
                </c:pt>
                <c:pt idx="18629">
                  <c:v>6.4516999999999998</c:v>
                </c:pt>
                <c:pt idx="18630">
                  <c:v>5.8642000000000003</c:v>
                </c:pt>
                <c:pt idx="18631">
                  <c:v>4.625</c:v>
                </c:pt>
                <c:pt idx="18632">
                  <c:v>6.4214000000000002</c:v>
                </c:pt>
                <c:pt idx="18633">
                  <c:v>6.3258000000000001</c:v>
                </c:pt>
                <c:pt idx="18634">
                  <c:v>5.2485999999999997</c:v>
                </c:pt>
                <c:pt idx="18635">
                  <c:v>6.0621</c:v>
                </c:pt>
                <c:pt idx="18636">
                  <c:v>5.9039000000000001</c:v>
                </c:pt>
                <c:pt idx="18637">
                  <c:v>4.5682</c:v>
                </c:pt>
                <c:pt idx="18638">
                  <c:v>3.5943000000000001</c:v>
                </c:pt>
                <c:pt idx="18639">
                  <c:v>4.8269000000000002</c:v>
                </c:pt>
                <c:pt idx="18640">
                  <c:v>3.0750000000000002</c:v>
                </c:pt>
                <c:pt idx="18641">
                  <c:v>3.6364000000000001</c:v>
                </c:pt>
                <c:pt idx="18642">
                  <c:v>4.6483999999999996</c:v>
                </c:pt>
                <c:pt idx="18643">
                  <c:v>3.1913999999999998</c:v>
                </c:pt>
                <c:pt idx="18644">
                  <c:v>3.7273000000000001</c:v>
                </c:pt>
                <c:pt idx="18645">
                  <c:v>3.1166999999999998</c:v>
                </c:pt>
                <c:pt idx="18646">
                  <c:v>2.1770999999999998</c:v>
                </c:pt>
                <c:pt idx="18647">
                  <c:v>2.8940999999999999</c:v>
                </c:pt>
                <c:pt idx="18648">
                  <c:v>4.7321</c:v>
                </c:pt>
                <c:pt idx="18649">
                  <c:v>2.625</c:v>
                </c:pt>
                <c:pt idx="18650">
                  <c:v>4.7468000000000004</c:v>
                </c:pt>
                <c:pt idx="18651">
                  <c:v>2.8035999999999999</c:v>
                </c:pt>
                <c:pt idx="18652">
                  <c:v>2.5609999999999999</c:v>
                </c:pt>
                <c:pt idx="18653">
                  <c:v>3.6619000000000002</c:v>
                </c:pt>
                <c:pt idx="18654">
                  <c:v>2.6757</c:v>
                </c:pt>
                <c:pt idx="18655">
                  <c:v>3.7082999999999999</c:v>
                </c:pt>
                <c:pt idx="18656">
                  <c:v>2.7587000000000002</c:v>
                </c:pt>
                <c:pt idx="18657">
                  <c:v>3.0777000000000001</c:v>
                </c:pt>
                <c:pt idx="18658">
                  <c:v>4.2005999999999997</c:v>
                </c:pt>
                <c:pt idx="18659">
                  <c:v>3.0905</c:v>
                </c:pt>
                <c:pt idx="18660">
                  <c:v>3.1545999999999998</c:v>
                </c:pt>
                <c:pt idx="18661">
                  <c:v>2.5171999999999999</c:v>
                </c:pt>
                <c:pt idx="18662">
                  <c:v>4.7324999999999999</c:v>
                </c:pt>
                <c:pt idx="18663">
                  <c:v>4.1586999999999996</c:v>
                </c:pt>
                <c:pt idx="18664">
                  <c:v>3.3447</c:v>
                </c:pt>
                <c:pt idx="18665">
                  <c:v>2.7374999999999998</c:v>
                </c:pt>
                <c:pt idx="18666">
                  <c:v>4.2897999999999996</c:v>
                </c:pt>
                <c:pt idx="18667">
                  <c:v>5.5030000000000001</c:v>
                </c:pt>
                <c:pt idx="18668">
                  <c:v>4.8693</c:v>
                </c:pt>
                <c:pt idx="18669">
                  <c:v>2.6875</c:v>
                </c:pt>
                <c:pt idx="18670">
                  <c:v>4.8952999999999998</c:v>
                </c:pt>
                <c:pt idx="18671">
                  <c:v>3.5112000000000001</c:v>
                </c:pt>
                <c:pt idx="18672">
                  <c:v>3.6597</c:v>
                </c:pt>
                <c:pt idx="18673">
                  <c:v>5.8324999999999996</c:v>
                </c:pt>
                <c:pt idx="18674">
                  <c:v>4.4485000000000001</c:v>
                </c:pt>
                <c:pt idx="18675">
                  <c:v>6.0281000000000002</c:v>
                </c:pt>
                <c:pt idx="18676">
                  <c:v>5.3276000000000003</c:v>
                </c:pt>
                <c:pt idx="18677">
                  <c:v>4.9218999999999999</c:v>
                </c:pt>
                <c:pt idx="18678">
                  <c:v>4.9516999999999998</c:v>
                </c:pt>
                <c:pt idx="18679">
                  <c:v>5.3680000000000003</c:v>
                </c:pt>
                <c:pt idx="18680">
                  <c:v>3.1562999999999999</c:v>
                </c:pt>
                <c:pt idx="18681">
                  <c:v>2.1718999999999999</c:v>
                </c:pt>
                <c:pt idx="18682">
                  <c:v>4.8021000000000003</c:v>
                </c:pt>
                <c:pt idx="18683">
                  <c:v>4.3320999999999996</c:v>
                </c:pt>
                <c:pt idx="18684">
                  <c:v>4.6611000000000002</c:v>
                </c:pt>
                <c:pt idx="18685">
                  <c:v>2.9559000000000002</c:v>
                </c:pt>
                <c:pt idx="18686">
                  <c:v>3.1987000000000001</c:v>
                </c:pt>
                <c:pt idx="18687">
                  <c:v>3.9340000000000002</c:v>
                </c:pt>
                <c:pt idx="18688">
                  <c:v>5.1433</c:v>
                </c:pt>
                <c:pt idx="18689">
                  <c:v>4.7568999999999999</c:v>
                </c:pt>
                <c:pt idx="18690">
                  <c:v>4.7070999999999996</c:v>
                </c:pt>
                <c:pt idx="18691">
                  <c:v>3.5249999999999999</c:v>
                </c:pt>
                <c:pt idx="18692">
                  <c:v>3.2917000000000001</c:v>
                </c:pt>
                <c:pt idx="18693">
                  <c:v>2.1875</c:v>
                </c:pt>
                <c:pt idx="18694">
                  <c:v>1.2403999999999999</c:v>
                </c:pt>
                <c:pt idx="18695">
                  <c:v>1.5972</c:v>
                </c:pt>
                <c:pt idx="18696">
                  <c:v>2.1537999999999999</c:v>
                </c:pt>
                <c:pt idx="18697">
                  <c:v>1.6982999999999999</c:v>
                </c:pt>
                <c:pt idx="18698">
                  <c:v>1.8374999999999999</c:v>
                </c:pt>
                <c:pt idx="18699">
                  <c:v>1.9180999999999999</c:v>
                </c:pt>
                <c:pt idx="18700">
                  <c:v>3.0548999999999999</c:v>
                </c:pt>
                <c:pt idx="18701">
                  <c:v>3.2639</c:v>
                </c:pt>
                <c:pt idx="18702">
                  <c:v>2.6591</c:v>
                </c:pt>
                <c:pt idx="18703">
                  <c:v>1.5676000000000001</c:v>
                </c:pt>
                <c:pt idx="18704">
                  <c:v>3.5347</c:v>
                </c:pt>
                <c:pt idx="18705">
                  <c:v>2.6943999999999999</c:v>
                </c:pt>
                <c:pt idx="18706">
                  <c:v>3.6922999999999999</c:v>
                </c:pt>
                <c:pt idx="18707">
                  <c:v>1.3329</c:v>
                </c:pt>
                <c:pt idx="18708">
                  <c:v>2.8512</c:v>
                </c:pt>
                <c:pt idx="18709">
                  <c:v>2.7856999999999998</c:v>
                </c:pt>
                <c:pt idx="18710">
                  <c:v>1.4091</c:v>
                </c:pt>
                <c:pt idx="18711">
                  <c:v>2.6791999999999998</c:v>
                </c:pt>
                <c:pt idx="18712">
                  <c:v>2.3289</c:v>
                </c:pt>
                <c:pt idx="18713">
                  <c:v>3.9375</c:v>
                </c:pt>
                <c:pt idx="18714">
                  <c:v>4.1098999999999997</c:v>
                </c:pt>
                <c:pt idx="18715">
                  <c:v>1.655</c:v>
                </c:pt>
                <c:pt idx="18716">
                  <c:v>3.1438999999999999</c:v>
                </c:pt>
                <c:pt idx="18717">
                  <c:v>3.4464000000000001</c:v>
                </c:pt>
                <c:pt idx="18718">
                  <c:v>1.4125000000000001</c:v>
                </c:pt>
                <c:pt idx="18719">
                  <c:v>1.7226999999999999</c:v>
                </c:pt>
                <c:pt idx="18720">
                  <c:v>2.4079000000000002</c:v>
                </c:pt>
                <c:pt idx="18721">
                  <c:v>2.4140999999999999</c:v>
                </c:pt>
                <c:pt idx="18722">
                  <c:v>2.2905000000000002</c:v>
                </c:pt>
                <c:pt idx="18723">
                  <c:v>3.6852999999999998</c:v>
                </c:pt>
                <c:pt idx="18724">
                  <c:v>3.8102999999999998</c:v>
                </c:pt>
                <c:pt idx="18725">
                  <c:v>3</c:v>
                </c:pt>
                <c:pt idx="18726">
                  <c:v>1.6032999999999999</c:v>
                </c:pt>
                <c:pt idx="18727">
                  <c:v>2.0257999999999998</c:v>
                </c:pt>
                <c:pt idx="18728">
                  <c:v>2.6705000000000001</c:v>
                </c:pt>
                <c:pt idx="18729">
                  <c:v>2.6513</c:v>
                </c:pt>
                <c:pt idx="18730">
                  <c:v>5.2149000000000001</c:v>
                </c:pt>
                <c:pt idx="18731">
                  <c:v>3.0954000000000002</c:v>
                </c:pt>
                <c:pt idx="18732">
                  <c:v>2.0369999999999999</c:v>
                </c:pt>
                <c:pt idx="18733">
                  <c:v>2.125</c:v>
                </c:pt>
                <c:pt idx="18734">
                  <c:v>3.9306000000000001</c:v>
                </c:pt>
                <c:pt idx="18735">
                  <c:v>2.4849999999999999</c:v>
                </c:pt>
                <c:pt idx="18736">
                  <c:v>3.7896000000000001</c:v>
                </c:pt>
                <c:pt idx="18737">
                  <c:v>1.9</c:v>
                </c:pt>
                <c:pt idx="18738">
                  <c:v>1.9881</c:v>
                </c:pt>
                <c:pt idx="18739">
                  <c:v>2.71</c:v>
                </c:pt>
                <c:pt idx="18740">
                  <c:v>2.1840000000000002</c:v>
                </c:pt>
                <c:pt idx="18741">
                  <c:v>1.6820999999999999</c:v>
                </c:pt>
                <c:pt idx="18742">
                  <c:v>2.0394999999999999</c:v>
                </c:pt>
                <c:pt idx="18743">
                  <c:v>2.5592000000000001</c:v>
                </c:pt>
                <c:pt idx="18744">
                  <c:v>3.3816000000000002</c:v>
                </c:pt>
                <c:pt idx="18745">
                  <c:v>3.5522</c:v>
                </c:pt>
                <c:pt idx="18746">
                  <c:v>1.9945999999999999</c:v>
                </c:pt>
                <c:pt idx="18747">
                  <c:v>3.5081000000000002</c:v>
                </c:pt>
                <c:pt idx="18748">
                  <c:v>3.35</c:v>
                </c:pt>
                <c:pt idx="18749">
                  <c:v>2.6488</c:v>
                </c:pt>
                <c:pt idx="18750">
                  <c:v>2.1457999999999999</c:v>
                </c:pt>
                <c:pt idx="18751">
                  <c:v>2.5417000000000001</c:v>
                </c:pt>
                <c:pt idx="18752">
                  <c:v>1.6429</c:v>
                </c:pt>
                <c:pt idx="18753">
                  <c:v>1.7422</c:v>
                </c:pt>
                <c:pt idx="18754">
                  <c:v>1.7426999999999999</c:v>
                </c:pt>
                <c:pt idx="18755">
                  <c:v>1.3801000000000001</c:v>
                </c:pt>
                <c:pt idx="18756">
                  <c:v>2.0390999999999999</c:v>
                </c:pt>
                <c:pt idx="18757">
                  <c:v>2.2120000000000002</c:v>
                </c:pt>
                <c:pt idx="18758">
                  <c:v>2.0118999999999998</c:v>
                </c:pt>
                <c:pt idx="18759">
                  <c:v>2.9338000000000002</c:v>
                </c:pt>
                <c:pt idx="18760">
                  <c:v>3.8323</c:v>
                </c:pt>
                <c:pt idx="18761">
                  <c:v>2.3287</c:v>
                </c:pt>
                <c:pt idx="18762">
                  <c:v>3.6413000000000002</c:v>
                </c:pt>
                <c:pt idx="18763">
                  <c:v>2.4036</c:v>
                </c:pt>
                <c:pt idx="18764">
                  <c:v>1.4911000000000001</c:v>
                </c:pt>
                <c:pt idx="18765">
                  <c:v>2.875</c:v>
                </c:pt>
                <c:pt idx="18766">
                  <c:v>3.9762</c:v>
                </c:pt>
                <c:pt idx="18767">
                  <c:v>5.1585000000000001</c:v>
                </c:pt>
                <c:pt idx="18768">
                  <c:v>4.5590000000000002</c:v>
                </c:pt>
                <c:pt idx="18769">
                  <c:v>2.0468999999999999</c:v>
                </c:pt>
                <c:pt idx="18770">
                  <c:v>2.0221</c:v>
                </c:pt>
                <c:pt idx="18771">
                  <c:v>1.3904000000000001</c:v>
                </c:pt>
                <c:pt idx="18772">
                  <c:v>1.9943</c:v>
                </c:pt>
                <c:pt idx="18773">
                  <c:v>1.9657</c:v>
                </c:pt>
                <c:pt idx="18774">
                  <c:v>2.3593999999999999</c:v>
                </c:pt>
                <c:pt idx="18775">
                  <c:v>1.6578999999999999</c:v>
                </c:pt>
                <c:pt idx="18776">
                  <c:v>2.2768000000000002</c:v>
                </c:pt>
                <c:pt idx="18777">
                  <c:v>3.5977999999999999</c:v>
                </c:pt>
                <c:pt idx="18778">
                  <c:v>2.8611</c:v>
                </c:pt>
                <c:pt idx="18779">
                  <c:v>3.0556000000000001</c:v>
                </c:pt>
                <c:pt idx="18780">
                  <c:v>1.3571</c:v>
                </c:pt>
                <c:pt idx="18781">
                  <c:v>1.8438000000000001</c:v>
                </c:pt>
                <c:pt idx="18782">
                  <c:v>3.2787999999999999</c:v>
                </c:pt>
                <c:pt idx="18783">
                  <c:v>2.125</c:v>
                </c:pt>
                <c:pt idx="18784">
                  <c:v>2.0899000000000001</c:v>
                </c:pt>
                <c:pt idx="18785">
                  <c:v>3.3315000000000001</c:v>
                </c:pt>
                <c:pt idx="18786">
                  <c:v>2.1875</c:v>
                </c:pt>
                <c:pt idx="18787">
                  <c:v>2.1496</c:v>
                </c:pt>
                <c:pt idx="18788">
                  <c:v>2.8085</c:v>
                </c:pt>
                <c:pt idx="18789">
                  <c:v>3.3005</c:v>
                </c:pt>
                <c:pt idx="18790">
                  <c:v>2.7930000000000001</c:v>
                </c:pt>
                <c:pt idx="18791">
                  <c:v>1.7935000000000001</c:v>
                </c:pt>
                <c:pt idx="18792">
                  <c:v>2.8035999999999999</c:v>
                </c:pt>
                <c:pt idx="18793">
                  <c:v>4.5357000000000003</c:v>
                </c:pt>
                <c:pt idx="18794">
                  <c:v>2.125</c:v>
                </c:pt>
                <c:pt idx="18795">
                  <c:v>1.8815999999999999</c:v>
                </c:pt>
                <c:pt idx="18796">
                  <c:v>2.2583000000000002</c:v>
                </c:pt>
                <c:pt idx="18797">
                  <c:v>2.7736000000000001</c:v>
                </c:pt>
                <c:pt idx="18798">
                  <c:v>3.0299</c:v>
                </c:pt>
                <c:pt idx="18799">
                  <c:v>2.2250000000000001</c:v>
                </c:pt>
                <c:pt idx="18800">
                  <c:v>2.5030000000000001</c:v>
                </c:pt>
                <c:pt idx="18801">
                  <c:v>3.15</c:v>
                </c:pt>
                <c:pt idx="18802">
                  <c:v>4.0132000000000003</c:v>
                </c:pt>
                <c:pt idx="18803">
                  <c:v>3.5188999999999999</c:v>
                </c:pt>
                <c:pt idx="18804">
                  <c:v>2.2993000000000001</c:v>
                </c:pt>
                <c:pt idx="18805">
                  <c:v>2.1513</c:v>
                </c:pt>
                <c:pt idx="18806">
                  <c:v>2.7856999999999998</c:v>
                </c:pt>
                <c:pt idx="18807">
                  <c:v>1.7538</c:v>
                </c:pt>
                <c:pt idx="18808">
                  <c:v>2.9062999999999999</c:v>
                </c:pt>
                <c:pt idx="18809">
                  <c:v>3.0179</c:v>
                </c:pt>
                <c:pt idx="18810">
                  <c:v>2.2669999999999999</c:v>
                </c:pt>
                <c:pt idx="18811">
                  <c:v>2.2336999999999998</c:v>
                </c:pt>
                <c:pt idx="18812">
                  <c:v>2.3393000000000002</c:v>
                </c:pt>
                <c:pt idx="18813">
                  <c:v>2.83</c:v>
                </c:pt>
                <c:pt idx="18814">
                  <c:v>2.67</c:v>
                </c:pt>
                <c:pt idx="18815">
                  <c:v>2.7778</c:v>
                </c:pt>
                <c:pt idx="18816">
                  <c:v>2.46</c:v>
                </c:pt>
                <c:pt idx="18817">
                  <c:v>1.8838999999999999</c:v>
                </c:pt>
                <c:pt idx="18818">
                  <c:v>2.3624999999999998</c:v>
                </c:pt>
                <c:pt idx="18819">
                  <c:v>3.8826000000000001</c:v>
                </c:pt>
                <c:pt idx="18820">
                  <c:v>3.625</c:v>
                </c:pt>
                <c:pt idx="18821">
                  <c:v>1.875</c:v>
                </c:pt>
                <c:pt idx="18822">
                  <c:v>2.0649999999999999</c:v>
                </c:pt>
                <c:pt idx="18823">
                  <c:v>1.7885</c:v>
                </c:pt>
                <c:pt idx="18824">
                  <c:v>1.74</c:v>
                </c:pt>
                <c:pt idx="18825">
                  <c:v>2.234</c:v>
                </c:pt>
                <c:pt idx="18826">
                  <c:v>1.7639</c:v>
                </c:pt>
                <c:pt idx="18827">
                  <c:v>2.1606999999999998</c:v>
                </c:pt>
                <c:pt idx="18828">
                  <c:v>1.8242</c:v>
                </c:pt>
                <c:pt idx="18829">
                  <c:v>2.7222</c:v>
                </c:pt>
                <c:pt idx="18830">
                  <c:v>2.2976000000000001</c:v>
                </c:pt>
                <c:pt idx="18831">
                  <c:v>1.9650000000000001</c:v>
                </c:pt>
                <c:pt idx="18832">
                  <c:v>2.3571</c:v>
                </c:pt>
                <c:pt idx="18833">
                  <c:v>2.4106999999999998</c:v>
                </c:pt>
                <c:pt idx="18834">
                  <c:v>2.0590999999999999</c:v>
                </c:pt>
                <c:pt idx="18835">
                  <c:v>3.3094999999999999</c:v>
                </c:pt>
                <c:pt idx="18836">
                  <c:v>1.8694</c:v>
                </c:pt>
                <c:pt idx="18837">
                  <c:v>2.2206000000000001</c:v>
                </c:pt>
                <c:pt idx="18838">
                  <c:v>1.8532999999999999</c:v>
                </c:pt>
                <c:pt idx="18839">
                  <c:v>2.5356999999999998</c:v>
                </c:pt>
                <c:pt idx="18840">
                  <c:v>3.1061999999999999</c:v>
                </c:pt>
                <c:pt idx="18841">
                  <c:v>2.2023999999999999</c:v>
                </c:pt>
                <c:pt idx="18842">
                  <c:v>2.7229999999999999</c:v>
                </c:pt>
                <c:pt idx="18843">
                  <c:v>1.7292000000000001</c:v>
                </c:pt>
                <c:pt idx="18844">
                  <c:v>1.6757</c:v>
                </c:pt>
                <c:pt idx="18845">
                  <c:v>2.7467999999999999</c:v>
                </c:pt>
                <c:pt idx="18846">
                  <c:v>3.125</c:v>
                </c:pt>
                <c:pt idx="18847">
                  <c:v>1.6509</c:v>
                </c:pt>
                <c:pt idx="18848">
                  <c:v>1.27</c:v>
                </c:pt>
                <c:pt idx="18849">
                  <c:v>1.7447999999999999</c:v>
                </c:pt>
                <c:pt idx="18850">
                  <c:v>1.1915</c:v>
                </c:pt>
                <c:pt idx="18851">
                  <c:v>2.1570999999999998</c:v>
                </c:pt>
                <c:pt idx="18852">
                  <c:v>2.4525999999999999</c:v>
                </c:pt>
                <c:pt idx="18853">
                  <c:v>2.8035999999999999</c:v>
                </c:pt>
                <c:pt idx="18854">
                  <c:v>3.4519000000000002</c:v>
                </c:pt>
                <c:pt idx="18855">
                  <c:v>2.0375000000000001</c:v>
                </c:pt>
                <c:pt idx="18856">
                  <c:v>2.1898</c:v>
                </c:pt>
                <c:pt idx="18857">
                  <c:v>1.5923</c:v>
                </c:pt>
                <c:pt idx="18858">
                  <c:v>1.0667</c:v>
                </c:pt>
                <c:pt idx="18859">
                  <c:v>2.2462</c:v>
                </c:pt>
                <c:pt idx="18860">
                  <c:v>5.1013999999999999</c:v>
                </c:pt>
                <c:pt idx="18861">
                  <c:v>4.9504000000000001</c:v>
                </c:pt>
                <c:pt idx="18862">
                  <c:v>3.1768000000000001</c:v>
                </c:pt>
                <c:pt idx="18863">
                  <c:v>3.0962000000000001</c:v>
                </c:pt>
                <c:pt idx="18864">
                  <c:v>3.8029000000000002</c:v>
                </c:pt>
                <c:pt idx="18865">
                  <c:v>3.1848000000000001</c:v>
                </c:pt>
                <c:pt idx="18866">
                  <c:v>3.0221</c:v>
                </c:pt>
                <c:pt idx="18867">
                  <c:v>2.9468999999999999</c:v>
                </c:pt>
                <c:pt idx="18868">
                  <c:v>3.1204000000000001</c:v>
                </c:pt>
                <c:pt idx="18869">
                  <c:v>3.4559000000000002</c:v>
                </c:pt>
                <c:pt idx="18870">
                  <c:v>2.2734000000000001</c:v>
                </c:pt>
                <c:pt idx="18871">
                  <c:v>3.8666999999999998</c:v>
                </c:pt>
                <c:pt idx="18872">
                  <c:v>5.2957000000000001</c:v>
                </c:pt>
                <c:pt idx="18873">
                  <c:v>3.1053000000000002</c:v>
                </c:pt>
                <c:pt idx="18874">
                  <c:v>3.4359999999999999</c:v>
                </c:pt>
                <c:pt idx="18875">
                  <c:v>5.8170999999999999</c:v>
                </c:pt>
                <c:pt idx="18876">
                  <c:v>2.2416999999999998</c:v>
                </c:pt>
                <c:pt idx="18877">
                  <c:v>2.4874999999999998</c:v>
                </c:pt>
                <c:pt idx="18878">
                  <c:v>2.6097999999999999</c:v>
                </c:pt>
                <c:pt idx="18879">
                  <c:v>1.3007</c:v>
                </c:pt>
                <c:pt idx="18880">
                  <c:v>1.1835</c:v>
                </c:pt>
                <c:pt idx="18881">
                  <c:v>2.2999999999999998</c:v>
                </c:pt>
                <c:pt idx="18882">
                  <c:v>2.75</c:v>
                </c:pt>
                <c:pt idx="18883">
                  <c:v>2.5042</c:v>
                </c:pt>
                <c:pt idx="18884">
                  <c:v>2.1410999999999998</c:v>
                </c:pt>
                <c:pt idx="18885">
                  <c:v>2.4201000000000001</c:v>
                </c:pt>
                <c:pt idx="18886">
                  <c:v>2.9432</c:v>
                </c:pt>
                <c:pt idx="18887">
                  <c:v>3.0507</c:v>
                </c:pt>
                <c:pt idx="18888">
                  <c:v>2.3241000000000001</c:v>
                </c:pt>
                <c:pt idx="18889">
                  <c:v>2.5969000000000002</c:v>
                </c:pt>
                <c:pt idx="18890">
                  <c:v>4.2308000000000003</c:v>
                </c:pt>
                <c:pt idx="18891">
                  <c:v>4</c:v>
                </c:pt>
                <c:pt idx="18892">
                  <c:v>4.7750000000000004</c:v>
                </c:pt>
                <c:pt idx="18893">
                  <c:v>3.2664</c:v>
                </c:pt>
                <c:pt idx="18894">
                  <c:v>4.0937999999999999</c:v>
                </c:pt>
                <c:pt idx="18895">
                  <c:v>4.2901999999999996</c:v>
                </c:pt>
                <c:pt idx="18896">
                  <c:v>4.0114000000000001</c:v>
                </c:pt>
                <c:pt idx="18897">
                  <c:v>2.5865</c:v>
                </c:pt>
                <c:pt idx="18898">
                  <c:v>2.6133000000000002</c:v>
                </c:pt>
                <c:pt idx="18899">
                  <c:v>2.1976</c:v>
                </c:pt>
                <c:pt idx="18900">
                  <c:v>1.9666999999999999</c:v>
                </c:pt>
                <c:pt idx="18901">
                  <c:v>1.7411000000000001</c:v>
                </c:pt>
                <c:pt idx="18902">
                  <c:v>2.6707999999999998</c:v>
                </c:pt>
                <c:pt idx="18903">
                  <c:v>3.1025</c:v>
                </c:pt>
                <c:pt idx="18904">
                  <c:v>2.6937000000000002</c:v>
                </c:pt>
                <c:pt idx="18905">
                  <c:v>2.7374999999999998</c:v>
                </c:pt>
                <c:pt idx="18906">
                  <c:v>4.0514999999999999</c:v>
                </c:pt>
                <c:pt idx="18907">
                  <c:v>4.0156000000000001</c:v>
                </c:pt>
                <c:pt idx="18908">
                  <c:v>4.5053000000000001</c:v>
                </c:pt>
                <c:pt idx="18909">
                  <c:v>5.3784999999999998</c:v>
                </c:pt>
                <c:pt idx="18910">
                  <c:v>1.6368</c:v>
                </c:pt>
                <c:pt idx="18911">
                  <c:v>3.7240000000000002</c:v>
                </c:pt>
                <c:pt idx="18912">
                  <c:v>4.4528999999999996</c:v>
                </c:pt>
                <c:pt idx="18913">
                  <c:v>3.7014</c:v>
                </c:pt>
                <c:pt idx="18914">
                  <c:v>5.5137999999999998</c:v>
                </c:pt>
                <c:pt idx="18915">
                  <c:v>1.756</c:v>
                </c:pt>
                <c:pt idx="18916">
                  <c:v>2.3056000000000001</c:v>
                </c:pt>
                <c:pt idx="18917">
                  <c:v>2.6465999999999998</c:v>
                </c:pt>
                <c:pt idx="18918">
                  <c:v>3.1373000000000002</c:v>
                </c:pt>
                <c:pt idx="18919">
                  <c:v>4.6776</c:v>
                </c:pt>
                <c:pt idx="18920">
                  <c:v>4.6406000000000001</c:v>
                </c:pt>
                <c:pt idx="18921">
                  <c:v>5.3288000000000002</c:v>
                </c:pt>
                <c:pt idx="18922">
                  <c:v>6.4599000000000002</c:v>
                </c:pt>
                <c:pt idx="18923">
                  <c:v>4.5320999999999998</c:v>
                </c:pt>
                <c:pt idx="18924">
                  <c:v>4.4397000000000002</c:v>
                </c:pt>
                <c:pt idx="18925">
                  <c:v>5.3661000000000003</c:v>
                </c:pt>
                <c:pt idx="18926">
                  <c:v>6.4231999999999996</c:v>
                </c:pt>
                <c:pt idx="18927">
                  <c:v>4.4821</c:v>
                </c:pt>
                <c:pt idx="18928">
                  <c:v>6.3734999999999999</c:v>
                </c:pt>
                <c:pt idx="18929">
                  <c:v>3.2890999999999999</c:v>
                </c:pt>
                <c:pt idx="18930">
                  <c:v>4.6760999999999999</c:v>
                </c:pt>
                <c:pt idx="18931">
                  <c:v>2.3929</c:v>
                </c:pt>
                <c:pt idx="18932">
                  <c:v>3.3281000000000001</c:v>
                </c:pt>
                <c:pt idx="18933">
                  <c:v>6.5891000000000002</c:v>
                </c:pt>
                <c:pt idx="18934">
                  <c:v>8.0113000000000003</c:v>
                </c:pt>
                <c:pt idx="18935">
                  <c:v>7.2588999999999997</c:v>
                </c:pt>
                <c:pt idx="18936">
                  <c:v>5.3345000000000002</c:v>
                </c:pt>
                <c:pt idx="18937">
                  <c:v>5.2523</c:v>
                </c:pt>
                <c:pt idx="18938">
                  <c:v>6.0487000000000002</c:v>
                </c:pt>
                <c:pt idx="18939">
                  <c:v>5.3102</c:v>
                </c:pt>
                <c:pt idx="18940">
                  <c:v>5.0671999999999997</c:v>
                </c:pt>
                <c:pt idx="18941">
                  <c:v>4.3586</c:v>
                </c:pt>
                <c:pt idx="18942">
                  <c:v>6.8872</c:v>
                </c:pt>
                <c:pt idx="18943">
                  <c:v>3.6760000000000002</c:v>
                </c:pt>
                <c:pt idx="18944">
                  <c:v>5.2526999999999999</c:v>
                </c:pt>
                <c:pt idx="18945">
                  <c:v>4.4882</c:v>
                </c:pt>
                <c:pt idx="18946">
                  <c:v>6.6779000000000002</c:v>
                </c:pt>
                <c:pt idx="18947">
                  <c:v>4.9619999999999997</c:v>
                </c:pt>
                <c:pt idx="18948">
                  <c:v>5.4398999999999997</c:v>
                </c:pt>
                <c:pt idx="18949">
                  <c:v>2.5312999999999999</c:v>
                </c:pt>
                <c:pt idx="18950">
                  <c:v>2.6827000000000001</c:v>
                </c:pt>
                <c:pt idx="18951">
                  <c:v>3.8149999999999999</c:v>
                </c:pt>
                <c:pt idx="18952">
                  <c:v>3.3153000000000001</c:v>
                </c:pt>
                <c:pt idx="18953">
                  <c:v>3.3597999999999999</c:v>
                </c:pt>
                <c:pt idx="18954">
                  <c:v>3.3839000000000001</c:v>
                </c:pt>
                <c:pt idx="18955">
                  <c:v>3.5464000000000002</c:v>
                </c:pt>
                <c:pt idx="18956">
                  <c:v>2.8437999999999999</c:v>
                </c:pt>
                <c:pt idx="18957">
                  <c:v>6.2298999999999998</c:v>
                </c:pt>
                <c:pt idx="18958">
                  <c:v>2.7885</c:v>
                </c:pt>
                <c:pt idx="18959">
                  <c:v>2.7166999999999999</c:v>
                </c:pt>
                <c:pt idx="18960">
                  <c:v>3.0937999999999999</c:v>
                </c:pt>
                <c:pt idx="18961">
                  <c:v>2.4</c:v>
                </c:pt>
                <c:pt idx="18962">
                  <c:v>3.0912000000000002</c:v>
                </c:pt>
                <c:pt idx="18963">
                  <c:v>3.1852999999999998</c:v>
                </c:pt>
                <c:pt idx="18964">
                  <c:v>2.7284000000000002</c:v>
                </c:pt>
                <c:pt idx="18965">
                  <c:v>2.9575999999999998</c:v>
                </c:pt>
                <c:pt idx="18966">
                  <c:v>2.5895999999999999</c:v>
                </c:pt>
                <c:pt idx="18967">
                  <c:v>3.1389</c:v>
                </c:pt>
                <c:pt idx="18968">
                  <c:v>3.2115</c:v>
                </c:pt>
                <c:pt idx="18969">
                  <c:v>3.2061000000000002</c:v>
                </c:pt>
                <c:pt idx="18970">
                  <c:v>4.0618999999999996</c:v>
                </c:pt>
                <c:pt idx="18971">
                  <c:v>3.6335000000000002</c:v>
                </c:pt>
                <c:pt idx="18972">
                  <c:v>5.2636000000000003</c:v>
                </c:pt>
                <c:pt idx="18973">
                  <c:v>5.4074</c:v>
                </c:pt>
                <c:pt idx="18974">
                  <c:v>1.6875</c:v>
                </c:pt>
                <c:pt idx="18975">
                  <c:v>1.9954000000000001</c:v>
                </c:pt>
                <c:pt idx="18976">
                  <c:v>4.0904999999999996</c:v>
                </c:pt>
                <c:pt idx="18977">
                  <c:v>3.8582999999999998</c:v>
                </c:pt>
                <c:pt idx="18978">
                  <c:v>4.6779000000000002</c:v>
                </c:pt>
                <c:pt idx="18979">
                  <c:v>3.1175999999999999</c:v>
                </c:pt>
                <c:pt idx="18980">
                  <c:v>4.9222000000000001</c:v>
                </c:pt>
                <c:pt idx="18981">
                  <c:v>4.9103000000000003</c:v>
                </c:pt>
                <c:pt idx="18982">
                  <c:v>4.5987</c:v>
                </c:pt>
                <c:pt idx="18983">
                  <c:v>3.1979000000000002</c:v>
                </c:pt>
                <c:pt idx="18984">
                  <c:v>6.0842000000000001</c:v>
                </c:pt>
                <c:pt idx="18985">
                  <c:v>2.5680999999999998</c:v>
                </c:pt>
                <c:pt idx="18986">
                  <c:v>2.8357000000000001</c:v>
                </c:pt>
                <c:pt idx="18987">
                  <c:v>3.2395999999999998</c:v>
                </c:pt>
                <c:pt idx="18988">
                  <c:v>1.0207999999999999</c:v>
                </c:pt>
                <c:pt idx="18989">
                  <c:v>5.0346000000000002</c:v>
                </c:pt>
                <c:pt idx="18990">
                  <c:v>4.6718999999999999</c:v>
                </c:pt>
                <c:pt idx="18991">
                  <c:v>4.9772999999999996</c:v>
                </c:pt>
                <c:pt idx="18992">
                  <c:v>4.9450000000000003</c:v>
                </c:pt>
                <c:pt idx="18993">
                  <c:v>3.4741</c:v>
                </c:pt>
                <c:pt idx="18994">
                  <c:v>5.1534000000000004</c:v>
                </c:pt>
                <c:pt idx="18995">
                  <c:v>4.5</c:v>
                </c:pt>
                <c:pt idx="18996">
                  <c:v>2.7050999999999998</c:v>
                </c:pt>
                <c:pt idx="18997">
                  <c:v>6.0251999999999999</c:v>
                </c:pt>
                <c:pt idx="18998">
                  <c:v>3.6036000000000001</c:v>
                </c:pt>
                <c:pt idx="18999">
                  <c:v>5.8269000000000002</c:v>
                </c:pt>
                <c:pt idx="19000">
                  <c:v>4.4119999999999999</c:v>
                </c:pt>
                <c:pt idx="19001">
                  <c:v>6.1112000000000002</c:v>
                </c:pt>
                <c:pt idx="19002">
                  <c:v>4.2324000000000002</c:v>
                </c:pt>
                <c:pt idx="19003">
                  <c:v>4.976</c:v>
                </c:pt>
                <c:pt idx="19004">
                  <c:v>4.0457999999999998</c:v>
                </c:pt>
                <c:pt idx="19005">
                  <c:v>4.875</c:v>
                </c:pt>
                <c:pt idx="19006">
                  <c:v>10.2264</c:v>
                </c:pt>
                <c:pt idx="19007">
                  <c:v>2.4329999999999998</c:v>
                </c:pt>
                <c:pt idx="19008">
                  <c:v>2.4659</c:v>
                </c:pt>
                <c:pt idx="19009">
                  <c:v>2.5707</c:v>
                </c:pt>
                <c:pt idx="19010">
                  <c:v>4.2115</c:v>
                </c:pt>
                <c:pt idx="19011">
                  <c:v>3.6175999999999999</c:v>
                </c:pt>
                <c:pt idx="19012">
                  <c:v>3.8651</c:v>
                </c:pt>
                <c:pt idx="19013">
                  <c:v>7.1052999999999997</c:v>
                </c:pt>
                <c:pt idx="19014">
                  <c:v>4.1630000000000003</c:v>
                </c:pt>
                <c:pt idx="19015">
                  <c:v>3.7387999999999999</c:v>
                </c:pt>
                <c:pt idx="19016">
                  <c:v>4.5568</c:v>
                </c:pt>
                <c:pt idx="19017">
                  <c:v>4.0937999999999999</c:v>
                </c:pt>
                <c:pt idx="19018">
                  <c:v>3.89</c:v>
                </c:pt>
                <c:pt idx="19019">
                  <c:v>2.7433999999999998</c:v>
                </c:pt>
                <c:pt idx="19020">
                  <c:v>4.4375</c:v>
                </c:pt>
                <c:pt idx="19021">
                  <c:v>4.0536000000000003</c:v>
                </c:pt>
                <c:pt idx="19022">
                  <c:v>4.0328999999999997</c:v>
                </c:pt>
                <c:pt idx="19023">
                  <c:v>2.5937999999999999</c:v>
                </c:pt>
                <c:pt idx="19024">
                  <c:v>4.0433000000000003</c:v>
                </c:pt>
                <c:pt idx="19025">
                  <c:v>4.2137000000000002</c:v>
                </c:pt>
                <c:pt idx="19026">
                  <c:v>5.5434999999999999</c:v>
                </c:pt>
                <c:pt idx="19027">
                  <c:v>6.0704000000000002</c:v>
                </c:pt>
                <c:pt idx="19028">
                  <c:v>5.7779999999999996</c:v>
                </c:pt>
                <c:pt idx="19029">
                  <c:v>4.9583000000000004</c:v>
                </c:pt>
                <c:pt idx="19030">
                  <c:v>6.0766999999999998</c:v>
                </c:pt>
                <c:pt idx="19031">
                  <c:v>6.4893999999999998</c:v>
                </c:pt>
                <c:pt idx="19032">
                  <c:v>5.9440999999999997</c:v>
                </c:pt>
                <c:pt idx="19033">
                  <c:v>5.1780999999999997</c:v>
                </c:pt>
                <c:pt idx="19034">
                  <c:v>2.8437999999999999</c:v>
                </c:pt>
                <c:pt idx="19035">
                  <c:v>2.1067</c:v>
                </c:pt>
                <c:pt idx="19036">
                  <c:v>3.625</c:v>
                </c:pt>
                <c:pt idx="19037">
                  <c:v>3.2768000000000002</c:v>
                </c:pt>
                <c:pt idx="19038">
                  <c:v>2.7262</c:v>
                </c:pt>
                <c:pt idx="19039">
                  <c:v>3.5179</c:v>
                </c:pt>
                <c:pt idx="19040">
                  <c:v>3.3437999999999999</c:v>
                </c:pt>
                <c:pt idx="19041">
                  <c:v>3.3035999999999999</c:v>
                </c:pt>
                <c:pt idx="19042">
                  <c:v>3.9308999999999998</c:v>
                </c:pt>
                <c:pt idx="19043">
                  <c:v>3.9306000000000001</c:v>
                </c:pt>
                <c:pt idx="19044">
                  <c:v>3.7061000000000002</c:v>
                </c:pt>
                <c:pt idx="19045">
                  <c:v>3.7082999999999999</c:v>
                </c:pt>
                <c:pt idx="19046">
                  <c:v>5.0861999999999998</c:v>
                </c:pt>
                <c:pt idx="19047">
                  <c:v>4.8611000000000004</c:v>
                </c:pt>
                <c:pt idx="19048">
                  <c:v>3.2671999999999999</c:v>
                </c:pt>
                <c:pt idx="19049">
                  <c:v>2.3437999999999999</c:v>
                </c:pt>
                <c:pt idx="19050">
                  <c:v>2.2244000000000002</c:v>
                </c:pt>
                <c:pt idx="19051">
                  <c:v>3.9285999999999999</c:v>
                </c:pt>
                <c:pt idx="19052">
                  <c:v>2.625</c:v>
                </c:pt>
                <c:pt idx="19053">
                  <c:v>3.2936999999999999</c:v>
                </c:pt>
                <c:pt idx="19054">
                  <c:v>2.2888000000000002</c:v>
                </c:pt>
                <c:pt idx="19055">
                  <c:v>3.0287999999999999</c:v>
                </c:pt>
                <c:pt idx="19056">
                  <c:v>4.8173000000000004</c:v>
                </c:pt>
                <c:pt idx="19057">
                  <c:v>4.2812999999999999</c:v>
                </c:pt>
                <c:pt idx="19058">
                  <c:v>4.5312999999999999</c:v>
                </c:pt>
                <c:pt idx="19059">
                  <c:v>3.5647000000000002</c:v>
                </c:pt>
                <c:pt idx="19060">
                  <c:v>2.7456999999999998</c:v>
                </c:pt>
                <c:pt idx="19061">
                  <c:v>3.5507</c:v>
                </c:pt>
                <c:pt idx="19062">
                  <c:v>3.4030999999999998</c:v>
                </c:pt>
                <c:pt idx="19063">
                  <c:v>4.7355999999999998</c:v>
                </c:pt>
                <c:pt idx="19064">
                  <c:v>1.9487000000000001</c:v>
                </c:pt>
                <c:pt idx="19065">
                  <c:v>2.3639999999999999</c:v>
                </c:pt>
                <c:pt idx="19066">
                  <c:v>3.5981999999999998</c:v>
                </c:pt>
                <c:pt idx="19067">
                  <c:v>5.7984</c:v>
                </c:pt>
                <c:pt idx="19068">
                  <c:v>2.5657999999999999</c:v>
                </c:pt>
                <c:pt idx="19069">
                  <c:v>4.2237</c:v>
                </c:pt>
                <c:pt idx="19070">
                  <c:v>5.2154999999999996</c:v>
                </c:pt>
                <c:pt idx="19071">
                  <c:v>5.7949999999999999</c:v>
                </c:pt>
                <c:pt idx="19072">
                  <c:v>3.3098000000000001</c:v>
                </c:pt>
                <c:pt idx="19073">
                  <c:v>3.25</c:v>
                </c:pt>
                <c:pt idx="19074">
                  <c:v>3.3571</c:v>
                </c:pt>
                <c:pt idx="19075">
                  <c:v>2.6520000000000001</c:v>
                </c:pt>
                <c:pt idx="19076">
                  <c:v>3.8</c:v>
                </c:pt>
                <c:pt idx="19077">
                  <c:v>3.5625</c:v>
                </c:pt>
                <c:pt idx="19078">
                  <c:v>4.3472</c:v>
                </c:pt>
                <c:pt idx="19079">
                  <c:v>3.2726999999999999</c:v>
                </c:pt>
                <c:pt idx="19080">
                  <c:v>3.1375000000000002</c:v>
                </c:pt>
                <c:pt idx="19081">
                  <c:v>2.3275999999999999</c:v>
                </c:pt>
                <c:pt idx="19082">
                  <c:v>2.7726999999999999</c:v>
                </c:pt>
                <c:pt idx="19083">
                  <c:v>3.1128999999999998</c:v>
                </c:pt>
                <c:pt idx="19084">
                  <c:v>4.2891000000000004</c:v>
                </c:pt>
                <c:pt idx="19085">
                  <c:v>4.7237</c:v>
                </c:pt>
                <c:pt idx="19086">
                  <c:v>4.1307</c:v>
                </c:pt>
                <c:pt idx="19087">
                  <c:v>3.0750000000000002</c:v>
                </c:pt>
                <c:pt idx="19088">
                  <c:v>3.7968999999999999</c:v>
                </c:pt>
                <c:pt idx="19089">
                  <c:v>4.7</c:v>
                </c:pt>
                <c:pt idx="19090">
                  <c:v>3.4895999999999998</c:v>
                </c:pt>
                <c:pt idx="19091">
                  <c:v>2.9870999999999999</c:v>
                </c:pt>
                <c:pt idx="19092">
                  <c:v>6.2039999999999997</c:v>
                </c:pt>
                <c:pt idx="19093">
                  <c:v>5.2451999999999996</c:v>
                </c:pt>
                <c:pt idx="19094">
                  <c:v>4.7249999999999996</c:v>
                </c:pt>
                <c:pt idx="19095">
                  <c:v>5.0849000000000002</c:v>
                </c:pt>
                <c:pt idx="19096">
                  <c:v>4.8602999999999996</c:v>
                </c:pt>
                <c:pt idx="19097">
                  <c:v>3.7115</c:v>
                </c:pt>
                <c:pt idx="19098">
                  <c:v>4.0340999999999996</c:v>
                </c:pt>
                <c:pt idx="19099">
                  <c:v>4.0961999999999996</c:v>
                </c:pt>
                <c:pt idx="19100">
                  <c:v>4.6833</c:v>
                </c:pt>
                <c:pt idx="19101">
                  <c:v>2.875</c:v>
                </c:pt>
                <c:pt idx="19102">
                  <c:v>4.6534000000000004</c:v>
                </c:pt>
                <c:pt idx="19103">
                  <c:v>5.3707000000000003</c:v>
                </c:pt>
                <c:pt idx="19104">
                  <c:v>3.6392000000000002</c:v>
                </c:pt>
                <c:pt idx="19105">
                  <c:v>5.1391</c:v>
                </c:pt>
                <c:pt idx="19106">
                  <c:v>4.6069000000000004</c:v>
                </c:pt>
                <c:pt idx="19107">
                  <c:v>2.1696</c:v>
                </c:pt>
                <c:pt idx="19108">
                  <c:v>2.5179</c:v>
                </c:pt>
                <c:pt idx="19109">
                  <c:v>3.0139</c:v>
                </c:pt>
                <c:pt idx="19110">
                  <c:v>3.0769000000000002</c:v>
                </c:pt>
                <c:pt idx="19111">
                  <c:v>4.0750000000000002</c:v>
                </c:pt>
                <c:pt idx="19112">
                  <c:v>4.0416999999999996</c:v>
                </c:pt>
                <c:pt idx="19113">
                  <c:v>5.5650000000000004</c:v>
                </c:pt>
                <c:pt idx="19114">
                  <c:v>6.2034000000000002</c:v>
                </c:pt>
                <c:pt idx="19115">
                  <c:v>4.0702999999999996</c:v>
                </c:pt>
                <c:pt idx="19116">
                  <c:v>3.1711</c:v>
                </c:pt>
                <c:pt idx="19117">
                  <c:v>3.3010999999999999</c:v>
                </c:pt>
                <c:pt idx="19118">
                  <c:v>3.45</c:v>
                </c:pt>
                <c:pt idx="19119">
                  <c:v>4.3056000000000001</c:v>
                </c:pt>
                <c:pt idx="19120">
                  <c:v>2.5202</c:v>
                </c:pt>
                <c:pt idx="19121">
                  <c:v>3.7917000000000001</c:v>
                </c:pt>
                <c:pt idx="19122">
                  <c:v>3.4020000000000001</c:v>
                </c:pt>
                <c:pt idx="19123">
                  <c:v>4.95</c:v>
                </c:pt>
                <c:pt idx="19124">
                  <c:v>4.2750000000000004</c:v>
                </c:pt>
                <c:pt idx="19125">
                  <c:v>3.8</c:v>
                </c:pt>
                <c:pt idx="19126">
                  <c:v>4.0312999999999999</c:v>
                </c:pt>
                <c:pt idx="19127">
                  <c:v>4.0728999999999997</c:v>
                </c:pt>
                <c:pt idx="19128">
                  <c:v>3.8269000000000002</c:v>
                </c:pt>
                <c:pt idx="19129">
                  <c:v>5.0544000000000002</c:v>
                </c:pt>
                <c:pt idx="19130">
                  <c:v>3.2442000000000002</c:v>
                </c:pt>
                <c:pt idx="19131">
                  <c:v>4.3849999999999998</c:v>
                </c:pt>
                <c:pt idx="19132">
                  <c:v>3.5672999999999999</c:v>
                </c:pt>
                <c:pt idx="19133">
                  <c:v>2.4117000000000002</c:v>
                </c:pt>
                <c:pt idx="19134">
                  <c:v>4.3906000000000001</c:v>
                </c:pt>
                <c:pt idx="19135">
                  <c:v>3.7875000000000001</c:v>
                </c:pt>
                <c:pt idx="19136">
                  <c:v>3.3826999999999998</c:v>
                </c:pt>
                <c:pt idx="19137">
                  <c:v>2.5819000000000001</c:v>
                </c:pt>
                <c:pt idx="19138">
                  <c:v>4.6323999999999996</c:v>
                </c:pt>
                <c:pt idx="19139">
                  <c:v>3.6953</c:v>
                </c:pt>
                <c:pt idx="19140">
                  <c:v>4.1963999999999997</c:v>
                </c:pt>
                <c:pt idx="19141">
                  <c:v>3.6368999999999998</c:v>
                </c:pt>
                <c:pt idx="19142">
                  <c:v>5.6612999999999998</c:v>
                </c:pt>
                <c:pt idx="19143">
                  <c:v>3.7330000000000001</c:v>
                </c:pt>
                <c:pt idx="19144">
                  <c:v>3.0078</c:v>
                </c:pt>
                <c:pt idx="19145">
                  <c:v>2.6032999999999999</c:v>
                </c:pt>
                <c:pt idx="19146">
                  <c:v>3.375</c:v>
                </c:pt>
                <c:pt idx="19147">
                  <c:v>7.226</c:v>
                </c:pt>
                <c:pt idx="19148">
                  <c:v>4.0071000000000003</c:v>
                </c:pt>
                <c:pt idx="19149">
                  <c:v>2.3464</c:v>
                </c:pt>
                <c:pt idx="19150">
                  <c:v>3.7812999999999999</c:v>
                </c:pt>
                <c:pt idx="19151">
                  <c:v>1.6032999999999999</c:v>
                </c:pt>
                <c:pt idx="19152">
                  <c:v>2.8260999999999998</c:v>
                </c:pt>
                <c:pt idx="19153">
                  <c:v>3.1781000000000001</c:v>
                </c:pt>
                <c:pt idx="19154">
                  <c:v>4.8232999999999997</c:v>
                </c:pt>
                <c:pt idx="19155">
                  <c:v>5.6017999999999999</c:v>
                </c:pt>
                <c:pt idx="19156">
                  <c:v>4.4443999999999999</c:v>
                </c:pt>
                <c:pt idx="19157">
                  <c:v>2.4826999999999999</c:v>
                </c:pt>
                <c:pt idx="19158">
                  <c:v>5.0366</c:v>
                </c:pt>
                <c:pt idx="19159">
                  <c:v>4.2210000000000001</c:v>
                </c:pt>
                <c:pt idx="19160">
                  <c:v>5.1966000000000001</c:v>
                </c:pt>
                <c:pt idx="19161">
                  <c:v>4.3277999999999999</c:v>
                </c:pt>
                <c:pt idx="19162">
                  <c:v>4.0843999999999996</c:v>
                </c:pt>
                <c:pt idx="19163">
                  <c:v>3.9518</c:v>
                </c:pt>
                <c:pt idx="19164">
                  <c:v>3.2856999999999998</c:v>
                </c:pt>
                <c:pt idx="19165">
                  <c:v>3.1046999999999998</c:v>
                </c:pt>
                <c:pt idx="19166">
                  <c:v>1.6685000000000001</c:v>
                </c:pt>
                <c:pt idx="19167">
                  <c:v>1.6267</c:v>
                </c:pt>
                <c:pt idx="19168">
                  <c:v>1.4390000000000001</c:v>
                </c:pt>
                <c:pt idx="19169">
                  <c:v>2.0914999999999999</c:v>
                </c:pt>
                <c:pt idx="19170">
                  <c:v>6.5260999999999996</c:v>
                </c:pt>
                <c:pt idx="19171">
                  <c:v>4.3657000000000004</c:v>
                </c:pt>
                <c:pt idx="19172">
                  <c:v>4.3586999999999998</c:v>
                </c:pt>
                <c:pt idx="19173">
                  <c:v>3.5884999999999998</c:v>
                </c:pt>
                <c:pt idx="19174">
                  <c:v>6.8586</c:v>
                </c:pt>
                <c:pt idx="19175">
                  <c:v>5.7203999999999997</c:v>
                </c:pt>
                <c:pt idx="19176">
                  <c:v>4.5587999999999997</c:v>
                </c:pt>
                <c:pt idx="19177">
                  <c:v>3.2812999999999999</c:v>
                </c:pt>
                <c:pt idx="19178">
                  <c:v>4.0229999999999997</c:v>
                </c:pt>
                <c:pt idx="19179">
                  <c:v>6.0773999999999999</c:v>
                </c:pt>
                <c:pt idx="19180">
                  <c:v>3.3980999999999999</c:v>
                </c:pt>
                <c:pt idx="19181">
                  <c:v>4.6957000000000004</c:v>
                </c:pt>
                <c:pt idx="19182">
                  <c:v>3.9375</c:v>
                </c:pt>
                <c:pt idx="19183">
                  <c:v>3.1829999999999998</c:v>
                </c:pt>
                <c:pt idx="19184">
                  <c:v>3.4561000000000002</c:v>
                </c:pt>
                <c:pt idx="19185">
                  <c:v>5.93</c:v>
                </c:pt>
                <c:pt idx="19186">
                  <c:v>2.6023000000000001</c:v>
                </c:pt>
                <c:pt idx="19187">
                  <c:v>4.4375</c:v>
                </c:pt>
                <c:pt idx="19188">
                  <c:v>2.9222000000000001</c:v>
                </c:pt>
                <c:pt idx="19189">
                  <c:v>3.2414999999999998</c:v>
                </c:pt>
                <c:pt idx="19190">
                  <c:v>2.9106999999999998</c:v>
                </c:pt>
                <c:pt idx="19191">
                  <c:v>3.9765999999999999</c:v>
                </c:pt>
                <c:pt idx="19192">
                  <c:v>4.0138999999999996</c:v>
                </c:pt>
                <c:pt idx="19193">
                  <c:v>2.7222</c:v>
                </c:pt>
                <c:pt idx="19194">
                  <c:v>3.5520999999999998</c:v>
                </c:pt>
                <c:pt idx="19195">
                  <c:v>3.4544999999999999</c:v>
                </c:pt>
                <c:pt idx="19196">
                  <c:v>3.2845</c:v>
                </c:pt>
                <c:pt idx="19197">
                  <c:v>3.9190999999999998</c:v>
                </c:pt>
                <c:pt idx="19198">
                  <c:v>3.8582999999999998</c:v>
                </c:pt>
                <c:pt idx="19199">
                  <c:v>2.1911999999999998</c:v>
                </c:pt>
                <c:pt idx="19200">
                  <c:v>3.2934999999999999</c:v>
                </c:pt>
                <c:pt idx="19201">
                  <c:v>2.2262</c:v>
                </c:pt>
                <c:pt idx="19202">
                  <c:v>1.5025999999999999</c:v>
                </c:pt>
                <c:pt idx="19203">
                  <c:v>1.5357000000000001</c:v>
                </c:pt>
                <c:pt idx="19204">
                  <c:v>1.3684000000000001</c:v>
                </c:pt>
                <c:pt idx="19205">
                  <c:v>1.7</c:v>
                </c:pt>
                <c:pt idx="19206">
                  <c:v>1.9932000000000001</c:v>
                </c:pt>
                <c:pt idx="19207">
                  <c:v>2.9073000000000002</c:v>
                </c:pt>
                <c:pt idx="19208">
                  <c:v>3.1467000000000001</c:v>
                </c:pt>
                <c:pt idx="19209">
                  <c:v>2.3140000000000001</c:v>
                </c:pt>
                <c:pt idx="19210">
                  <c:v>2.9049999999999998</c:v>
                </c:pt>
                <c:pt idx="19211">
                  <c:v>3.0444</c:v>
                </c:pt>
                <c:pt idx="19212">
                  <c:v>2.9662999999999999</c:v>
                </c:pt>
                <c:pt idx="19213">
                  <c:v>3.4550000000000001</c:v>
                </c:pt>
                <c:pt idx="19214">
                  <c:v>1.125</c:v>
                </c:pt>
                <c:pt idx="19215">
                  <c:v>2.1827000000000001</c:v>
                </c:pt>
                <c:pt idx="19216">
                  <c:v>5.3409000000000004</c:v>
                </c:pt>
                <c:pt idx="19217">
                  <c:v>2.4722</c:v>
                </c:pt>
                <c:pt idx="19218">
                  <c:v>4.7142999999999997</c:v>
                </c:pt>
                <c:pt idx="19219">
                  <c:v>3.0568</c:v>
                </c:pt>
                <c:pt idx="19220">
                  <c:v>2.3929</c:v>
                </c:pt>
                <c:pt idx="19221">
                  <c:v>3.9260999999999999</c:v>
                </c:pt>
                <c:pt idx="19222">
                  <c:v>5.0415000000000001</c:v>
                </c:pt>
                <c:pt idx="19223">
                  <c:v>5</c:v>
                </c:pt>
                <c:pt idx="19224">
                  <c:v>4.1734</c:v>
                </c:pt>
                <c:pt idx="19225">
                  <c:v>6.0297999999999998</c:v>
                </c:pt>
                <c:pt idx="19226">
                  <c:v>7.3003</c:v>
                </c:pt>
                <c:pt idx="19227">
                  <c:v>6.6104000000000003</c:v>
                </c:pt>
                <c:pt idx="19228">
                  <c:v>4.2050999999999998</c:v>
                </c:pt>
                <c:pt idx="19229">
                  <c:v>2.8250000000000002</c:v>
                </c:pt>
                <c:pt idx="19230">
                  <c:v>3.7616999999999998</c:v>
                </c:pt>
                <c:pt idx="19231">
                  <c:v>4.0647000000000002</c:v>
                </c:pt>
                <c:pt idx="19232">
                  <c:v>3.2669999999999999</c:v>
                </c:pt>
                <c:pt idx="19233">
                  <c:v>4.75</c:v>
                </c:pt>
                <c:pt idx="19234">
                  <c:v>6.6853999999999996</c:v>
                </c:pt>
                <c:pt idx="19235">
                  <c:v>5.8369</c:v>
                </c:pt>
                <c:pt idx="19236">
                  <c:v>3.8580000000000001</c:v>
                </c:pt>
                <c:pt idx="19237">
                  <c:v>6.6003999999999996</c:v>
                </c:pt>
                <c:pt idx="19238">
                  <c:v>4.5167000000000002</c:v>
                </c:pt>
                <c:pt idx="19239">
                  <c:v>5.7819000000000003</c:v>
                </c:pt>
                <c:pt idx="19240">
                  <c:v>5.5061</c:v>
                </c:pt>
                <c:pt idx="19241">
                  <c:v>5.4885999999999999</c:v>
                </c:pt>
                <c:pt idx="19242">
                  <c:v>2.4922</c:v>
                </c:pt>
                <c:pt idx="19243">
                  <c:v>3.75</c:v>
                </c:pt>
                <c:pt idx="19244">
                  <c:v>3.0550000000000002</c:v>
                </c:pt>
                <c:pt idx="19245">
                  <c:v>5.4489999999999998</c:v>
                </c:pt>
                <c:pt idx="19246">
                  <c:v>2.0651000000000002</c:v>
                </c:pt>
                <c:pt idx="19247">
                  <c:v>3.7265999999999999</c:v>
                </c:pt>
                <c:pt idx="19248">
                  <c:v>3.0714000000000001</c:v>
                </c:pt>
                <c:pt idx="19249">
                  <c:v>2.6606999999999998</c:v>
                </c:pt>
                <c:pt idx="19250">
                  <c:v>4.5510000000000002</c:v>
                </c:pt>
                <c:pt idx="19251">
                  <c:v>4.5416999999999996</c:v>
                </c:pt>
                <c:pt idx="19252">
                  <c:v>3.1661999999999999</c:v>
                </c:pt>
                <c:pt idx="19253">
                  <c:v>4.7450000000000001</c:v>
                </c:pt>
                <c:pt idx="19254">
                  <c:v>3.0146999999999999</c:v>
                </c:pt>
                <c:pt idx="19255">
                  <c:v>2.6383999999999999</c:v>
                </c:pt>
                <c:pt idx="19256">
                  <c:v>4.5152000000000001</c:v>
                </c:pt>
                <c:pt idx="19257">
                  <c:v>4.2061000000000002</c:v>
                </c:pt>
                <c:pt idx="19258">
                  <c:v>1.722</c:v>
                </c:pt>
                <c:pt idx="19259">
                  <c:v>3.9329000000000001</c:v>
                </c:pt>
                <c:pt idx="19260">
                  <c:v>4.0797999999999996</c:v>
                </c:pt>
                <c:pt idx="19261">
                  <c:v>2.6576</c:v>
                </c:pt>
                <c:pt idx="19262">
                  <c:v>3.875</c:v>
                </c:pt>
                <c:pt idx="19263">
                  <c:v>3.1797</c:v>
                </c:pt>
                <c:pt idx="19264">
                  <c:v>2.3824000000000001</c:v>
                </c:pt>
                <c:pt idx="19265">
                  <c:v>2.4</c:v>
                </c:pt>
                <c:pt idx="19266">
                  <c:v>0.94369999999999998</c:v>
                </c:pt>
                <c:pt idx="19267">
                  <c:v>3.5844999999999998</c:v>
                </c:pt>
                <c:pt idx="19268">
                  <c:v>3.0341</c:v>
                </c:pt>
                <c:pt idx="19269">
                  <c:v>3.7132000000000001</c:v>
                </c:pt>
                <c:pt idx="19270">
                  <c:v>3.6292</c:v>
                </c:pt>
                <c:pt idx="19271">
                  <c:v>4.6791999999999998</c:v>
                </c:pt>
                <c:pt idx="19272">
                  <c:v>4.7282999999999999</c:v>
                </c:pt>
                <c:pt idx="19273">
                  <c:v>3.8243999999999998</c:v>
                </c:pt>
                <c:pt idx="19274">
                  <c:v>3.9765999999999999</c:v>
                </c:pt>
                <c:pt idx="19275">
                  <c:v>5.0380000000000003</c:v>
                </c:pt>
                <c:pt idx="19276">
                  <c:v>2.375</c:v>
                </c:pt>
                <c:pt idx="19277">
                  <c:v>2.1863999999999999</c:v>
                </c:pt>
                <c:pt idx="19278">
                  <c:v>2.5735000000000001</c:v>
                </c:pt>
                <c:pt idx="19279">
                  <c:v>1.9458</c:v>
                </c:pt>
                <c:pt idx="19280">
                  <c:v>3.0969000000000002</c:v>
                </c:pt>
                <c:pt idx="19281">
                  <c:v>4.3522999999999996</c:v>
                </c:pt>
                <c:pt idx="19282">
                  <c:v>2.8035999999999999</c:v>
                </c:pt>
                <c:pt idx="19283">
                  <c:v>2.9750000000000001</c:v>
                </c:pt>
                <c:pt idx="19284">
                  <c:v>3.1093999999999999</c:v>
                </c:pt>
                <c:pt idx="19285">
                  <c:v>2.6667000000000001</c:v>
                </c:pt>
                <c:pt idx="19286">
                  <c:v>2.5916999999999999</c:v>
                </c:pt>
                <c:pt idx="19287">
                  <c:v>2.75</c:v>
                </c:pt>
                <c:pt idx="19288">
                  <c:v>3.9687999999999999</c:v>
                </c:pt>
                <c:pt idx="19289">
                  <c:v>2.7850000000000001</c:v>
                </c:pt>
                <c:pt idx="19290">
                  <c:v>2.9624999999999999</c:v>
                </c:pt>
                <c:pt idx="19291">
                  <c:v>3.6667000000000001</c:v>
                </c:pt>
                <c:pt idx="19292">
                  <c:v>4.125</c:v>
                </c:pt>
                <c:pt idx="19293">
                  <c:v>3.1217000000000001</c:v>
                </c:pt>
                <c:pt idx="19294">
                  <c:v>3.6696</c:v>
                </c:pt>
                <c:pt idx="19295">
                  <c:v>3.7991000000000001</c:v>
                </c:pt>
                <c:pt idx="19296">
                  <c:v>3.8845999999999998</c:v>
                </c:pt>
                <c:pt idx="19297">
                  <c:v>4.1730999999999998</c:v>
                </c:pt>
                <c:pt idx="19298">
                  <c:v>2.9453</c:v>
                </c:pt>
                <c:pt idx="19299">
                  <c:v>4.4356999999999998</c:v>
                </c:pt>
                <c:pt idx="19300">
                  <c:v>2.4620000000000002</c:v>
                </c:pt>
                <c:pt idx="19301">
                  <c:v>3.625</c:v>
                </c:pt>
                <c:pt idx="19302">
                  <c:v>4.7422000000000004</c:v>
                </c:pt>
                <c:pt idx="19303">
                  <c:v>4.5132000000000003</c:v>
                </c:pt>
                <c:pt idx="19304">
                  <c:v>5.0323000000000002</c:v>
                </c:pt>
                <c:pt idx="19305">
                  <c:v>4.5147000000000004</c:v>
                </c:pt>
                <c:pt idx="19306">
                  <c:v>4.5875000000000004</c:v>
                </c:pt>
                <c:pt idx="19307">
                  <c:v>3.9916999999999998</c:v>
                </c:pt>
                <c:pt idx="19308">
                  <c:v>5.0574000000000003</c:v>
                </c:pt>
                <c:pt idx="19309">
                  <c:v>5.2769000000000004</c:v>
                </c:pt>
                <c:pt idx="19310">
                  <c:v>4.4436999999999998</c:v>
                </c:pt>
                <c:pt idx="19311">
                  <c:v>5.7664</c:v>
                </c:pt>
                <c:pt idx="19312">
                  <c:v>3.4470999999999998</c:v>
                </c:pt>
                <c:pt idx="19313">
                  <c:v>5.1512000000000002</c:v>
                </c:pt>
                <c:pt idx="19314">
                  <c:v>4.0446</c:v>
                </c:pt>
                <c:pt idx="19315">
                  <c:v>4.6704999999999997</c:v>
                </c:pt>
                <c:pt idx="19316">
                  <c:v>4.5110000000000001</c:v>
                </c:pt>
                <c:pt idx="19317">
                  <c:v>2.6160999999999999</c:v>
                </c:pt>
                <c:pt idx="19318">
                  <c:v>2.0556000000000001</c:v>
                </c:pt>
                <c:pt idx="19319">
                  <c:v>3.1</c:v>
                </c:pt>
                <c:pt idx="19320">
                  <c:v>1.3712</c:v>
                </c:pt>
                <c:pt idx="19321">
                  <c:v>3.2315</c:v>
                </c:pt>
                <c:pt idx="19322">
                  <c:v>2.6726000000000001</c:v>
                </c:pt>
                <c:pt idx="19323">
                  <c:v>1.9265000000000001</c:v>
                </c:pt>
                <c:pt idx="19324">
                  <c:v>2.1164999999999998</c:v>
                </c:pt>
                <c:pt idx="19325">
                  <c:v>3.7143000000000002</c:v>
                </c:pt>
                <c:pt idx="19326">
                  <c:v>2.6316000000000002</c:v>
                </c:pt>
                <c:pt idx="19327">
                  <c:v>3.6343000000000001</c:v>
                </c:pt>
                <c:pt idx="19328">
                  <c:v>3.5085000000000002</c:v>
                </c:pt>
                <c:pt idx="19329">
                  <c:v>2.5687000000000002</c:v>
                </c:pt>
                <c:pt idx="19330">
                  <c:v>4.7104999999999997</c:v>
                </c:pt>
                <c:pt idx="19331">
                  <c:v>2.7071999999999998</c:v>
                </c:pt>
                <c:pt idx="19332">
                  <c:v>4.5</c:v>
                </c:pt>
                <c:pt idx="19333">
                  <c:v>5.0555000000000003</c:v>
                </c:pt>
                <c:pt idx="19334">
                  <c:v>3.8616000000000001</c:v>
                </c:pt>
                <c:pt idx="19335">
                  <c:v>3.6583000000000001</c:v>
                </c:pt>
                <c:pt idx="19336">
                  <c:v>4.2716000000000003</c:v>
                </c:pt>
                <c:pt idx="19337">
                  <c:v>1.1553</c:v>
                </c:pt>
                <c:pt idx="19338">
                  <c:v>3.2759999999999998</c:v>
                </c:pt>
                <c:pt idx="19339">
                  <c:v>3.7768000000000002</c:v>
                </c:pt>
                <c:pt idx="19340">
                  <c:v>3.7361</c:v>
                </c:pt>
                <c:pt idx="19341">
                  <c:v>2.1903000000000001</c:v>
                </c:pt>
                <c:pt idx="19342">
                  <c:v>3.4013</c:v>
                </c:pt>
                <c:pt idx="19343">
                  <c:v>2.7431999999999999</c:v>
                </c:pt>
                <c:pt idx="19344">
                  <c:v>3.1875</c:v>
                </c:pt>
                <c:pt idx="19345">
                  <c:v>3.8681000000000001</c:v>
                </c:pt>
                <c:pt idx="19346">
                  <c:v>3.2452000000000001</c:v>
                </c:pt>
                <c:pt idx="19347">
                  <c:v>4.0293999999999999</c:v>
                </c:pt>
                <c:pt idx="19348">
                  <c:v>4.5913000000000004</c:v>
                </c:pt>
                <c:pt idx="19349">
                  <c:v>4.6875</c:v>
                </c:pt>
                <c:pt idx="19350">
                  <c:v>5.1005000000000003</c:v>
                </c:pt>
                <c:pt idx="19351">
                  <c:v>4.0781000000000001</c:v>
                </c:pt>
                <c:pt idx="19352">
                  <c:v>2.9792000000000001</c:v>
                </c:pt>
                <c:pt idx="19353">
                  <c:v>3.7351999999999999</c:v>
                </c:pt>
                <c:pt idx="19354">
                  <c:v>4.6952999999999996</c:v>
                </c:pt>
                <c:pt idx="19355">
                  <c:v>3.9062999999999999</c:v>
                </c:pt>
                <c:pt idx="19356">
                  <c:v>3.375</c:v>
                </c:pt>
                <c:pt idx="19357">
                  <c:v>3.0249999999999999</c:v>
                </c:pt>
                <c:pt idx="19358">
                  <c:v>3.2425000000000002</c:v>
                </c:pt>
                <c:pt idx="19359">
                  <c:v>3.5156000000000001</c:v>
                </c:pt>
                <c:pt idx="19360">
                  <c:v>3.2545999999999999</c:v>
                </c:pt>
                <c:pt idx="19361">
                  <c:v>2.8344</c:v>
                </c:pt>
                <c:pt idx="19362">
                  <c:v>3.3125</c:v>
                </c:pt>
                <c:pt idx="19363">
                  <c:v>2.7170999999999998</c:v>
                </c:pt>
                <c:pt idx="19364">
                  <c:v>3.3536000000000001</c:v>
                </c:pt>
                <c:pt idx="19365">
                  <c:v>3.9167000000000001</c:v>
                </c:pt>
                <c:pt idx="19366">
                  <c:v>2.9375</c:v>
                </c:pt>
                <c:pt idx="19367">
                  <c:v>2.3611</c:v>
                </c:pt>
                <c:pt idx="19368">
                  <c:v>3.9336000000000002</c:v>
                </c:pt>
                <c:pt idx="19369">
                  <c:v>3.8589000000000002</c:v>
                </c:pt>
                <c:pt idx="19370">
                  <c:v>5.6444999999999999</c:v>
                </c:pt>
                <c:pt idx="19371">
                  <c:v>3.3332999999999999</c:v>
                </c:pt>
                <c:pt idx="19372">
                  <c:v>3.2667000000000002</c:v>
                </c:pt>
                <c:pt idx="19373">
                  <c:v>3.7031000000000001</c:v>
                </c:pt>
                <c:pt idx="19374">
                  <c:v>2.2023999999999999</c:v>
                </c:pt>
                <c:pt idx="19375">
                  <c:v>3.1135999999999999</c:v>
                </c:pt>
                <c:pt idx="19376">
                  <c:v>5.5228000000000002</c:v>
                </c:pt>
                <c:pt idx="19377">
                  <c:v>3.5832999999999999</c:v>
                </c:pt>
                <c:pt idx="19378">
                  <c:v>3.3182</c:v>
                </c:pt>
                <c:pt idx="19379">
                  <c:v>3.5958999999999999</c:v>
                </c:pt>
                <c:pt idx="19380">
                  <c:v>1.8625</c:v>
                </c:pt>
                <c:pt idx="19381">
                  <c:v>1.7188000000000001</c:v>
                </c:pt>
                <c:pt idx="19382">
                  <c:v>3.8250000000000002</c:v>
                </c:pt>
                <c:pt idx="19383">
                  <c:v>2.3523000000000001</c:v>
                </c:pt>
                <c:pt idx="19384">
                  <c:v>1.7142999999999999</c:v>
                </c:pt>
                <c:pt idx="19385">
                  <c:v>2.0832999999999999</c:v>
                </c:pt>
                <c:pt idx="19386">
                  <c:v>2.4716999999999998</c:v>
                </c:pt>
                <c:pt idx="19387">
                  <c:v>3.0916999999999999</c:v>
                </c:pt>
                <c:pt idx="19388">
                  <c:v>2.5655000000000001</c:v>
                </c:pt>
                <c:pt idx="19389">
                  <c:v>1.625</c:v>
                </c:pt>
                <c:pt idx="19390">
                  <c:v>3.3169</c:v>
                </c:pt>
                <c:pt idx="19391">
                  <c:v>2.2679</c:v>
                </c:pt>
                <c:pt idx="19392">
                  <c:v>2.4582999999999999</c:v>
                </c:pt>
                <c:pt idx="19393">
                  <c:v>2.2385999999999999</c:v>
                </c:pt>
                <c:pt idx="19394">
                  <c:v>1.6758999999999999</c:v>
                </c:pt>
                <c:pt idx="19395">
                  <c:v>1.3583000000000001</c:v>
                </c:pt>
                <c:pt idx="19396">
                  <c:v>2.9125000000000001</c:v>
                </c:pt>
                <c:pt idx="19397">
                  <c:v>3.6875</c:v>
                </c:pt>
                <c:pt idx="19398">
                  <c:v>2.3022999999999998</c:v>
                </c:pt>
                <c:pt idx="19399">
                  <c:v>2.3469000000000002</c:v>
                </c:pt>
                <c:pt idx="19400">
                  <c:v>3.0043000000000002</c:v>
                </c:pt>
                <c:pt idx="19401">
                  <c:v>2.8565</c:v>
                </c:pt>
                <c:pt idx="19402">
                  <c:v>2.6343000000000001</c:v>
                </c:pt>
                <c:pt idx="19403">
                  <c:v>4.3864000000000001</c:v>
                </c:pt>
                <c:pt idx="19404">
                  <c:v>2.4211</c:v>
                </c:pt>
                <c:pt idx="19405">
                  <c:v>3.5876999999999999</c:v>
                </c:pt>
                <c:pt idx="19406">
                  <c:v>3.8597999999999999</c:v>
                </c:pt>
                <c:pt idx="19407">
                  <c:v>3.25</c:v>
                </c:pt>
                <c:pt idx="19408">
                  <c:v>2.4062999999999999</c:v>
                </c:pt>
                <c:pt idx="19409">
                  <c:v>1.6172</c:v>
                </c:pt>
                <c:pt idx="19410">
                  <c:v>4.4000000000000004</c:v>
                </c:pt>
                <c:pt idx="19411">
                  <c:v>5.7476000000000003</c:v>
                </c:pt>
                <c:pt idx="19412">
                  <c:v>8.7782999999999998</c:v>
                </c:pt>
                <c:pt idx="19413">
                  <c:v>2.5486</c:v>
                </c:pt>
                <c:pt idx="19414">
                  <c:v>4.9236000000000004</c:v>
                </c:pt>
                <c:pt idx="19415">
                  <c:v>3.375</c:v>
                </c:pt>
                <c:pt idx="19416">
                  <c:v>3.2246000000000001</c:v>
                </c:pt>
                <c:pt idx="19417">
                  <c:v>3.2391000000000001</c:v>
                </c:pt>
                <c:pt idx="19418">
                  <c:v>3.3481999999999998</c:v>
                </c:pt>
                <c:pt idx="19419">
                  <c:v>3.8864000000000001</c:v>
                </c:pt>
                <c:pt idx="19420">
                  <c:v>2.875</c:v>
                </c:pt>
                <c:pt idx="19421">
                  <c:v>3.4620000000000002</c:v>
                </c:pt>
                <c:pt idx="19422">
                  <c:v>3.3035999999999999</c:v>
                </c:pt>
                <c:pt idx="19423">
                  <c:v>4.5331999999999999</c:v>
                </c:pt>
                <c:pt idx="19424">
                  <c:v>3.6023000000000001</c:v>
                </c:pt>
                <c:pt idx="19425">
                  <c:v>3.4632000000000001</c:v>
                </c:pt>
                <c:pt idx="19426">
                  <c:v>3.3437999999999999</c:v>
                </c:pt>
                <c:pt idx="19427">
                  <c:v>2.25</c:v>
                </c:pt>
                <c:pt idx="19428">
                  <c:v>3.2446999999999999</c:v>
                </c:pt>
                <c:pt idx="19429">
                  <c:v>3.4167000000000001</c:v>
                </c:pt>
                <c:pt idx="19430">
                  <c:v>4.6052999999999997</c:v>
                </c:pt>
                <c:pt idx="19431">
                  <c:v>4.5701000000000001</c:v>
                </c:pt>
                <c:pt idx="19432">
                  <c:v>4.1704999999999997</c:v>
                </c:pt>
                <c:pt idx="19433">
                  <c:v>3.3567</c:v>
                </c:pt>
                <c:pt idx="19434">
                  <c:v>3.9843999999999999</c:v>
                </c:pt>
                <c:pt idx="19435">
                  <c:v>0.53600000000000003</c:v>
                </c:pt>
                <c:pt idx="19436">
                  <c:v>3.4079000000000002</c:v>
                </c:pt>
                <c:pt idx="19437">
                  <c:v>2.48</c:v>
                </c:pt>
                <c:pt idx="19438">
                  <c:v>5.5</c:v>
                </c:pt>
                <c:pt idx="19439">
                  <c:v>6.9682000000000004</c:v>
                </c:pt>
                <c:pt idx="19440">
                  <c:v>4.9904000000000002</c:v>
                </c:pt>
                <c:pt idx="19441">
                  <c:v>3.5775000000000001</c:v>
                </c:pt>
                <c:pt idx="19442">
                  <c:v>1.125</c:v>
                </c:pt>
                <c:pt idx="19443">
                  <c:v>2.0272000000000001</c:v>
                </c:pt>
                <c:pt idx="19444">
                  <c:v>2.3782999999999999</c:v>
                </c:pt>
                <c:pt idx="19445">
                  <c:v>3.5207999999999999</c:v>
                </c:pt>
                <c:pt idx="19446">
                  <c:v>3.8065000000000002</c:v>
                </c:pt>
                <c:pt idx="19447">
                  <c:v>3.0217000000000001</c:v>
                </c:pt>
                <c:pt idx="19448">
                  <c:v>3.996</c:v>
                </c:pt>
                <c:pt idx="19449">
                  <c:v>2.6566999999999998</c:v>
                </c:pt>
                <c:pt idx="19450">
                  <c:v>3.7856999999999998</c:v>
                </c:pt>
                <c:pt idx="19451">
                  <c:v>3.5489000000000002</c:v>
                </c:pt>
                <c:pt idx="19452">
                  <c:v>4.2470999999999997</c:v>
                </c:pt>
                <c:pt idx="19453">
                  <c:v>4.3864000000000001</c:v>
                </c:pt>
                <c:pt idx="19454">
                  <c:v>4.2823000000000002</c:v>
                </c:pt>
                <c:pt idx="19455">
                  <c:v>5.1473000000000004</c:v>
                </c:pt>
                <c:pt idx="19456">
                  <c:v>2.2279</c:v>
                </c:pt>
                <c:pt idx="19457">
                  <c:v>3.3843999999999999</c:v>
                </c:pt>
                <c:pt idx="19458">
                  <c:v>4.7439999999999998</c:v>
                </c:pt>
                <c:pt idx="19459">
                  <c:v>6.8654000000000002</c:v>
                </c:pt>
                <c:pt idx="19460">
                  <c:v>5.5683999999999996</c:v>
                </c:pt>
                <c:pt idx="19461">
                  <c:v>6.4787999999999997</c:v>
                </c:pt>
                <c:pt idx="19462">
                  <c:v>2.6932</c:v>
                </c:pt>
                <c:pt idx="19463">
                  <c:v>3.1911999999999998</c:v>
                </c:pt>
                <c:pt idx="19464">
                  <c:v>3.4666999999999999</c:v>
                </c:pt>
                <c:pt idx="19465">
                  <c:v>3.0720000000000001</c:v>
                </c:pt>
                <c:pt idx="19466">
                  <c:v>3.1625000000000001</c:v>
                </c:pt>
                <c:pt idx="19467">
                  <c:v>4.7159000000000004</c:v>
                </c:pt>
                <c:pt idx="19468">
                  <c:v>3.1848000000000001</c:v>
                </c:pt>
                <c:pt idx="19469">
                  <c:v>2.2336</c:v>
                </c:pt>
                <c:pt idx="19470">
                  <c:v>2.1518000000000002</c:v>
                </c:pt>
                <c:pt idx="19471">
                  <c:v>3.65</c:v>
                </c:pt>
                <c:pt idx="19472">
                  <c:v>3.3368000000000002</c:v>
                </c:pt>
                <c:pt idx="19473">
                  <c:v>2.1659999999999999</c:v>
                </c:pt>
                <c:pt idx="19474">
                  <c:v>4.3851000000000004</c:v>
                </c:pt>
                <c:pt idx="19475">
                  <c:v>2.9218999999999999</c:v>
                </c:pt>
                <c:pt idx="19476">
                  <c:v>4.2968999999999999</c:v>
                </c:pt>
                <c:pt idx="19477">
                  <c:v>2.4</c:v>
                </c:pt>
                <c:pt idx="19478">
                  <c:v>3.1286</c:v>
                </c:pt>
                <c:pt idx="19479">
                  <c:v>3.8542000000000001</c:v>
                </c:pt>
                <c:pt idx="19480">
                  <c:v>3.5394999999999999</c:v>
                </c:pt>
                <c:pt idx="19481">
                  <c:v>2.0226999999999999</c:v>
                </c:pt>
                <c:pt idx="19482">
                  <c:v>4.5208000000000004</c:v>
                </c:pt>
                <c:pt idx="19483">
                  <c:v>2.6345999999999998</c:v>
                </c:pt>
                <c:pt idx="19484">
                  <c:v>2.5</c:v>
                </c:pt>
                <c:pt idx="19485">
                  <c:v>0.93359999999999999</c:v>
                </c:pt>
                <c:pt idx="19486">
                  <c:v>2.7621000000000002</c:v>
                </c:pt>
                <c:pt idx="19487">
                  <c:v>1.8314999999999999</c:v>
                </c:pt>
                <c:pt idx="19488">
                  <c:v>1.9330000000000001</c:v>
                </c:pt>
                <c:pt idx="19489">
                  <c:v>2.5937999999999999</c:v>
                </c:pt>
                <c:pt idx="19490">
                  <c:v>2.9137</c:v>
                </c:pt>
                <c:pt idx="19491">
                  <c:v>2.1486999999999998</c:v>
                </c:pt>
                <c:pt idx="19492">
                  <c:v>2.5089000000000001</c:v>
                </c:pt>
                <c:pt idx="19493">
                  <c:v>2.5148000000000001</c:v>
                </c:pt>
                <c:pt idx="19494">
                  <c:v>3.0720999999999998</c:v>
                </c:pt>
                <c:pt idx="19495">
                  <c:v>4.5</c:v>
                </c:pt>
                <c:pt idx="19496">
                  <c:v>3.2631999999999999</c:v>
                </c:pt>
                <c:pt idx="19497">
                  <c:v>3.9843999999999999</c:v>
                </c:pt>
                <c:pt idx="19498">
                  <c:v>2.1968999999999999</c:v>
                </c:pt>
                <c:pt idx="19499">
                  <c:v>2.6722000000000001</c:v>
                </c:pt>
                <c:pt idx="19500">
                  <c:v>3.1857000000000002</c:v>
                </c:pt>
                <c:pt idx="19501">
                  <c:v>2.1528</c:v>
                </c:pt>
                <c:pt idx="19502">
                  <c:v>3.1568000000000001</c:v>
                </c:pt>
                <c:pt idx="19503">
                  <c:v>1.6077999999999999</c:v>
                </c:pt>
                <c:pt idx="19504">
                  <c:v>3.0644999999999998</c:v>
                </c:pt>
                <c:pt idx="19505">
                  <c:v>3.1480000000000001</c:v>
                </c:pt>
                <c:pt idx="19506">
                  <c:v>3.0398000000000001</c:v>
                </c:pt>
                <c:pt idx="19507">
                  <c:v>3.3515999999999999</c:v>
                </c:pt>
                <c:pt idx="19508">
                  <c:v>3.4125000000000001</c:v>
                </c:pt>
                <c:pt idx="19509">
                  <c:v>2.1036000000000001</c:v>
                </c:pt>
                <c:pt idx="19510">
                  <c:v>1.5640000000000001</c:v>
                </c:pt>
                <c:pt idx="19511">
                  <c:v>2.5363000000000002</c:v>
                </c:pt>
                <c:pt idx="19512">
                  <c:v>1.7103999999999999</c:v>
                </c:pt>
                <c:pt idx="19513">
                  <c:v>2.8193999999999999</c:v>
                </c:pt>
                <c:pt idx="19514">
                  <c:v>2.5312999999999999</c:v>
                </c:pt>
                <c:pt idx="19515">
                  <c:v>1.6731</c:v>
                </c:pt>
                <c:pt idx="19516">
                  <c:v>1.3036000000000001</c:v>
                </c:pt>
                <c:pt idx="19517">
                  <c:v>1.9013</c:v>
                </c:pt>
                <c:pt idx="19518">
                  <c:v>1.0217000000000001</c:v>
                </c:pt>
                <c:pt idx="19519">
                  <c:v>1.2902</c:v>
                </c:pt>
                <c:pt idx="19520">
                  <c:v>2.7538</c:v>
                </c:pt>
                <c:pt idx="19521">
                  <c:v>1.8162</c:v>
                </c:pt>
                <c:pt idx="19522">
                  <c:v>0.6825</c:v>
                </c:pt>
                <c:pt idx="19523">
                  <c:v>0.49990000000000001</c:v>
                </c:pt>
                <c:pt idx="19524">
                  <c:v>0.95730000000000004</c:v>
                </c:pt>
                <c:pt idx="19525">
                  <c:v>1.1875</c:v>
                </c:pt>
                <c:pt idx="19526">
                  <c:v>3.9885999999999999</c:v>
                </c:pt>
                <c:pt idx="19527">
                  <c:v>2.7917000000000001</c:v>
                </c:pt>
                <c:pt idx="19528">
                  <c:v>2.0832999999999999</c:v>
                </c:pt>
                <c:pt idx="19529">
                  <c:v>7.3841000000000001</c:v>
                </c:pt>
                <c:pt idx="19530">
                  <c:v>3.1396999999999999</c:v>
                </c:pt>
                <c:pt idx="19531">
                  <c:v>2.1457999999999999</c:v>
                </c:pt>
                <c:pt idx="19532">
                  <c:v>2.9782999999999999</c:v>
                </c:pt>
                <c:pt idx="19533">
                  <c:v>2.6522999999999999</c:v>
                </c:pt>
                <c:pt idx="19534">
                  <c:v>1.6767000000000001</c:v>
                </c:pt>
                <c:pt idx="19535">
                  <c:v>3.0577000000000001</c:v>
                </c:pt>
                <c:pt idx="19536">
                  <c:v>4.25</c:v>
                </c:pt>
                <c:pt idx="19537">
                  <c:v>1.3695999999999999</c:v>
                </c:pt>
                <c:pt idx="19538">
                  <c:v>2.6964000000000001</c:v>
                </c:pt>
                <c:pt idx="19539">
                  <c:v>2.4485000000000001</c:v>
                </c:pt>
                <c:pt idx="19540">
                  <c:v>2.7208999999999999</c:v>
                </c:pt>
                <c:pt idx="19541">
                  <c:v>1.425</c:v>
                </c:pt>
                <c:pt idx="19542">
                  <c:v>1.7679</c:v>
                </c:pt>
                <c:pt idx="19543">
                  <c:v>3.625</c:v>
                </c:pt>
                <c:pt idx="19544">
                  <c:v>1.6952</c:v>
                </c:pt>
                <c:pt idx="19545">
                  <c:v>1.7054</c:v>
                </c:pt>
                <c:pt idx="19546">
                  <c:v>1.75</c:v>
                </c:pt>
                <c:pt idx="19547">
                  <c:v>1.59</c:v>
                </c:pt>
                <c:pt idx="19548">
                  <c:v>1.9642999999999999</c:v>
                </c:pt>
                <c:pt idx="19549">
                  <c:v>1.8167</c:v>
                </c:pt>
                <c:pt idx="19550">
                  <c:v>2.0884999999999998</c:v>
                </c:pt>
                <c:pt idx="19551">
                  <c:v>1.9206000000000001</c:v>
                </c:pt>
                <c:pt idx="19552">
                  <c:v>2.4792000000000001</c:v>
                </c:pt>
                <c:pt idx="19553">
                  <c:v>1.0801000000000001</c:v>
                </c:pt>
                <c:pt idx="19554">
                  <c:v>1.5515000000000001</c:v>
                </c:pt>
                <c:pt idx="19555">
                  <c:v>3.4702999999999999</c:v>
                </c:pt>
                <c:pt idx="19556">
                  <c:v>2.2730000000000001</c:v>
                </c:pt>
                <c:pt idx="19557">
                  <c:v>2.6899000000000002</c:v>
                </c:pt>
                <c:pt idx="19558">
                  <c:v>2.5992999999999999</c:v>
                </c:pt>
                <c:pt idx="19559">
                  <c:v>2.1779000000000002</c:v>
                </c:pt>
                <c:pt idx="19560">
                  <c:v>1.2857000000000001</c:v>
                </c:pt>
                <c:pt idx="19561">
                  <c:v>4.6483999999999996</c:v>
                </c:pt>
                <c:pt idx="19562">
                  <c:v>2.3849</c:v>
                </c:pt>
                <c:pt idx="19563">
                  <c:v>1.8929</c:v>
                </c:pt>
                <c:pt idx="19564">
                  <c:v>3.8372000000000002</c:v>
                </c:pt>
                <c:pt idx="19565">
                  <c:v>4.6833</c:v>
                </c:pt>
                <c:pt idx="19566">
                  <c:v>1.9443999999999999</c:v>
                </c:pt>
                <c:pt idx="19567">
                  <c:v>1.871</c:v>
                </c:pt>
                <c:pt idx="19568">
                  <c:v>2.9821</c:v>
                </c:pt>
                <c:pt idx="19569">
                  <c:v>3.5331000000000001</c:v>
                </c:pt>
                <c:pt idx="19570">
                  <c:v>1.8466</c:v>
                </c:pt>
                <c:pt idx="19571">
                  <c:v>2.3151999999999999</c:v>
                </c:pt>
                <c:pt idx="19572">
                  <c:v>2.0493000000000001</c:v>
                </c:pt>
                <c:pt idx="19573">
                  <c:v>3.7040999999999999</c:v>
                </c:pt>
                <c:pt idx="19574">
                  <c:v>2.9451000000000001</c:v>
                </c:pt>
                <c:pt idx="19575">
                  <c:v>1.2273000000000001</c:v>
                </c:pt>
                <c:pt idx="19576">
                  <c:v>1.8957999999999999</c:v>
                </c:pt>
                <c:pt idx="19577">
                  <c:v>3.8214000000000001</c:v>
                </c:pt>
                <c:pt idx="19578">
                  <c:v>3.0809000000000002</c:v>
                </c:pt>
                <c:pt idx="19579">
                  <c:v>3.8984000000000001</c:v>
                </c:pt>
                <c:pt idx="19580">
                  <c:v>2.69</c:v>
                </c:pt>
                <c:pt idx="19581">
                  <c:v>2.6417000000000002</c:v>
                </c:pt>
                <c:pt idx="19582">
                  <c:v>2.0385</c:v>
                </c:pt>
                <c:pt idx="19583">
                  <c:v>1.4463999999999999</c:v>
                </c:pt>
                <c:pt idx="19584">
                  <c:v>5.6944999999999997</c:v>
                </c:pt>
                <c:pt idx="19585">
                  <c:v>2.3906000000000001</c:v>
                </c:pt>
                <c:pt idx="19586">
                  <c:v>3.2604000000000002</c:v>
                </c:pt>
                <c:pt idx="19587">
                  <c:v>3.9687999999999999</c:v>
                </c:pt>
                <c:pt idx="19588">
                  <c:v>3.6181000000000001</c:v>
                </c:pt>
                <c:pt idx="19589">
                  <c:v>3.6629</c:v>
                </c:pt>
                <c:pt idx="19590">
                  <c:v>3.4933999999999998</c:v>
                </c:pt>
                <c:pt idx="19591">
                  <c:v>3.9821</c:v>
                </c:pt>
                <c:pt idx="19592">
                  <c:v>4.8958000000000004</c:v>
                </c:pt>
                <c:pt idx="19593">
                  <c:v>2.6619000000000002</c:v>
                </c:pt>
                <c:pt idx="19594">
                  <c:v>4.5625</c:v>
                </c:pt>
                <c:pt idx="19595">
                  <c:v>2.1509999999999998</c:v>
                </c:pt>
                <c:pt idx="19596">
                  <c:v>3.7610999999999999</c:v>
                </c:pt>
                <c:pt idx="19597">
                  <c:v>2.6591</c:v>
                </c:pt>
                <c:pt idx="19598">
                  <c:v>2.0520999999999998</c:v>
                </c:pt>
                <c:pt idx="19599">
                  <c:v>1.55</c:v>
                </c:pt>
                <c:pt idx="19600">
                  <c:v>3.1124999999999998</c:v>
                </c:pt>
                <c:pt idx="19601">
                  <c:v>2.6406000000000001</c:v>
                </c:pt>
                <c:pt idx="19602">
                  <c:v>1.7169000000000001</c:v>
                </c:pt>
                <c:pt idx="19603">
                  <c:v>2.1875</c:v>
                </c:pt>
                <c:pt idx="19604">
                  <c:v>2.6705000000000001</c:v>
                </c:pt>
                <c:pt idx="19605">
                  <c:v>1.9728000000000001</c:v>
                </c:pt>
                <c:pt idx="19606">
                  <c:v>3.1875</c:v>
                </c:pt>
                <c:pt idx="19607">
                  <c:v>4.1345999999999998</c:v>
                </c:pt>
                <c:pt idx="19608">
                  <c:v>3.2395999999999998</c:v>
                </c:pt>
                <c:pt idx="19609">
                  <c:v>2.8833000000000002</c:v>
                </c:pt>
                <c:pt idx="19610">
                  <c:v>3.7044999999999999</c:v>
                </c:pt>
                <c:pt idx="19611">
                  <c:v>2.1833</c:v>
                </c:pt>
                <c:pt idx="19612">
                  <c:v>3.5794999999999999</c:v>
                </c:pt>
                <c:pt idx="19613">
                  <c:v>5.2451999999999996</c:v>
                </c:pt>
                <c:pt idx="19614">
                  <c:v>2.3172999999999999</c:v>
                </c:pt>
                <c:pt idx="19615">
                  <c:v>2.8557999999999999</c:v>
                </c:pt>
                <c:pt idx="19616">
                  <c:v>0.53600000000000003</c:v>
                </c:pt>
                <c:pt idx="19617">
                  <c:v>3</c:v>
                </c:pt>
                <c:pt idx="19618">
                  <c:v>3.1644999999999999</c:v>
                </c:pt>
                <c:pt idx="19619">
                  <c:v>3.4464000000000001</c:v>
                </c:pt>
                <c:pt idx="19620">
                  <c:v>3.5</c:v>
                </c:pt>
                <c:pt idx="19621">
                  <c:v>2.5</c:v>
                </c:pt>
                <c:pt idx="19622">
                  <c:v>4</c:v>
                </c:pt>
                <c:pt idx="19623">
                  <c:v>1.7188000000000001</c:v>
                </c:pt>
                <c:pt idx="19624">
                  <c:v>2.3582999999999998</c:v>
                </c:pt>
                <c:pt idx="19625">
                  <c:v>1.6214</c:v>
                </c:pt>
                <c:pt idx="19626">
                  <c:v>3.06</c:v>
                </c:pt>
                <c:pt idx="19627">
                  <c:v>2.2566000000000002</c:v>
                </c:pt>
                <c:pt idx="19628">
                  <c:v>3.3824000000000001</c:v>
                </c:pt>
                <c:pt idx="19629">
                  <c:v>3.1522999999999999</c:v>
                </c:pt>
                <c:pt idx="19630">
                  <c:v>1.6445000000000001</c:v>
                </c:pt>
                <c:pt idx="19631">
                  <c:v>5.3167999999999997</c:v>
                </c:pt>
                <c:pt idx="19632">
                  <c:v>2.5937999999999999</c:v>
                </c:pt>
                <c:pt idx="19633">
                  <c:v>2.2679</c:v>
                </c:pt>
                <c:pt idx="19634">
                  <c:v>2.5402</c:v>
                </c:pt>
                <c:pt idx="19635">
                  <c:v>3.4643000000000002</c:v>
                </c:pt>
                <c:pt idx="19636">
                  <c:v>2.3864000000000001</c:v>
                </c:pt>
                <c:pt idx="19637">
                  <c:v>2.9843999999999999</c:v>
                </c:pt>
                <c:pt idx="19638">
                  <c:v>2.1875</c:v>
                </c:pt>
                <c:pt idx="19639">
                  <c:v>3.1640999999999999</c:v>
                </c:pt>
                <c:pt idx="19640">
                  <c:v>3.3083</c:v>
                </c:pt>
                <c:pt idx="19641">
                  <c:v>2.1932</c:v>
                </c:pt>
                <c:pt idx="19642">
                  <c:v>1.875</c:v>
                </c:pt>
                <c:pt idx="19643">
                  <c:v>6.1323999999999996</c:v>
                </c:pt>
                <c:pt idx="19644">
                  <c:v>3.9285999999999999</c:v>
                </c:pt>
                <c:pt idx="19645">
                  <c:v>4.2187999999999999</c:v>
                </c:pt>
                <c:pt idx="19646">
                  <c:v>3.4167000000000001</c:v>
                </c:pt>
                <c:pt idx="19647">
                  <c:v>2.7856999999999998</c:v>
                </c:pt>
                <c:pt idx="19648">
                  <c:v>2.9135</c:v>
                </c:pt>
                <c:pt idx="19649">
                  <c:v>3.6597</c:v>
                </c:pt>
                <c:pt idx="19650">
                  <c:v>2.6103000000000001</c:v>
                </c:pt>
                <c:pt idx="19651">
                  <c:v>3.1042000000000001</c:v>
                </c:pt>
                <c:pt idx="19652">
                  <c:v>1.9829000000000001</c:v>
                </c:pt>
                <c:pt idx="19653">
                  <c:v>1.9429000000000001</c:v>
                </c:pt>
                <c:pt idx="19654">
                  <c:v>1.6213</c:v>
                </c:pt>
                <c:pt idx="19655">
                  <c:v>2.4706000000000001</c:v>
                </c:pt>
                <c:pt idx="19656">
                  <c:v>1.4063000000000001</c:v>
                </c:pt>
                <c:pt idx="19657">
                  <c:v>2.7381000000000002</c:v>
                </c:pt>
                <c:pt idx="19658">
                  <c:v>3.4821</c:v>
                </c:pt>
                <c:pt idx="19659">
                  <c:v>2.2292000000000001</c:v>
                </c:pt>
                <c:pt idx="19660">
                  <c:v>1.5530999999999999</c:v>
                </c:pt>
                <c:pt idx="19661">
                  <c:v>2.2082999999999999</c:v>
                </c:pt>
                <c:pt idx="19662">
                  <c:v>1.7226999999999999</c:v>
                </c:pt>
                <c:pt idx="19663">
                  <c:v>1.4529000000000001</c:v>
                </c:pt>
                <c:pt idx="19664">
                  <c:v>3.5547</c:v>
                </c:pt>
                <c:pt idx="19665">
                  <c:v>4.4082999999999997</c:v>
                </c:pt>
                <c:pt idx="19666">
                  <c:v>4.601</c:v>
                </c:pt>
                <c:pt idx="19667">
                  <c:v>4.4885999999999999</c:v>
                </c:pt>
                <c:pt idx="19668">
                  <c:v>3.375</c:v>
                </c:pt>
                <c:pt idx="19669">
                  <c:v>2.7242999999999999</c:v>
                </c:pt>
                <c:pt idx="19670">
                  <c:v>2.0642999999999998</c:v>
                </c:pt>
                <c:pt idx="19671">
                  <c:v>4.1859000000000002</c:v>
                </c:pt>
                <c:pt idx="19672">
                  <c:v>3.7065000000000001</c:v>
                </c:pt>
                <c:pt idx="19673">
                  <c:v>3.8957999999999999</c:v>
                </c:pt>
                <c:pt idx="19674">
                  <c:v>4.6635</c:v>
                </c:pt>
                <c:pt idx="19675">
                  <c:v>3.8090000000000002</c:v>
                </c:pt>
                <c:pt idx="19676">
                  <c:v>2.4182999999999999</c:v>
                </c:pt>
                <c:pt idx="19677">
                  <c:v>5.3945999999999996</c:v>
                </c:pt>
                <c:pt idx="19678">
                  <c:v>2.4556</c:v>
                </c:pt>
                <c:pt idx="19679">
                  <c:v>1.5612999999999999</c:v>
                </c:pt>
                <c:pt idx="19680">
                  <c:v>1.8849</c:v>
                </c:pt>
                <c:pt idx="19681">
                  <c:v>3.0962000000000001</c:v>
                </c:pt>
                <c:pt idx="19682">
                  <c:v>1.9375</c:v>
                </c:pt>
                <c:pt idx="19683">
                  <c:v>2.5038</c:v>
                </c:pt>
                <c:pt idx="19684">
                  <c:v>1.6901999999999999</c:v>
                </c:pt>
                <c:pt idx="19685">
                  <c:v>1.4661</c:v>
                </c:pt>
                <c:pt idx="19686">
                  <c:v>1.6718999999999999</c:v>
                </c:pt>
                <c:pt idx="19687">
                  <c:v>1.8208</c:v>
                </c:pt>
                <c:pt idx="19688">
                  <c:v>2.2431000000000001</c:v>
                </c:pt>
                <c:pt idx="19689">
                  <c:v>1.6822999999999999</c:v>
                </c:pt>
                <c:pt idx="19690">
                  <c:v>3.4491999999999998</c:v>
                </c:pt>
                <c:pt idx="19691">
                  <c:v>2.5468999999999999</c:v>
                </c:pt>
                <c:pt idx="19692">
                  <c:v>1.4726999999999999</c:v>
                </c:pt>
                <c:pt idx="19693">
                  <c:v>1.3348</c:v>
                </c:pt>
                <c:pt idx="19694">
                  <c:v>4.2187999999999999</c:v>
                </c:pt>
                <c:pt idx="19695">
                  <c:v>4.3864000000000001</c:v>
                </c:pt>
                <c:pt idx="19696">
                  <c:v>3.2465000000000002</c:v>
                </c:pt>
                <c:pt idx="19697">
                  <c:v>4.1740000000000004</c:v>
                </c:pt>
                <c:pt idx="19698">
                  <c:v>4.2792000000000003</c:v>
                </c:pt>
                <c:pt idx="19699">
                  <c:v>3.8534000000000002</c:v>
                </c:pt>
                <c:pt idx="19700">
                  <c:v>3.4698000000000002</c:v>
                </c:pt>
                <c:pt idx="19701">
                  <c:v>2.6842000000000001</c:v>
                </c:pt>
                <c:pt idx="19702">
                  <c:v>4.0625</c:v>
                </c:pt>
                <c:pt idx="19703">
                  <c:v>4.2656000000000001</c:v>
                </c:pt>
                <c:pt idx="19704">
                  <c:v>3.3793000000000002</c:v>
                </c:pt>
                <c:pt idx="19705">
                  <c:v>4.45</c:v>
                </c:pt>
                <c:pt idx="19706">
                  <c:v>3.3957999999999999</c:v>
                </c:pt>
                <c:pt idx="19707">
                  <c:v>4.3833000000000002</c:v>
                </c:pt>
                <c:pt idx="19708">
                  <c:v>3.6111</c:v>
                </c:pt>
                <c:pt idx="19709">
                  <c:v>2.0977999999999999</c:v>
                </c:pt>
                <c:pt idx="19710">
                  <c:v>3.4426000000000001</c:v>
                </c:pt>
                <c:pt idx="19711">
                  <c:v>2.3963000000000001</c:v>
                </c:pt>
                <c:pt idx="19712">
                  <c:v>5.234</c:v>
                </c:pt>
                <c:pt idx="19713">
                  <c:v>4</c:v>
                </c:pt>
                <c:pt idx="19714">
                  <c:v>1.5281</c:v>
                </c:pt>
                <c:pt idx="19715">
                  <c:v>1.8095000000000001</c:v>
                </c:pt>
                <c:pt idx="19716">
                  <c:v>3.8611</c:v>
                </c:pt>
                <c:pt idx="19717">
                  <c:v>1.6315</c:v>
                </c:pt>
                <c:pt idx="19718">
                  <c:v>2.4464000000000001</c:v>
                </c:pt>
                <c:pt idx="19719">
                  <c:v>2.8</c:v>
                </c:pt>
                <c:pt idx="19720">
                  <c:v>3.2917000000000001</c:v>
                </c:pt>
                <c:pt idx="19721">
                  <c:v>2.125</c:v>
                </c:pt>
                <c:pt idx="19722">
                  <c:v>3.6111</c:v>
                </c:pt>
                <c:pt idx="19723">
                  <c:v>1.7417</c:v>
                </c:pt>
                <c:pt idx="19724">
                  <c:v>2.6597</c:v>
                </c:pt>
                <c:pt idx="19725">
                  <c:v>1.9797</c:v>
                </c:pt>
                <c:pt idx="19726">
                  <c:v>3.3125</c:v>
                </c:pt>
                <c:pt idx="19727">
                  <c:v>2.7039</c:v>
                </c:pt>
                <c:pt idx="19728">
                  <c:v>2.9047999999999998</c:v>
                </c:pt>
                <c:pt idx="19729">
                  <c:v>1.7857000000000001</c:v>
                </c:pt>
                <c:pt idx="19730">
                  <c:v>2.9323999999999999</c:v>
                </c:pt>
                <c:pt idx="19731">
                  <c:v>2.1827000000000001</c:v>
                </c:pt>
                <c:pt idx="19732">
                  <c:v>2.3656999999999999</c:v>
                </c:pt>
                <c:pt idx="19733">
                  <c:v>2.5196999999999998</c:v>
                </c:pt>
                <c:pt idx="19734">
                  <c:v>3.3593999999999999</c:v>
                </c:pt>
                <c:pt idx="19735">
                  <c:v>2.8809999999999998</c:v>
                </c:pt>
                <c:pt idx="19736">
                  <c:v>6.1359000000000004</c:v>
                </c:pt>
                <c:pt idx="19737">
                  <c:v>2.6827000000000001</c:v>
                </c:pt>
                <c:pt idx="19738">
                  <c:v>2.6352000000000002</c:v>
                </c:pt>
                <c:pt idx="19739">
                  <c:v>3.0832999999999999</c:v>
                </c:pt>
                <c:pt idx="19740">
                  <c:v>3.1360999999999999</c:v>
                </c:pt>
                <c:pt idx="19741">
                  <c:v>2.4554999999999998</c:v>
                </c:pt>
                <c:pt idx="19742">
                  <c:v>1.3889</c:v>
                </c:pt>
                <c:pt idx="19743">
                  <c:v>3.1907999999999999</c:v>
                </c:pt>
                <c:pt idx="19744">
                  <c:v>2.8447</c:v>
                </c:pt>
                <c:pt idx="19745">
                  <c:v>3.5</c:v>
                </c:pt>
                <c:pt idx="19746">
                  <c:v>2.0425</c:v>
                </c:pt>
                <c:pt idx="19747">
                  <c:v>3.7</c:v>
                </c:pt>
                <c:pt idx="19748">
                  <c:v>4.2916999999999996</c:v>
                </c:pt>
                <c:pt idx="19749">
                  <c:v>1.6483000000000001</c:v>
                </c:pt>
                <c:pt idx="19750">
                  <c:v>1.577</c:v>
                </c:pt>
                <c:pt idx="19751">
                  <c:v>1.8077000000000001</c:v>
                </c:pt>
                <c:pt idx="19752">
                  <c:v>2.3517000000000001</c:v>
                </c:pt>
                <c:pt idx="19753">
                  <c:v>2.6149</c:v>
                </c:pt>
                <c:pt idx="19754">
                  <c:v>3.5305</c:v>
                </c:pt>
                <c:pt idx="19755">
                  <c:v>2.1898</c:v>
                </c:pt>
                <c:pt idx="19756">
                  <c:v>1.9726999999999999</c:v>
                </c:pt>
                <c:pt idx="19757">
                  <c:v>2.0350000000000001</c:v>
                </c:pt>
                <c:pt idx="19758">
                  <c:v>2.2250000000000001</c:v>
                </c:pt>
                <c:pt idx="19759">
                  <c:v>1.7869999999999999</c:v>
                </c:pt>
                <c:pt idx="19760">
                  <c:v>2.4375</c:v>
                </c:pt>
                <c:pt idx="19761">
                  <c:v>1.7707999999999999</c:v>
                </c:pt>
                <c:pt idx="19762">
                  <c:v>1.9773000000000001</c:v>
                </c:pt>
                <c:pt idx="19763">
                  <c:v>2.25</c:v>
                </c:pt>
                <c:pt idx="19764">
                  <c:v>1.4923</c:v>
                </c:pt>
                <c:pt idx="19765">
                  <c:v>2.125</c:v>
                </c:pt>
                <c:pt idx="19766">
                  <c:v>1.7565999999999999</c:v>
                </c:pt>
                <c:pt idx="19767">
                  <c:v>2.3043</c:v>
                </c:pt>
                <c:pt idx="19768">
                  <c:v>1.7124999999999999</c:v>
                </c:pt>
                <c:pt idx="19769">
                  <c:v>2.625</c:v>
                </c:pt>
                <c:pt idx="19770">
                  <c:v>2.3929</c:v>
                </c:pt>
                <c:pt idx="19771">
                  <c:v>1.9037999999999999</c:v>
                </c:pt>
                <c:pt idx="19772">
                  <c:v>2.2292000000000001</c:v>
                </c:pt>
                <c:pt idx="19773">
                  <c:v>3.1318999999999999</c:v>
                </c:pt>
                <c:pt idx="19774">
                  <c:v>2.2069999999999999</c:v>
                </c:pt>
                <c:pt idx="19775">
                  <c:v>1.9191</c:v>
                </c:pt>
                <c:pt idx="19776">
                  <c:v>1.8374999999999999</c:v>
                </c:pt>
                <c:pt idx="19777">
                  <c:v>1.0229999999999999</c:v>
                </c:pt>
                <c:pt idx="19778">
                  <c:v>2.1758999999999999</c:v>
                </c:pt>
                <c:pt idx="19779">
                  <c:v>1.8571</c:v>
                </c:pt>
                <c:pt idx="19780">
                  <c:v>3.6309999999999998</c:v>
                </c:pt>
                <c:pt idx="19781">
                  <c:v>2.7082999999999999</c:v>
                </c:pt>
                <c:pt idx="19782">
                  <c:v>3.2890999999999999</c:v>
                </c:pt>
                <c:pt idx="19783">
                  <c:v>2.3666999999999998</c:v>
                </c:pt>
                <c:pt idx="19784">
                  <c:v>2.3957999999999999</c:v>
                </c:pt>
                <c:pt idx="19785">
                  <c:v>2.125</c:v>
                </c:pt>
                <c:pt idx="19786">
                  <c:v>1.7393000000000001</c:v>
                </c:pt>
                <c:pt idx="19787">
                  <c:v>2.0268000000000002</c:v>
                </c:pt>
                <c:pt idx="19788">
                  <c:v>2.4792000000000001</c:v>
                </c:pt>
                <c:pt idx="19789">
                  <c:v>1.125</c:v>
                </c:pt>
                <c:pt idx="19790">
                  <c:v>2.2115</c:v>
                </c:pt>
                <c:pt idx="19791">
                  <c:v>1.9107000000000001</c:v>
                </c:pt>
                <c:pt idx="19792">
                  <c:v>1.625</c:v>
                </c:pt>
                <c:pt idx="19793">
                  <c:v>1.8933</c:v>
                </c:pt>
                <c:pt idx="19794">
                  <c:v>1.7875000000000001</c:v>
                </c:pt>
                <c:pt idx="19795">
                  <c:v>1.1601999999999999</c:v>
                </c:pt>
                <c:pt idx="19796">
                  <c:v>1.7262</c:v>
                </c:pt>
                <c:pt idx="19797">
                  <c:v>1.9034</c:v>
                </c:pt>
                <c:pt idx="19798">
                  <c:v>1.8695999999999999</c:v>
                </c:pt>
                <c:pt idx="19799">
                  <c:v>1.375</c:v>
                </c:pt>
                <c:pt idx="19800">
                  <c:v>0.49990000000000001</c:v>
                </c:pt>
                <c:pt idx="19801">
                  <c:v>1.7968999999999999</c:v>
                </c:pt>
                <c:pt idx="19802">
                  <c:v>0.53600000000000003</c:v>
                </c:pt>
                <c:pt idx="19803">
                  <c:v>2.8472</c:v>
                </c:pt>
                <c:pt idx="19804">
                  <c:v>2.7082999999999999</c:v>
                </c:pt>
                <c:pt idx="19805">
                  <c:v>3.625</c:v>
                </c:pt>
                <c:pt idx="19806">
                  <c:v>0.83620000000000005</c:v>
                </c:pt>
                <c:pt idx="19807">
                  <c:v>3.1964000000000001</c:v>
                </c:pt>
                <c:pt idx="19808">
                  <c:v>2.9828000000000001</c:v>
                </c:pt>
                <c:pt idx="19809">
                  <c:v>1.742</c:v>
                </c:pt>
                <c:pt idx="19810">
                  <c:v>1.4821</c:v>
                </c:pt>
                <c:pt idx="19811">
                  <c:v>3.0390999999999999</c:v>
                </c:pt>
                <c:pt idx="19812">
                  <c:v>4.0702999999999996</c:v>
                </c:pt>
                <c:pt idx="19813">
                  <c:v>2.5417000000000001</c:v>
                </c:pt>
                <c:pt idx="19814">
                  <c:v>1.6721999999999999</c:v>
                </c:pt>
                <c:pt idx="19815">
                  <c:v>1.8163</c:v>
                </c:pt>
                <c:pt idx="19816">
                  <c:v>1.8429</c:v>
                </c:pt>
                <c:pt idx="19817">
                  <c:v>2.5520999999999998</c:v>
                </c:pt>
                <c:pt idx="19818">
                  <c:v>3.0156000000000001</c:v>
                </c:pt>
                <c:pt idx="19819">
                  <c:v>1.1728000000000001</c:v>
                </c:pt>
                <c:pt idx="19820">
                  <c:v>2.3437999999999999</c:v>
                </c:pt>
                <c:pt idx="19821">
                  <c:v>3.1718999999999999</c:v>
                </c:pt>
                <c:pt idx="19822">
                  <c:v>2.0857000000000001</c:v>
                </c:pt>
                <c:pt idx="19823">
                  <c:v>2.6444999999999999</c:v>
                </c:pt>
                <c:pt idx="19824">
                  <c:v>2.9554</c:v>
                </c:pt>
                <c:pt idx="19825">
                  <c:v>2.75</c:v>
                </c:pt>
                <c:pt idx="19826">
                  <c:v>4.2222</c:v>
                </c:pt>
                <c:pt idx="19827">
                  <c:v>2.5141</c:v>
                </c:pt>
                <c:pt idx="19828">
                  <c:v>3.3868999999999998</c:v>
                </c:pt>
                <c:pt idx="19829">
                  <c:v>2.6905999999999999</c:v>
                </c:pt>
                <c:pt idx="19830">
                  <c:v>3.0169999999999999</c:v>
                </c:pt>
                <c:pt idx="19831">
                  <c:v>2.0729000000000002</c:v>
                </c:pt>
                <c:pt idx="19832">
                  <c:v>1.5223</c:v>
                </c:pt>
                <c:pt idx="19833">
                  <c:v>1.9601999999999999</c:v>
                </c:pt>
                <c:pt idx="19834">
                  <c:v>1.8068</c:v>
                </c:pt>
                <c:pt idx="19835">
                  <c:v>1.7164999999999999</c:v>
                </c:pt>
                <c:pt idx="19836">
                  <c:v>2.75</c:v>
                </c:pt>
                <c:pt idx="19837">
                  <c:v>2.25</c:v>
                </c:pt>
                <c:pt idx="19838">
                  <c:v>1.625</c:v>
                </c:pt>
                <c:pt idx="19839">
                  <c:v>1.5713999999999999</c:v>
                </c:pt>
                <c:pt idx="19840">
                  <c:v>2.5718999999999999</c:v>
                </c:pt>
                <c:pt idx="19841">
                  <c:v>2.6711</c:v>
                </c:pt>
                <c:pt idx="19842">
                  <c:v>1.8801000000000001</c:v>
                </c:pt>
                <c:pt idx="19843">
                  <c:v>1.5874999999999999</c:v>
                </c:pt>
                <c:pt idx="19844">
                  <c:v>2</c:v>
                </c:pt>
                <c:pt idx="19845">
                  <c:v>1.5608</c:v>
                </c:pt>
                <c:pt idx="19846">
                  <c:v>3.2159</c:v>
                </c:pt>
                <c:pt idx="19847">
                  <c:v>2.1204999999999998</c:v>
                </c:pt>
                <c:pt idx="19848">
                  <c:v>2.6648000000000001</c:v>
                </c:pt>
                <c:pt idx="19849">
                  <c:v>4.3281000000000001</c:v>
                </c:pt>
                <c:pt idx="19850">
                  <c:v>1.4812000000000001</c:v>
                </c:pt>
                <c:pt idx="19851">
                  <c:v>2.0363000000000002</c:v>
                </c:pt>
                <c:pt idx="19852">
                  <c:v>2.0215999999999998</c:v>
                </c:pt>
                <c:pt idx="19853">
                  <c:v>2.7968999999999999</c:v>
                </c:pt>
                <c:pt idx="19854">
                  <c:v>1.9341999999999999</c:v>
                </c:pt>
                <c:pt idx="19855">
                  <c:v>2.3365</c:v>
                </c:pt>
                <c:pt idx="19856">
                  <c:v>2.2222</c:v>
                </c:pt>
                <c:pt idx="19857">
                  <c:v>1.6645000000000001</c:v>
                </c:pt>
                <c:pt idx="19858">
                  <c:v>2.5743</c:v>
                </c:pt>
                <c:pt idx="19859">
                  <c:v>2.0226999999999999</c:v>
                </c:pt>
                <c:pt idx="19860">
                  <c:v>2.3304</c:v>
                </c:pt>
                <c:pt idx="19861">
                  <c:v>1.4432</c:v>
                </c:pt>
                <c:pt idx="19862">
                  <c:v>2.1602000000000001</c:v>
                </c:pt>
                <c:pt idx="19863">
                  <c:v>3.4312</c:v>
                </c:pt>
                <c:pt idx="19864">
                  <c:v>5.3766999999999996</c:v>
                </c:pt>
                <c:pt idx="19865">
                  <c:v>9.0375999999999994</c:v>
                </c:pt>
                <c:pt idx="19866">
                  <c:v>4.5937999999999999</c:v>
                </c:pt>
                <c:pt idx="19867">
                  <c:v>4.0144000000000002</c:v>
                </c:pt>
                <c:pt idx="19868">
                  <c:v>4.1811999999999996</c:v>
                </c:pt>
                <c:pt idx="19869">
                  <c:v>3.1486000000000001</c:v>
                </c:pt>
                <c:pt idx="19870">
                  <c:v>2.9843999999999999</c:v>
                </c:pt>
                <c:pt idx="19871">
                  <c:v>1.2634000000000001</c:v>
                </c:pt>
                <c:pt idx="19872">
                  <c:v>1.474</c:v>
                </c:pt>
                <c:pt idx="19873">
                  <c:v>1.8299000000000001</c:v>
                </c:pt>
                <c:pt idx="19874">
                  <c:v>1.4729000000000001</c:v>
                </c:pt>
                <c:pt idx="19875">
                  <c:v>0.74450000000000005</c:v>
                </c:pt>
                <c:pt idx="19876">
                  <c:v>2.4249999999999998</c:v>
                </c:pt>
                <c:pt idx="19877">
                  <c:v>5.8673000000000002</c:v>
                </c:pt>
                <c:pt idx="19878">
                  <c:v>3.5295999999999998</c:v>
                </c:pt>
                <c:pt idx="19879">
                  <c:v>3.1111</c:v>
                </c:pt>
                <c:pt idx="19880">
                  <c:v>0.78</c:v>
                </c:pt>
                <c:pt idx="19881">
                  <c:v>2.4113000000000002</c:v>
                </c:pt>
                <c:pt idx="19882">
                  <c:v>3.1598999999999999</c:v>
                </c:pt>
                <c:pt idx="19883">
                  <c:v>2.73</c:v>
                </c:pt>
                <c:pt idx="19884">
                  <c:v>2.7856999999999998</c:v>
                </c:pt>
                <c:pt idx="19885">
                  <c:v>2.6065</c:v>
                </c:pt>
                <c:pt idx="19886">
                  <c:v>2.7321</c:v>
                </c:pt>
                <c:pt idx="19887">
                  <c:v>2.1730999999999998</c:v>
                </c:pt>
                <c:pt idx="19888">
                  <c:v>4.4000000000000004</c:v>
                </c:pt>
                <c:pt idx="19889">
                  <c:v>1.6829000000000001</c:v>
                </c:pt>
                <c:pt idx="19890">
                  <c:v>2.4281000000000001</c:v>
                </c:pt>
                <c:pt idx="19891">
                  <c:v>1.5321</c:v>
                </c:pt>
                <c:pt idx="19892">
                  <c:v>1.47</c:v>
                </c:pt>
                <c:pt idx="19893">
                  <c:v>2.625</c:v>
                </c:pt>
                <c:pt idx="19894">
                  <c:v>1.3444</c:v>
                </c:pt>
                <c:pt idx="19895">
                  <c:v>1.7734000000000001</c:v>
                </c:pt>
                <c:pt idx="19896">
                  <c:v>1.9135</c:v>
                </c:pt>
                <c:pt idx="19897">
                  <c:v>1.5464</c:v>
                </c:pt>
                <c:pt idx="19898">
                  <c:v>2.6875</c:v>
                </c:pt>
                <c:pt idx="19899">
                  <c:v>1.6839999999999999</c:v>
                </c:pt>
                <c:pt idx="19900">
                  <c:v>1.2012</c:v>
                </c:pt>
                <c:pt idx="19901">
                  <c:v>1.1418999999999999</c:v>
                </c:pt>
                <c:pt idx="19902">
                  <c:v>1.9137999999999999</c:v>
                </c:pt>
                <c:pt idx="19903">
                  <c:v>2.2023999999999999</c:v>
                </c:pt>
                <c:pt idx="19904">
                  <c:v>3.7404000000000002</c:v>
                </c:pt>
                <c:pt idx="19905">
                  <c:v>4.0805999999999996</c:v>
                </c:pt>
                <c:pt idx="19906">
                  <c:v>4.7723000000000004</c:v>
                </c:pt>
                <c:pt idx="19907">
                  <c:v>2.75</c:v>
                </c:pt>
                <c:pt idx="19908">
                  <c:v>2.4249999999999998</c:v>
                </c:pt>
                <c:pt idx="19909">
                  <c:v>2.8795000000000002</c:v>
                </c:pt>
                <c:pt idx="19910">
                  <c:v>3.3875000000000002</c:v>
                </c:pt>
                <c:pt idx="19911">
                  <c:v>4.0297999999999998</c:v>
                </c:pt>
                <c:pt idx="19912">
                  <c:v>2.5733000000000001</c:v>
                </c:pt>
                <c:pt idx="19913">
                  <c:v>5.1896000000000004</c:v>
                </c:pt>
                <c:pt idx="19914">
                  <c:v>3.0972</c:v>
                </c:pt>
                <c:pt idx="19915">
                  <c:v>4.2778</c:v>
                </c:pt>
                <c:pt idx="19916">
                  <c:v>2.0714000000000001</c:v>
                </c:pt>
                <c:pt idx="19917">
                  <c:v>4.0221</c:v>
                </c:pt>
                <c:pt idx="19918">
                  <c:v>5.3601999999999999</c:v>
                </c:pt>
                <c:pt idx="19919">
                  <c:v>5.3494999999999999</c:v>
                </c:pt>
                <c:pt idx="19920">
                  <c:v>1.6148</c:v>
                </c:pt>
                <c:pt idx="19921">
                  <c:v>3.9249999999999998</c:v>
                </c:pt>
                <c:pt idx="19922">
                  <c:v>3.8235000000000001</c:v>
                </c:pt>
                <c:pt idx="19923">
                  <c:v>3.1574</c:v>
                </c:pt>
                <c:pt idx="19924">
                  <c:v>3.5312999999999999</c:v>
                </c:pt>
                <c:pt idx="19925">
                  <c:v>4.3815999999999997</c:v>
                </c:pt>
                <c:pt idx="19926">
                  <c:v>2.5</c:v>
                </c:pt>
                <c:pt idx="19927">
                  <c:v>5.2561</c:v>
                </c:pt>
                <c:pt idx="19928">
                  <c:v>3.6894999999999998</c:v>
                </c:pt>
                <c:pt idx="19929">
                  <c:v>2.9885999999999999</c:v>
                </c:pt>
                <c:pt idx="19930">
                  <c:v>4.0576999999999996</c:v>
                </c:pt>
                <c:pt idx="19931">
                  <c:v>5.3909000000000002</c:v>
                </c:pt>
                <c:pt idx="19932">
                  <c:v>5.4337</c:v>
                </c:pt>
                <c:pt idx="19933">
                  <c:v>2.9698000000000002</c:v>
                </c:pt>
                <c:pt idx="19934">
                  <c:v>2.7</c:v>
                </c:pt>
                <c:pt idx="19935">
                  <c:v>2.6875</c:v>
                </c:pt>
                <c:pt idx="19936">
                  <c:v>4.9463999999999997</c:v>
                </c:pt>
                <c:pt idx="19937">
                  <c:v>3.6875</c:v>
                </c:pt>
                <c:pt idx="19938">
                  <c:v>2.125</c:v>
                </c:pt>
                <c:pt idx="19939">
                  <c:v>2.7336</c:v>
                </c:pt>
                <c:pt idx="19940">
                  <c:v>2.2332999999999998</c:v>
                </c:pt>
                <c:pt idx="19941">
                  <c:v>2.5</c:v>
                </c:pt>
                <c:pt idx="19942">
                  <c:v>2.2999999999999998</c:v>
                </c:pt>
                <c:pt idx="19943">
                  <c:v>1.9355</c:v>
                </c:pt>
                <c:pt idx="19944">
                  <c:v>2.706</c:v>
                </c:pt>
                <c:pt idx="19945">
                  <c:v>2.4032</c:v>
                </c:pt>
                <c:pt idx="19946">
                  <c:v>1.4429000000000001</c:v>
                </c:pt>
                <c:pt idx="19947">
                  <c:v>1.6377999999999999</c:v>
                </c:pt>
                <c:pt idx="19948">
                  <c:v>1.3889</c:v>
                </c:pt>
                <c:pt idx="19949">
                  <c:v>1.4455</c:v>
                </c:pt>
                <c:pt idx="19950">
                  <c:v>3.5611000000000002</c:v>
                </c:pt>
                <c:pt idx="19951">
                  <c:v>3.1943999999999999</c:v>
                </c:pt>
                <c:pt idx="19952">
                  <c:v>3.0905</c:v>
                </c:pt>
                <c:pt idx="19953">
                  <c:v>3.5038999999999998</c:v>
                </c:pt>
                <c:pt idx="19954">
                  <c:v>2.6082999999999998</c:v>
                </c:pt>
                <c:pt idx="19955">
                  <c:v>0.82289999999999996</c:v>
                </c:pt>
                <c:pt idx="19956">
                  <c:v>4.2011000000000003</c:v>
                </c:pt>
                <c:pt idx="19957">
                  <c:v>3.6343000000000001</c:v>
                </c:pt>
                <c:pt idx="19958">
                  <c:v>3.3125</c:v>
                </c:pt>
                <c:pt idx="19959">
                  <c:v>2.8365</c:v>
                </c:pt>
                <c:pt idx="19960">
                  <c:v>3.4306000000000001</c:v>
                </c:pt>
                <c:pt idx="19961">
                  <c:v>2.6097999999999999</c:v>
                </c:pt>
                <c:pt idx="19962">
                  <c:v>2.4722</c:v>
                </c:pt>
                <c:pt idx="19963">
                  <c:v>2.5874999999999999</c:v>
                </c:pt>
                <c:pt idx="19964">
                  <c:v>2.9144999999999999</c:v>
                </c:pt>
                <c:pt idx="19965">
                  <c:v>3.0324</c:v>
                </c:pt>
                <c:pt idx="19966">
                  <c:v>2.5156000000000001</c:v>
                </c:pt>
                <c:pt idx="19967">
                  <c:v>3.4306000000000001</c:v>
                </c:pt>
                <c:pt idx="19968">
                  <c:v>1.9861</c:v>
                </c:pt>
                <c:pt idx="19969">
                  <c:v>1.8828</c:v>
                </c:pt>
                <c:pt idx="19970">
                  <c:v>2.4653</c:v>
                </c:pt>
                <c:pt idx="19971">
                  <c:v>1.5407</c:v>
                </c:pt>
                <c:pt idx="19972">
                  <c:v>2.6446999999999998</c:v>
                </c:pt>
                <c:pt idx="19973">
                  <c:v>2.6183999999999998</c:v>
                </c:pt>
                <c:pt idx="19974">
                  <c:v>2.8906000000000001</c:v>
                </c:pt>
                <c:pt idx="19975">
                  <c:v>2.1029</c:v>
                </c:pt>
                <c:pt idx="19976">
                  <c:v>3.125</c:v>
                </c:pt>
                <c:pt idx="19977">
                  <c:v>2.3936999999999999</c:v>
                </c:pt>
                <c:pt idx="19978">
                  <c:v>4.125</c:v>
                </c:pt>
                <c:pt idx="19979">
                  <c:v>2.8603000000000001</c:v>
                </c:pt>
                <c:pt idx="19980">
                  <c:v>2.4554</c:v>
                </c:pt>
                <c:pt idx="19981">
                  <c:v>1.6186</c:v>
                </c:pt>
                <c:pt idx="19982">
                  <c:v>1.4792000000000001</c:v>
                </c:pt>
                <c:pt idx="19983">
                  <c:v>2.0333000000000001</c:v>
                </c:pt>
                <c:pt idx="19984">
                  <c:v>1.0713999999999999</c:v>
                </c:pt>
                <c:pt idx="19985">
                  <c:v>3.1453000000000002</c:v>
                </c:pt>
                <c:pt idx="19986">
                  <c:v>2.3151999999999999</c:v>
                </c:pt>
                <c:pt idx="19987">
                  <c:v>2.2262</c:v>
                </c:pt>
                <c:pt idx="19988">
                  <c:v>3.4230999999999998</c:v>
                </c:pt>
                <c:pt idx="19989">
                  <c:v>1.0962000000000001</c:v>
                </c:pt>
                <c:pt idx="19990">
                  <c:v>3.335</c:v>
                </c:pt>
                <c:pt idx="19991">
                  <c:v>2.2263999999999999</c:v>
                </c:pt>
                <c:pt idx="19992">
                  <c:v>1.7462</c:v>
                </c:pt>
                <c:pt idx="19993">
                  <c:v>2.25</c:v>
                </c:pt>
                <c:pt idx="19994">
                  <c:v>2.4922</c:v>
                </c:pt>
                <c:pt idx="19995">
                  <c:v>1.0348999999999999</c:v>
                </c:pt>
                <c:pt idx="19996">
                  <c:v>2.8151999999999999</c:v>
                </c:pt>
                <c:pt idx="19997">
                  <c:v>2.3881999999999999</c:v>
                </c:pt>
                <c:pt idx="19998">
                  <c:v>2.0312999999999999</c:v>
                </c:pt>
                <c:pt idx="19999">
                  <c:v>1.8827</c:v>
                </c:pt>
                <c:pt idx="20000">
                  <c:v>1.8894</c:v>
                </c:pt>
                <c:pt idx="20001">
                  <c:v>2.2917000000000001</c:v>
                </c:pt>
                <c:pt idx="20002">
                  <c:v>1.7432000000000001</c:v>
                </c:pt>
                <c:pt idx="20003">
                  <c:v>1.9091</c:v>
                </c:pt>
                <c:pt idx="20004">
                  <c:v>3.9</c:v>
                </c:pt>
                <c:pt idx="20005">
                  <c:v>2.0586000000000002</c:v>
                </c:pt>
                <c:pt idx="20006">
                  <c:v>3.1528</c:v>
                </c:pt>
                <c:pt idx="20007">
                  <c:v>1.7105999999999999</c:v>
                </c:pt>
                <c:pt idx="20008">
                  <c:v>1.6354</c:v>
                </c:pt>
                <c:pt idx="20009">
                  <c:v>2.3193999999999999</c:v>
                </c:pt>
                <c:pt idx="20010">
                  <c:v>1.6452</c:v>
                </c:pt>
                <c:pt idx="20011">
                  <c:v>2.1476999999999999</c:v>
                </c:pt>
                <c:pt idx="20012">
                  <c:v>1.9439</c:v>
                </c:pt>
                <c:pt idx="20013">
                  <c:v>2.375</c:v>
                </c:pt>
                <c:pt idx="20014">
                  <c:v>2.9207999999999998</c:v>
                </c:pt>
                <c:pt idx="20015">
                  <c:v>2.7298</c:v>
                </c:pt>
                <c:pt idx="20016">
                  <c:v>2.5893000000000002</c:v>
                </c:pt>
                <c:pt idx="20017">
                  <c:v>3.6785999999999999</c:v>
                </c:pt>
                <c:pt idx="20018">
                  <c:v>3.0278</c:v>
                </c:pt>
                <c:pt idx="20019">
                  <c:v>4.0217000000000001</c:v>
                </c:pt>
                <c:pt idx="20020">
                  <c:v>1.5892999999999999</c:v>
                </c:pt>
                <c:pt idx="20021">
                  <c:v>4.1856</c:v>
                </c:pt>
                <c:pt idx="20022">
                  <c:v>3</c:v>
                </c:pt>
                <c:pt idx="20023">
                  <c:v>3.2042000000000002</c:v>
                </c:pt>
                <c:pt idx="20024">
                  <c:v>1.7031000000000001</c:v>
                </c:pt>
                <c:pt idx="20025">
                  <c:v>1.7756000000000001</c:v>
                </c:pt>
                <c:pt idx="20026">
                  <c:v>3.1625000000000001</c:v>
                </c:pt>
                <c:pt idx="20027">
                  <c:v>3.0234000000000001</c:v>
                </c:pt>
                <c:pt idx="20028">
                  <c:v>1.8856999999999999</c:v>
                </c:pt>
                <c:pt idx="20029">
                  <c:v>2.6943999999999999</c:v>
                </c:pt>
                <c:pt idx="20030">
                  <c:v>3.25</c:v>
                </c:pt>
                <c:pt idx="20031">
                  <c:v>2.2277</c:v>
                </c:pt>
                <c:pt idx="20032">
                  <c:v>2.4167000000000001</c:v>
                </c:pt>
                <c:pt idx="20033">
                  <c:v>1.5911</c:v>
                </c:pt>
                <c:pt idx="20034">
                  <c:v>1.6146</c:v>
                </c:pt>
                <c:pt idx="20035">
                  <c:v>1.6103000000000001</c:v>
                </c:pt>
                <c:pt idx="20036">
                  <c:v>2.3792</c:v>
                </c:pt>
                <c:pt idx="20037">
                  <c:v>2.343</c:v>
                </c:pt>
                <c:pt idx="20038">
                  <c:v>1.5506</c:v>
                </c:pt>
                <c:pt idx="20039">
                  <c:v>1.9750000000000001</c:v>
                </c:pt>
                <c:pt idx="20040">
                  <c:v>2.9750000000000001</c:v>
                </c:pt>
                <c:pt idx="20041">
                  <c:v>1.7564</c:v>
                </c:pt>
                <c:pt idx="20042">
                  <c:v>4.0833000000000004</c:v>
                </c:pt>
                <c:pt idx="20043">
                  <c:v>2.9815</c:v>
                </c:pt>
                <c:pt idx="20044">
                  <c:v>2.1619999999999999</c:v>
                </c:pt>
                <c:pt idx="20045">
                  <c:v>1.3952</c:v>
                </c:pt>
                <c:pt idx="20046">
                  <c:v>1.6812</c:v>
                </c:pt>
                <c:pt idx="20047">
                  <c:v>1.3807</c:v>
                </c:pt>
                <c:pt idx="20048">
                  <c:v>2.2202000000000002</c:v>
                </c:pt>
                <c:pt idx="20049">
                  <c:v>2.3515999999999999</c:v>
                </c:pt>
                <c:pt idx="20050">
                  <c:v>1.3675999999999999</c:v>
                </c:pt>
                <c:pt idx="20051">
                  <c:v>1.7372000000000001</c:v>
                </c:pt>
                <c:pt idx="20052">
                  <c:v>1.881</c:v>
                </c:pt>
                <c:pt idx="20053">
                  <c:v>1.5049999999999999</c:v>
                </c:pt>
                <c:pt idx="20054">
                  <c:v>2.1434000000000002</c:v>
                </c:pt>
                <c:pt idx="20055">
                  <c:v>2.4167000000000001</c:v>
                </c:pt>
                <c:pt idx="20056">
                  <c:v>1.8144</c:v>
                </c:pt>
                <c:pt idx="20057">
                  <c:v>1.7572000000000001</c:v>
                </c:pt>
                <c:pt idx="20058">
                  <c:v>1.5068999999999999</c:v>
                </c:pt>
                <c:pt idx="20059">
                  <c:v>1.63</c:v>
                </c:pt>
                <c:pt idx="20060">
                  <c:v>1.6469</c:v>
                </c:pt>
                <c:pt idx="20061">
                  <c:v>2.6576</c:v>
                </c:pt>
                <c:pt idx="20062">
                  <c:v>1.875</c:v>
                </c:pt>
                <c:pt idx="20063">
                  <c:v>1.8462000000000001</c:v>
                </c:pt>
                <c:pt idx="20064">
                  <c:v>3.7793999999999999</c:v>
                </c:pt>
                <c:pt idx="20065">
                  <c:v>2.6543999999999999</c:v>
                </c:pt>
                <c:pt idx="20066">
                  <c:v>3.2120000000000002</c:v>
                </c:pt>
                <c:pt idx="20067">
                  <c:v>2.6696</c:v>
                </c:pt>
                <c:pt idx="20068">
                  <c:v>2.1513</c:v>
                </c:pt>
                <c:pt idx="20069">
                  <c:v>2.5417000000000001</c:v>
                </c:pt>
                <c:pt idx="20070">
                  <c:v>2.4190999999999998</c:v>
                </c:pt>
                <c:pt idx="20071">
                  <c:v>2.3571</c:v>
                </c:pt>
                <c:pt idx="20072">
                  <c:v>1.6021000000000001</c:v>
                </c:pt>
                <c:pt idx="20073">
                  <c:v>2.5781000000000001</c:v>
                </c:pt>
                <c:pt idx="20074">
                  <c:v>4.0583</c:v>
                </c:pt>
                <c:pt idx="20075">
                  <c:v>2.9083000000000001</c:v>
                </c:pt>
                <c:pt idx="20076">
                  <c:v>2.6543999999999999</c:v>
                </c:pt>
                <c:pt idx="20077">
                  <c:v>2.5729000000000002</c:v>
                </c:pt>
                <c:pt idx="20078">
                  <c:v>2.6093999999999999</c:v>
                </c:pt>
                <c:pt idx="20079">
                  <c:v>2.1288999999999998</c:v>
                </c:pt>
                <c:pt idx="20080">
                  <c:v>3.6875</c:v>
                </c:pt>
                <c:pt idx="20081">
                  <c:v>3.8203</c:v>
                </c:pt>
                <c:pt idx="20082">
                  <c:v>3.2875000000000001</c:v>
                </c:pt>
                <c:pt idx="20083">
                  <c:v>3.6838000000000002</c:v>
                </c:pt>
                <c:pt idx="20084">
                  <c:v>3.1875</c:v>
                </c:pt>
                <c:pt idx="20085">
                  <c:v>3.0729000000000002</c:v>
                </c:pt>
                <c:pt idx="20086">
                  <c:v>2.5169999999999999</c:v>
                </c:pt>
                <c:pt idx="20087">
                  <c:v>3.5</c:v>
                </c:pt>
                <c:pt idx="20088">
                  <c:v>2.5562</c:v>
                </c:pt>
                <c:pt idx="20089">
                  <c:v>2.9457</c:v>
                </c:pt>
                <c:pt idx="20090">
                  <c:v>2.7187999999999999</c:v>
                </c:pt>
                <c:pt idx="20091">
                  <c:v>0.49990000000000001</c:v>
                </c:pt>
                <c:pt idx="20092">
                  <c:v>3.1076000000000001</c:v>
                </c:pt>
                <c:pt idx="20093">
                  <c:v>2.0625</c:v>
                </c:pt>
                <c:pt idx="20094">
                  <c:v>2.125</c:v>
                </c:pt>
                <c:pt idx="20095">
                  <c:v>3.5</c:v>
                </c:pt>
                <c:pt idx="20096">
                  <c:v>3.125</c:v>
                </c:pt>
                <c:pt idx="20097">
                  <c:v>3.1522999999999999</c:v>
                </c:pt>
                <c:pt idx="20098">
                  <c:v>2.1537999999999999</c:v>
                </c:pt>
                <c:pt idx="20099">
                  <c:v>1.625</c:v>
                </c:pt>
                <c:pt idx="20100">
                  <c:v>2.0057</c:v>
                </c:pt>
                <c:pt idx="20101">
                  <c:v>3.375</c:v>
                </c:pt>
                <c:pt idx="20102">
                  <c:v>1.675</c:v>
                </c:pt>
                <c:pt idx="20103">
                  <c:v>3.5714000000000001</c:v>
                </c:pt>
                <c:pt idx="20104">
                  <c:v>2.0057</c:v>
                </c:pt>
                <c:pt idx="20105">
                  <c:v>2.4740000000000002</c:v>
                </c:pt>
                <c:pt idx="20106">
                  <c:v>3.05</c:v>
                </c:pt>
                <c:pt idx="20107">
                  <c:v>4.375</c:v>
                </c:pt>
                <c:pt idx="20108">
                  <c:v>2.3056000000000001</c:v>
                </c:pt>
                <c:pt idx="20109">
                  <c:v>2.4615</c:v>
                </c:pt>
                <c:pt idx="20110">
                  <c:v>3.2589000000000001</c:v>
                </c:pt>
                <c:pt idx="20111">
                  <c:v>3.4838</c:v>
                </c:pt>
                <c:pt idx="20112">
                  <c:v>4.0833000000000004</c:v>
                </c:pt>
                <c:pt idx="20113">
                  <c:v>3.4861</c:v>
                </c:pt>
                <c:pt idx="20114">
                  <c:v>2.0059999999999998</c:v>
                </c:pt>
                <c:pt idx="20115">
                  <c:v>2.5129000000000001</c:v>
                </c:pt>
                <c:pt idx="20116">
                  <c:v>2.4922</c:v>
                </c:pt>
                <c:pt idx="20117">
                  <c:v>2.1093999999999999</c:v>
                </c:pt>
                <c:pt idx="20118">
                  <c:v>3.625</c:v>
                </c:pt>
                <c:pt idx="20119">
                  <c:v>2.4</c:v>
                </c:pt>
                <c:pt idx="20120">
                  <c:v>4.4230999999999998</c:v>
                </c:pt>
                <c:pt idx="20121">
                  <c:v>3.1718999999999999</c:v>
                </c:pt>
                <c:pt idx="20122">
                  <c:v>3.3437999999999999</c:v>
                </c:pt>
                <c:pt idx="20123">
                  <c:v>2.2222</c:v>
                </c:pt>
                <c:pt idx="20124">
                  <c:v>2.4167000000000001</c:v>
                </c:pt>
                <c:pt idx="20125">
                  <c:v>2.7</c:v>
                </c:pt>
                <c:pt idx="20126">
                  <c:v>6.1243999999999996</c:v>
                </c:pt>
                <c:pt idx="20127">
                  <c:v>4.4218999999999999</c:v>
                </c:pt>
                <c:pt idx="20128">
                  <c:v>4.6607000000000003</c:v>
                </c:pt>
                <c:pt idx="20129">
                  <c:v>3.7092000000000001</c:v>
                </c:pt>
                <c:pt idx="20130">
                  <c:v>3.3151999999999999</c:v>
                </c:pt>
                <c:pt idx="20131">
                  <c:v>3.0893000000000002</c:v>
                </c:pt>
                <c:pt idx="20132">
                  <c:v>4.2599</c:v>
                </c:pt>
                <c:pt idx="20133">
                  <c:v>3.2023999999999999</c:v>
                </c:pt>
                <c:pt idx="20134">
                  <c:v>1.5781000000000001</c:v>
                </c:pt>
                <c:pt idx="20135">
                  <c:v>3.9464000000000001</c:v>
                </c:pt>
                <c:pt idx="20136">
                  <c:v>3.6453000000000002</c:v>
                </c:pt>
                <c:pt idx="20137">
                  <c:v>2.8416999999999999</c:v>
                </c:pt>
                <c:pt idx="20138">
                  <c:v>2.6991000000000001</c:v>
                </c:pt>
                <c:pt idx="20139">
                  <c:v>2.6785999999999999</c:v>
                </c:pt>
                <c:pt idx="20140">
                  <c:v>5.3582000000000001</c:v>
                </c:pt>
                <c:pt idx="20141">
                  <c:v>2.7951000000000001</c:v>
                </c:pt>
                <c:pt idx="20142">
                  <c:v>1.8617999999999999</c:v>
                </c:pt>
                <c:pt idx="20143">
                  <c:v>2.0682</c:v>
                </c:pt>
                <c:pt idx="20144">
                  <c:v>2.2443</c:v>
                </c:pt>
                <c:pt idx="20145">
                  <c:v>4.0122</c:v>
                </c:pt>
                <c:pt idx="20146">
                  <c:v>3.2757000000000001</c:v>
                </c:pt>
                <c:pt idx="20147">
                  <c:v>2.7593000000000001</c:v>
                </c:pt>
                <c:pt idx="20148">
                  <c:v>3.5541</c:v>
                </c:pt>
                <c:pt idx="20149">
                  <c:v>4.0750000000000002</c:v>
                </c:pt>
                <c:pt idx="20150">
                  <c:v>2.4184999999999999</c:v>
                </c:pt>
                <c:pt idx="20151">
                  <c:v>2.4777</c:v>
                </c:pt>
                <c:pt idx="20152">
                  <c:v>4.0073999999999996</c:v>
                </c:pt>
                <c:pt idx="20153">
                  <c:v>3.2025999999999999</c:v>
                </c:pt>
                <c:pt idx="20154">
                  <c:v>6.6257000000000001</c:v>
                </c:pt>
                <c:pt idx="20155">
                  <c:v>5.75</c:v>
                </c:pt>
                <c:pt idx="20156">
                  <c:v>5</c:v>
                </c:pt>
                <c:pt idx="20157">
                  <c:v>5.3079999999999998</c:v>
                </c:pt>
                <c:pt idx="20158">
                  <c:v>7.75</c:v>
                </c:pt>
                <c:pt idx="20159">
                  <c:v>4.1318999999999999</c:v>
                </c:pt>
                <c:pt idx="20160">
                  <c:v>2.4375</c:v>
                </c:pt>
                <c:pt idx="20161">
                  <c:v>2.5440999999999998</c:v>
                </c:pt>
                <c:pt idx="20162">
                  <c:v>2.4659</c:v>
                </c:pt>
                <c:pt idx="20163">
                  <c:v>12.632</c:v>
                </c:pt>
                <c:pt idx="20164">
                  <c:v>2.4594999999999998</c:v>
                </c:pt>
                <c:pt idx="20165">
                  <c:v>2.6892999999999998</c:v>
                </c:pt>
                <c:pt idx="20166">
                  <c:v>3.2279</c:v>
                </c:pt>
                <c:pt idx="20167">
                  <c:v>2.7019000000000002</c:v>
                </c:pt>
                <c:pt idx="20168">
                  <c:v>4.8105000000000002</c:v>
                </c:pt>
                <c:pt idx="20169">
                  <c:v>3.5821999999999998</c:v>
                </c:pt>
                <c:pt idx="20170">
                  <c:v>4.2656000000000001</c:v>
                </c:pt>
                <c:pt idx="20171">
                  <c:v>4.6900000000000004</c:v>
                </c:pt>
                <c:pt idx="20172">
                  <c:v>3.2917000000000001</c:v>
                </c:pt>
                <c:pt idx="20173">
                  <c:v>5.2953000000000001</c:v>
                </c:pt>
                <c:pt idx="20174">
                  <c:v>5.2680999999999996</c:v>
                </c:pt>
                <c:pt idx="20175">
                  <c:v>2.98</c:v>
                </c:pt>
                <c:pt idx="20176">
                  <c:v>4.8582999999999998</c:v>
                </c:pt>
                <c:pt idx="20177">
                  <c:v>5.6885000000000003</c:v>
                </c:pt>
                <c:pt idx="20178">
                  <c:v>6.3109999999999999</c:v>
                </c:pt>
                <c:pt idx="20179">
                  <c:v>2.9821</c:v>
                </c:pt>
                <c:pt idx="20180">
                  <c:v>4.8472</c:v>
                </c:pt>
                <c:pt idx="20181">
                  <c:v>2.4750000000000001</c:v>
                </c:pt>
                <c:pt idx="20182">
                  <c:v>3.1617999999999999</c:v>
                </c:pt>
                <c:pt idx="20183">
                  <c:v>4</c:v>
                </c:pt>
                <c:pt idx="20184">
                  <c:v>4.7629999999999999</c:v>
                </c:pt>
                <c:pt idx="20185">
                  <c:v>5.9180999999999999</c:v>
                </c:pt>
                <c:pt idx="20186">
                  <c:v>2.25</c:v>
                </c:pt>
                <c:pt idx="20187">
                  <c:v>5.2149999999999999</c:v>
                </c:pt>
                <c:pt idx="20188">
                  <c:v>6.0660999999999996</c:v>
                </c:pt>
                <c:pt idx="20189">
                  <c:v>4.0904999999999996</c:v>
                </c:pt>
                <c:pt idx="20190">
                  <c:v>6.1885000000000003</c:v>
                </c:pt>
                <c:pt idx="20191">
                  <c:v>3.2158000000000002</c:v>
                </c:pt>
                <c:pt idx="20192">
                  <c:v>2.375</c:v>
                </c:pt>
                <c:pt idx="20193">
                  <c:v>4.2447999999999997</c:v>
                </c:pt>
                <c:pt idx="20194">
                  <c:v>3.4018000000000002</c:v>
                </c:pt>
                <c:pt idx="20195">
                  <c:v>3.4449999999999998</c:v>
                </c:pt>
                <c:pt idx="20196">
                  <c:v>3.3452000000000002</c:v>
                </c:pt>
                <c:pt idx="20197">
                  <c:v>4.1844999999999999</c:v>
                </c:pt>
                <c:pt idx="20198">
                  <c:v>5.1752000000000002</c:v>
                </c:pt>
                <c:pt idx="20199">
                  <c:v>5.5274999999999999</c:v>
                </c:pt>
                <c:pt idx="20200">
                  <c:v>4.1666999999999996</c:v>
                </c:pt>
                <c:pt idx="20201">
                  <c:v>4.9078999999999997</c:v>
                </c:pt>
                <c:pt idx="20202">
                  <c:v>5.4086999999999996</c:v>
                </c:pt>
                <c:pt idx="20203">
                  <c:v>3.8161999999999998</c:v>
                </c:pt>
                <c:pt idx="20204">
                  <c:v>3.8889</c:v>
                </c:pt>
                <c:pt idx="20205">
                  <c:v>3.4005999999999998</c:v>
                </c:pt>
                <c:pt idx="20206">
                  <c:v>5.0678999999999998</c:v>
                </c:pt>
                <c:pt idx="20207">
                  <c:v>4.2381000000000002</c:v>
                </c:pt>
                <c:pt idx="20208">
                  <c:v>6.7290000000000001</c:v>
                </c:pt>
                <c:pt idx="20209">
                  <c:v>5.7601000000000004</c:v>
                </c:pt>
                <c:pt idx="20210">
                  <c:v>6.9482999999999997</c:v>
                </c:pt>
                <c:pt idx="20211">
                  <c:v>5.5048000000000004</c:v>
                </c:pt>
                <c:pt idx="20212">
                  <c:v>5.5330000000000004</c:v>
                </c:pt>
                <c:pt idx="20213">
                  <c:v>4.7332999999999998</c:v>
                </c:pt>
                <c:pt idx="20214">
                  <c:v>3.5819000000000001</c:v>
                </c:pt>
                <c:pt idx="20215">
                  <c:v>3.0798999999999999</c:v>
                </c:pt>
                <c:pt idx="20216">
                  <c:v>4.8823999999999996</c:v>
                </c:pt>
                <c:pt idx="20217">
                  <c:v>5.2260999999999997</c:v>
                </c:pt>
                <c:pt idx="20218">
                  <c:v>4.4038000000000004</c:v>
                </c:pt>
                <c:pt idx="20219">
                  <c:v>4.8977000000000004</c:v>
                </c:pt>
                <c:pt idx="20220">
                  <c:v>4.125</c:v>
                </c:pt>
                <c:pt idx="20221">
                  <c:v>5.3254000000000001</c:v>
                </c:pt>
                <c:pt idx="20222">
                  <c:v>3.5293999999999999</c:v>
                </c:pt>
                <c:pt idx="20223">
                  <c:v>3.5385</c:v>
                </c:pt>
                <c:pt idx="20224">
                  <c:v>2.6333000000000002</c:v>
                </c:pt>
                <c:pt idx="20225">
                  <c:v>2.3668999999999998</c:v>
                </c:pt>
                <c:pt idx="20226">
                  <c:v>1.9286000000000001</c:v>
                </c:pt>
                <c:pt idx="20227">
                  <c:v>3.9062999999999999</c:v>
                </c:pt>
                <c:pt idx="20228">
                  <c:v>2.3147000000000002</c:v>
                </c:pt>
                <c:pt idx="20229">
                  <c:v>1.6007</c:v>
                </c:pt>
                <c:pt idx="20230">
                  <c:v>3.6006999999999998</c:v>
                </c:pt>
                <c:pt idx="20231">
                  <c:v>4.1898</c:v>
                </c:pt>
                <c:pt idx="20232">
                  <c:v>2.9018000000000002</c:v>
                </c:pt>
                <c:pt idx="20233">
                  <c:v>6.194</c:v>
                </c:pt>
                <c:pt idx="20234">
                  <c:v>4.09</c:v>
                </c:pt>
                <c:pt idx="20235">
                  <c:v>3.1757</c:v>
                </c:pt>
                <c:pt idx="20236">
                  <c:v>2.375</c:v>
                </c:pt>
                <c:pt idx="20237">
                  <c:v>3.5893000000000002</c:v>
                </c:pt>
                <c:pt idx="20238">
                  <c:v>4.6666999999999996</c:v>
                </c:pt>
                <c:pt idx="20239">
                  <c:v>3.0089000000000001</c:v>
                </c:pt>
                <c:pt idx="20240">
                  <c:v>3.5</c:v>
                </c:pt>
                <c:pt idx="20241">
                  <c:v>3.2791999999999999</c:v>
                </c:pt>
                <c:pt idx="20242">
                  <c:v>3.8125</c:v>
                </c:pt>
                <c:pt idx="20243">
                  <c:v>2.67</c:v>
                </c:pt>
                <c:pt idx="20244">
                  <c:v>4.7727000000000004</c:v>
                </c:pt>
                <c:pt idx="20245">
                  <c:v>3.7336999999999998</c:v>
                </c:pt>
                <c:pt idx="20246">
                  <c:v>3.6413000000000002</c:v>
                </c:pt>
                <c:pt idx="20247">
                  <c:v>4.0068999999999999</c:v>
                </c:pt>
                <c:pt idx="20248">
                  <c:v>8</c:v>
                </c:pt>
                <c:pt idx="20249">
                  <c:v>5.6756000000000002</c:v>
                </c:pt>
                <c:pt idx="20250">
                  <c:v>3.2847</c:v>
                </c:pt>
                <c:pt idx="20251">
                  <c:v>3.375</c:v>
                </c:pt>
                <c:pt idx="20252">
                  <c:v>3.125</c:v>
                </c:pt>
                <c:pt idx="20253">
                  <c:v>4.5</c:v>
                </c:pt>
                <c:pt idx="20254">
                  <c:v>3.9062999999999999</c:v>
                </c:pt>
                <c:pt idx="20255">
                  <c:v>4.1948999999999996</c:v>
                </c:pt>
                <c:pt idx="20256">
                  <c:v>3.1103000000000001</c:v>
                </c:pt>
                <c:pt idx="20257">
                  <c:v>1.9703999999999999</c:v>
                </c:pt>
                <c:pt idx="20258">
                  <c:v>3.0150000000000001</c:v>
                </c:pt>
                <c:pt idx="20259">
                  <c:v>2.3077000000000001</c:v>
                </c:pt>
                <c:pt idx="20260">
                  <c:v>3.8624999999999998</c:v>
                </c:pt>
                <c:pt idx="20261">
                  <c:v>4.3897000000000004</c:v>
                </c:pt>
                <c:pt idx="20262">
                  <c:v>4.2226999999999997</c:v>
                </c:pt>
                <c:pt idx="20263">
                  <c:v>2.9184999999999999</c:v>
                </c:pt>
                <c:pt idx="20264">
                  <c:v>2.1541999999999999</c:v>
                </c:pt>
                <c:pt idx="20265">
                  <c:v>3.8239000000000001</c:v>
                </c:pt>
                <c:pt idx="20266">
                  <c:v>3.0870000000000002</c:v>
                </c:pt>
                <c:pt idx="20267">
                  <c:v>3.3409</c:v>
                </c:pt>
                <c:pt idx="20268">
                  <c:v>1.6953</c:v>
                </c:pt>
                <c:pt idx="20269">
                  <c:v>2.6964000000000001</c:v>
                </c:pt>
                <c:pt idx="20270">
                  <c:v>1.5625</c:v>
                </c:pt>
                <c:pt idx="20271">
                  <c:v>4.3693</c:v>
                </c:pt>
                <c:pt idx="20272">
                  <c:v>6.4522000000000004</c:v>
                </c:pt>
                <c:pt idx="20273">
                  <c:v>3.6875</c:v>
                </c:pt>
                <c:pt idx="20274">
                  <c:v>3.7480000000000002</c:v>
                </c:pt>
                <c:pt idx="20275">
                  <c:v>4.7443</c:v>
                </c:pt>
                <c:pt idx="20276">
                  <c:v>5.0350000000000001</c:v>
                </c:pt>
                <c:pt idx="20277">
                  <c:v>4.4291999999999998</c:v>
                </c:pt>
                <c:pt idx="20278">
                  <c:v>5.0015999999999998</c:v>
                </c:pt>
                <c:pt idx="20279">
                  <c:v>4.2211999999999996</c:v>
                </c:pt>
                <c:pt idx="20280">
                  <c:v>3.2212000000000001</c:v>
                </c:pt>
                <c:pt idx="20281">
                  <c:v>4.6185999999999998</c:v>
                </c:pt>
                <c:pt idx="20282">
                  <c:v>2.8561000000000001</c:v>
                </c:pt>
                <c:pt idx="20283">
                  <c:v>3.2195999999999998</c:v>
                </c:pt>
                <c:pt idx="20284">
                  <c:v>2.9117999999999999</c:v>
                </c:pt>
                <c:pt idx="20285">
                  <c:v>4.2137000000000002</c:v>
                </c:pt>
                <c:pt idx="20286">
                  <c:v>3.5867</c:v>
                </c:pt>
                <c:pt idx="20287">
                  <c:v>2.6667000000000001</c:v>
                </c:pt>
                <c:pt idx="20288">
                  <c:v>4.0073999999999996</c:v>
                </c:pt>
                <c:pt idx="20289">
                  <c:v>3.6597</c:v>
                </c:pt>
                <c:pt idx="20290">
                  <c:v>3.2313999999999998</c:v>
                </c:pt>
                <c:pt idx="20291">
                  <c:v>4.2583000000000002</c:v>
                </c:pt>
                <c:pt idx="20292">
                  <c:v>3.9331</c:v>
                </c:pt>
                <c:pt idx="20293">
                  <c:v>3.6545999999999998</c:v>
                </c:pt>
                <c:pt idx="20294">
                  <c:v>4.4566999999999997</c:v>
                </c:pt>
                <c:pt idx="20295">
                  <c:v>3.9722</c:v>
                </c:pt>
                <c:pt idx="20296">
                  <c:v>4.4187000000000003</c:v>
                </c:pt>
                <c:pt idx="20297">
                  <c:v>2.7250000000000001</c:v>
                </c:pt>
                <c:pt idx="20298">
                  <c:v>2.9832000000000001</c:v>
                </c:pt>
                <c:pt idx="20299">
                  <c:v>3.9718</c:v>
                </c:pt>
                <c:pt idx="20300">
                  <c:v>3.1989000000000001</c:v>
                </c:pt>
                <c:pt idx="20301">
                  <c:v>1.4773000000000001</c:v>
                </c:pt>
                <c:pt idx="20302">
                  <c:v>4.3426999999999998</c:v>
                </c:pt>
                <c:pt idx="20303">
                  <c:v>5.2782999999999998</c:v>
                </c:pt>
                <c:pt idx="20304">
                  <c:v>3.9643000000000002</c:v>
                </c:pt>
                <c:pt idx="20305">
                  <c:v>2.4167000000000001</c:v>
                </c:pt>
                <c:pt idx="20306">
                  <c:v>4.5827999999999998</c:v>
                </c:pt>
                <c:pt idx="20307">
                  <c:v>2.6097999999999999</c:v>
                </c:pt>
                <c:pt idx="20308">
                  <c:v>4.0221999999999998</c:v>
                </c:pt>
                <c:pt idx="20309">
                  <c:v>4.8125</c:v>
                </c:pt>
                <c:pt idx="20310">
                  <c:v>2.726</c:v>
                </c:pt>
                <c:pt idx="20311">
                  <c:v>2.0367999999999999</c:v>
                </c:pt>
                <c:pt idx="20312">
                  <c:v>1.6963999999999999</c:v>
                </c:pt>
                <c:pt idx="20313">
                  <c:v>4.43</c:v>
                </c:pt>
                <c:pt idx="20314">
                  <c:v>3.9485000000000001</c:v>
                </c:pt>
                <c:pt idx="20315">
                  <c:v>3.6166999999999998</c:v>
                </c:pt>
                <c:pt idx="20316">
                  <c:v>4.1279000000000003</c:v>
                </c:pt>
                <c:pt idx="20317">
                  <c:v>1.6037999999999999</c:v>
                </c:pt>
                <c:pt idx="20318">
                  <c:v>3.0972</c:v>
                </c:pt>
                <c:pt idx="20319">
                  <c:v>3.65</c:v>
                </c:pt>
                <c:pt idx="20320">
                  <c:v>4.0877999999999997</c:v>
                </c:pt>
                <c:pt idx="20321">
                  <c:v>2.7555999999999998</c:v>
                </c:pt>
                <c:pt idx="20322">
                  <c:v>2.5714000000000001</c:v>
                </c:pt>
                <c:pt idx="20323">
                  <c:v>2.4643000000000002</c:v>
                </c:pt>
                <c:pt idx="20324">
                  <c:v>3.5625</c:v>
                </c:pt>
                <c:pt idx="20325">
                  <c:v>4.5833000000000004</c:v>
                </c:pt>
                <c:pt idx="20326">
                  <c:v>6.907</c:v>
                </c:pt>
                <c:pt idx="20327">
                  <c:v>7.6775000000000002</c:v>
                </c:pt>
                <c:pt idx="20328">
                  <c:v>5.3806000000000003</c:v>
                </c:pt>
                <c:pt idx="20329">
                  <c:v>3.7974000000000001</c:v>
                </c:pt>
                <c:pt idx="20330">
                  <c:v>6.1959999999999997</c:v>
                </c:pt>
                <c:pt idx="20331">
                  <c:v>5.9316000000000004</c:v>
                </c:pt>
                <c:pt idx="20332">
                  <c:v>5.4298000000000002</c:v>
                </c:pt>
                <c:pt idx="20333">
                  <c:v>6.6246</c:v>
                </c:pt>
                <c:pt idx="20334">
                  <c:v>4.6929999999999996</c:v>
                </c:pt>
                <c:pt idx="20335">
                  <c:v>8.9062999999999999</c:v>
                </c:pt>
                <c:pt idx="20336">
                  <c:v>3.9699</c:v>
                </c:pt>
                <c:pt idx="20337">
                  <c:v>5.6870000000000003</c:v>
                </c:pt>
                <c:pt idx="20338">
                  <c:v>5.6761999999999997</c:v>
                </c:pt>
                <c:pt idx="20339">
                  <c:v>5.8837999999999999</c:v>
                </c:pt>
                <c:pt idx="20340">
                  <c:v>5.2773000000000003</c:v>
                </c:pt>
                <c:pt idx="20341">
                  <c:v>4.7831000000000001</c:v>
                </c:pt>
                <c:pt idx="20342">
                  <c:v>5.0145</c:v>
                </c:pt>
                <c:pt idx="20343">
                  <c:v>5.2742000000000004</c:v>
                </c:pt>
                <c:pt idx="20344">
                  <c:v>3.0219</c:v>
                </c:pt>
                <c:pt idx="20345">
                  <c:v>4.6458000000000004</c:v>
                </c:pt>
                <c:pt idx="20346">
                  <c:v>3.1446000000000001</c:v>
                </c:pt>
                <c:pt idx="20347">
                  <c:v>4.2916999999999996</c:v>
                </c:pt>
                <c:pt idx="20348">
                  <c:v>2.8942000000000001</c:v>
                </c:pt>
                <c:pt idx="20349">
                  <c:v>7.3003999999999998</c:v>
                </c:pt>
                <c:pt idx="20350">
                  <c:v>5.3044000000000002</c:v>
                </c:pt>
                <c:pt idx="20351">
                  <c:v>3.0118999999999998</c:v>
                </c:pt>
                <c:pt idx="20352">
                  <c:v>4.0208000000000004</c:v>
                </c:pt>
                <c:pt idx="20353">
                  <c:v>5.0065999999999997</c:v>
                </c:pt>
                <c:pt idx="20354">
                  <c:v>7.0242000000000004</c:v>
                </c:pt>
                <c:pt idx="20355">
                  <c:v>1.9811000000000001</c:v>
                </c:pt>
                <c:pt idx="20356">
                  <c:v>6.1306000000000003</c:v>
                </c:pt>
                <c:pt idx="20357">
                  <c:v>5.7675999999999998</c:v>
                </c:pt>
                <c:pt idx="20358">
                  <c:v>6.0994000000000002</c:v>
                </c:pt>
                <c:pt idx="20359">
                  <c:v>7.6016000000000004</c:v>
                </c:pt>
                <c:pt idx="20360">
                  <c:v>6.3303000000000003</c:v>
                </c:pt>
                <c:pt idx="20361">
                  <c:v>5.5681000000000003</c:v>
                </c:pt>
                <c:pt idx="20362">
                  <c:v>5.2954999999999997</c:v>
                </c:pt>
                <c:pt idx="20363">
                  <c:v>6.5410000000000004</c:v>
                </c:pt>
                <c:pt idx="20364">
                  <c:v>6.1870000000000003</c:v>
                </c:pt>
                <c:pt idx="20365">
                  <c:v>6.3521999999999998</c:v>
                </c:pt>
                <c:pt idx="20366">
                  <c:v>5.9836</c:v>
                </c:pt>
                <c:pt idx="20367">
                  <c:v>8.0427999999999997</c:v>
                </c:pt>
                <c:pt idx="20368">
                  <c:v>2.8957999999999999</c:v>
                </c:pt>
                <c:pt idx="20369">
                  <c:v>5.8651999999999997</c:v>
                </c:pt>
                <c:pt idx="20370">
                  <c:v>7.0503999999999998</c:v>
                </c:pt>
                <c:pt idx="20371">
                  <c:v>5.3558000000000003</c:v>
                </c:pt>
                <c:pt idx="20372">
                  <c:v>5.1032999999999999</c:v>
                </c:pt>
                <c:pt idx="20373">
                  <c:v>4.5625</c:v>
                </c:pt>
                <c:pt idx="20374">
                  <c:v>5.22</c:v>
                </c:pt>
                <c:pt idx="20375">
                  <c:v>8.4443000000000001</c:v>
                </c:pt>
                <c:pt idx="20376">
                  <c:v>10.2614</c:v>
                </c:pt>
                <c:pt idx="20377">
                  <c:v>8.7657000000000007</c:v>
                </c:pt>
                <c:pt idx="20378">
                  <c:v>7.8528000000000002</c:v>
                </c:pt>
                <c:pt idx="20379">
                  <c:v>4.2857000000000003</c:v>
                </c:pt>
                <c:pt idx="20380">
                  <c:v>10.159700000000001</c:v>
                </c:pt>
                <c:pt idx="20381">
                  <c:v>6.4001000000000001</c:v>
                </c:pt>
                <c:pt idx="20382">
                  <c:v>8.1064000000000007</c:v>
                </c:pt>
                <c:pt idx="20383">
                  <c:v>4.6749999999999998</c:v>
                </c:pt>
                <c:pt idx="20384">
                  <c:v>5.9223999999999997</c:v>
                </c:pt>
                <c:pt idx="20385">
                  <c:v>5.5180999999999996</c:v>
                </c:pt>
                <c:pt idx="20386">
                  <c:v>3.8860000000000001</c:v>
                </c:pt>
                <c:pt idx="20387">
                  <c:v>3.0691000000000002</c:v>
                </c:pt>
                <c:pt idx="20388">
                  <c:v>7.9943</c:v>
                </c:pt>
                <c:pt idx="20389">
                  <c:v>10.0595</c:v>
                </c:pt>
                <c:pt idx="20390">
                  <c:v>6.7558999999999996</c:v>
                </c:pt>
                <c:pt idx="20391">
                  <c:v>5.5401999999999996</c:v>
                </c:pt>
                <c:pt idx="20392">
                  <c:v>6.0145</c:v>
                </c:pt>
                <c:pt idx="20393">
                  <c:v>5.7560000000000002</c:v>
                </c:pt>
                <c:pt idx="20394">
                  <c:v>6.2423000000000002</c:v>
                </c:pt>
                <c:pt idx="20395">
                  <c:v>7.2965</c:v>
                </c:pt>
                <c:pt idx="20396">
                  <c:v>6.4823000000000004</c:v>
                </c:pt>
                <c:pt idx="20397">
                  <c:v>5.0854999999999997</c:v>
                </c:pt>
                <c:pt idx="20398">
                  <c:v>5.5845000000000002</c:v>
                </c:pt>
                <c:pt idx="20399">
                  <c:v>6.2708000000000004</c:v>
                </c:pt>
                <c:pt idx="20400">
                  <c:v>4.9234</c:v>
                </c:pt>
                <c:pt idx="20401">
                  <c:v>3.4773000000000001</c:v>
                </c:pt>
                <c:pt idx="20402">
                  <c:v>4.1576000000000004</c:v>
                </c:pt>
                <c:pt idx="20403">
                  <c:v>6.2747999999999999</c:v>
                </c:pt>
                <c:pt idx="20404">
                  <c:v>6.2934999999999999</c:v>
                </c:pt>
                <c:pt idx="20405">
                  <c:v>6.5850999999999997</c:v>
                </c:pt>
                <c:pt idx="20406">
                  <c:v>7.0010000000000003</c:v>
                </c:pt>
                <c:pt idx="20407">
                  <c:v>7.3409000000000004</c:v>
                </c:pt>
                <c:pt idx="20408">
                  <c:v>7.7888999999999999</c:v>
                </c:pt>
                <c:pt idx="20409">
                  <c:v>4.125</c:v>
                </c:pt>
                <c:pt idx="20410">
                  <c:v>6.1948999999999996</c:v>
                </c:pt>
                <c:pt idx="20411">
                  <c:v>5.5224000000000002</c:v>
                </c:pt>
                <c:pt idx="20412">
                  <c:v>3.3702999999999999</c:v>
                </c:pt>
                <c:pt idx="20413">
                  <c:v>3.4676</c:v>
                </c:pt>
                <c:pt idx="20414">
                  <c:v>3.5503999999999998</c:v>
                </c:pt>
                <c:pt idx="20415">
                  <c:v>3.2176</c:v>
                </c:pt>
                <c:pt idx="20416">
                  <c:v>6.7611999999999997</c:v>
                </c:pt>
                <c:pt idx="20417">
                  <c:v>6.5473999999999997</c:v>
                </c:pt>
                <c:pt idx="20418">
                  <c:v>6.7805</c:v>
                </c:pt>
                <c:pt idx="20419">
                  <c:v>6.5162000000000004</c:v>
                </c:pt>
                <c:pt idx="20420">
                  <c:v>6.3586</c:v>
                </c:pt>
                <c:pt idx="20421">
                  <c:v>8.1396999999999995</c:v>
                </c:pt>
                <c:pt idx="20422">
                  <c:v>5.1456999999999997</c:v>
                </c:pt>
                <c:pt idx="20423">
                  <c:v>5.4345999999999997</c:v>
                </c:pt>
                <c:pt idx="20424">
                  <c:v>6.6121999999999996</c:v>
                </c:pt>
                <c:pt idx="20425">
                  <c:v>6.8075000000000001</c:v>
                </c:pt>
                <c:pt idx="20426">
                  <c:v>10.0472</c:v>
                </c:pt>
                <c:pt idx="20427">
                  <c:v>8.6499000000000006</c:v>
                </c:pt>
                <c:pt idx="20428">
                  <c:v>8.7287999999999997</c:v>
                </c:pt>
                <c:pt idx="20429">
                  <c:v>7.5118</c:v>
                </c:pt>
                <c:pt idx="20430">
                  <c:v>5.2361000000000004</c:v>
                </c:pt>
                <c:pt idx="20431">
                  <c:v>6.2892999999999999</c:v>
                </c:pt>
                <c:pt idx="20432">
                  <c:v>5.4242999999999997</c:v>
                </c:pt>
                <c:pt idx="20433">
                  <c:v>5.4090999999999996</c:v>
                </c:pt>
                <c:pt idx="20434">
                  <c:v>4.5039999999999996</c:v>
                </c:pt>
                <c:pt idx="20435">
                  <c:v>5.4024000000000001</c:v>
                </c:pt>
                <c:pt idx="20436">
                  <c:v>12.542</c:v>
                </c:pt>
                <c:pt idx="20437">
                  <c:v>5.7160000000000002</c:v>
                </c:pt>
                <c:pt idx="20438">
                  <c:v>7.2137000000000002</c:v>
                </c:pt>
                <c:pt idx="20439">
                  <c:v>4.6985000000000001</c:v>
                </c:pt>
                <c:pt idx="20440">
                  <c:v>6.4962999999999997</c:v>
                </c:pt>
                <c:pt idx="20441">
                  <c:v>6.0487000000000002</c:v>
                </c:pt>
                <c:pt idx="20442">
                  <c:v>7.7785000000000002</c:v>
                </c:pt>
                <c:pt idx="20443">
                  <c:v>3.3437999999999999</c:v>
                </c:pt>
                <c:pt idx="20444">
                  <c:v>5.5925000000000002</c:v>
                </c:pt>
                <c:pt idx="20445">
                  <c:v>5.4493</c:v>
                </c:pt>
                <c:pt idx="20446">
                  <c:v>3.4375</c:v>
                </c:pt>
                <c:pt idx="20447">
                  <c:v>3.125</c:v>
                </c:pt>
                <c:pt idx="20448">
                  <c:v>5.8132999999999999</c:v>
                </c:pt>
                <c:pt idx="20449">
                  <c:v>4.0473999999999997</c:v>
                </c:pt>
                <c:pt idx="20450">
                  <c:v>5.2206000000000001</c:v>
                </c:pt>
                <c:pt idx="20451">
                  <c:v>6.9711999999999996</c:v>
                </c:pt>
                <c:pt idx="20452">
                  <c:v>4.1607000000000003</c:v>
                </c:pt>
                <c:pt idx="20453">
                  <c:v>3.6760999999999999</c:v>
                </c:pt>
                <c:pt idx="20454">
                  <c:v>4.5833000000000004</c:v>
                </c:pt>
                <c:pt idx="20455">
                  <c:v>2.7136999999999998</c:v>
                </c:pt>
                <c:pt idx="20456">
                  <c:v>4.7573999999999996</c:v>
                </c:pt>
                <c:pt idx="20457">
                  <c:v>4.5457999999999998</c:v>
                </c:pt>
                <c:pt idx="20458">
                  <c:v>5.1074000000000002</c:v>
                </c:pt>
                <c:pt idx="20459">
                  <c:v>5.3681000000000001</c:v>
                </c:pt>
                <c:pt idx="20460">
                  <c:v>6.6073000000000004</c:v>
                </c:pt>
                <c:pt idx="20461">
                  <c:v>6.2058999999999997</c:v>
                </c:pt>
                <c:pt idx="20462">
                  <c:v>5.8578000000000001</c:v>
                </c:pt>
                <c:pt idx="20463">
                  <c:v>5.8095999999999997</c:v>
                </c:pt>
                <c:pt idx="20464">
                  <c:v>4.6908000000000003</c:v>
                </c:pt>
                <c:pt idx="20465">
                  <c:v>5.1698000000000004</c:v>
                </c:pt>
                <c:pt idx="20466">
                  <c:v>5.5983000000000001</c:v>
                </c:pt>
                <c:pt idx="20467">
                  <c:v>6.1253000000000002</c:v>
                </c:pt>
                <c:pt idx="20468">
                  <c:v>3.1629999999999998</c:v>
                </c:pt>
                <c:pt idx="20469">
                  <c:v>4.556</c:v>
                </c:pt>
                <c:pt idx="20470">
                  <c:v>4.18</c:v>
                </c:pt>
                <c:pt idx="20471">
                  <c:v>5.6384999999999996</c:v>
                </c:pt>
                <c:pt idx="20472">
                  <c:v>4.5673000000000004</c:v>
                </c:pt>
                <c:pt idx="20473">
                  <c:v>5.4038000000000004</c:v>
                </c:pt>
                <c:pt idx="20474">
                  <c:v>5.4786999999999999</c:v>
                </c:pt>
                <c:pt idx="20475">
                  <c:v>5.4603999999999999</c:v>
                </c:pt>
                <c:pt idx="20476">
                  <c:v>4.8716999999999997</c:v>
                </c:pt>
                <c:pt idx="20477">
                  <c:v>5.9024000000000001</c:v>
                </c:pt>
                <c:pt idx="20478">
                  <c:v>5.6529999999999996</c:v>
                </c:pt>
                <c:pt idx="20479">
                  <c:v>4.6528</c:v>
                </c:pt>
                <c:pt idx="20480">
                  <c:v>4.7083000000000004</c:v>
                </c:pt>
                <c:pt idx="20481">
                  <c:v>3.7187999999999999</c:v>
                </c:pt>
                <c:pt idx="20482">
                  <c:v>5.4459</c:v>
                </c:pt>
                <c:pt idx="20483">
                  <c:v>5.5955000000000004</c:v>
                </c:pt>
                <c:pt idx="20484">
                  <c:v>5.7375999999999996</c:v>
                </c:pt>
                <c:pt idx="20485">
                  <c:v>5.6948999999999996</c:v>
                </c:pt>
                <c:pt idx="20486">
                  <c:v>5.0961999999999996</c:v>
                </c:pt>
                <c:pt idx="20487">
                  <c:v>7.9013</c:v>
                </c:pt>
                <c:pt idx="20488">
                  <c:v>4.7034000000000002</c:v>
                </c:pt>
                <c:pt idx="20489">
                  <c:v>4.0568</c:v>
                </c:pt>
                <c:pt idx="20490">
                  <c:v>5.4770000000000003</c:v>
                </c:pt>
                <c:pt idx="20491">
                  <c:v>3.5312999999999999</c:v>
                </c:pt>
                <c:pt idx="20492">
                  <c:v>4.9946000000000002</c:v>
                </c:pt>
                <c:pt idx="20493">
                  <c:v>6.0782999999999996</c:v>
                </c:pt>
                <c:pt idx="20494">
                  <c:v>6.3235999999999999</c:v>
                </c:pt>
                <c:pt idx="20495">
                  <c:v>5.2066999999999997</c:v>
                </c:pt>
                <c:pt idx="20496">
                  <c:v>4.4964000000000004</c:v>
                </c:pt>
                <c:pt idx="20497">
                  <c:v>6.1383000000000001</c:v>
                </c:pt>
                <c:pt idx="20498">
                  <c:v>6.1833999999999998</c:v>
                </c:pt>
                <c:pt idx="20499">
                  <c:v>6.3198999999999996</c:v>
                </c:pt>
                <c:pt idx="20500">
                  <c:v>6.1825000000000001</c:v>
                </c:pt>
                <c:pt idx="20501">
                  <c:v>6.5483000000000002</c:v>
                </c:pt>
                <c:pt idx="20502">
                  <c:v>2.9821</c:v>
                </c:pt>
                <c:pt idx="20503">
                  <c:v>8.2787000000000006</c:v>
                </c:pt>
                <c:pt idx="20504">
                  <c:v>7.3550000000000004</c:v>
                </c:pt>
                <c:pt idx="20505">
                  <c:v>6.0368000000000004</c:v>
                </c:pt>
                <c:pt idx="20506">
                  <c:v>6.9454000000000002</c:v>
                </c:pt>
                <c:pt idx="20507">
                  <c:v>1.6647000000000001</c:v>
                </c:pt>
                <c:pt idx="20508">
                  <c:v>1.2542</c:v>
                </c:pt>
                <c:pt idx="20509">
                  <c:v>2.7566000000000002</c:v>
                </c:pt>
                <c:pt idx="20510">
                  <c:v>2.0781000000000001</c:v>
                </c:pt>
                <c:pt idx="20511">
                  <c:v>2.0367999999999999</c:v>
                </c:pt>
                <c:pt idx="20512">
                  <c:v>1.2292000000000001</c:v>
                </c:pt>
                <c:pt idx="20513">
                  <c:v>2.625</c:v>
                </c:pt>
                <c:pt idx="20514">
                  <c:v>1.6419999999999999</c:v>
                </c:pt>
                <c:pt idx="20515">
                  <c:v>2.9375</c:v>
                </c:pt>
                <c:pt idx="20516">
                  <c:v>2.89</c:v>
                </c:pt>
                <c:pt idx="20517">
                  <c:v>1.3177000000000001</c:v>
                </c:pt>
                <c:pt idx="20518">
                  <c:v>1.9426000000000001</c:v>
                </c:pt>
                <c:pt idx="20519">
                  <c:v>1.9728000000000001</c:v>
                </c:pt>
                <c:pt idx="20520">
                  <c:v>2.1213000000000002</c:v>
                </c:pt>
                <c:pt idx="20521">
                  <c:v>4.0833000000000004</c:v>
                </c:pt>
                <c:pt idx="20522">
                  <c:v>3.0535999999999999</c:v>
                </c:pt>
                <c:pt idx="20523">
                  <c:v>3.9</c:v>
                </c:pt>
                <c:pt idx="20524">
                  <c:v>4.1059999999999999</c:v>
                </c:pt>
                <c:pt idx="20525">
                  <c:v>3</c:v>
                </c:pt>
                <c:pt idx="20526">
                  <c:v>4.0369999999999999</c:v>
                </c:pt>
                <c:pt idx="20527">
                  <c:v>1.4653</c:v>
                </c:pt>
                <c:pt idx="20528">
                  <c:v>4.7168000000000001</c:v>
                </c:pt>
                <c:pt idx="20529">
                  <c:v>2.9605000000000001</c:v>
                </c:pt>
                <c:pt idx="20530">
                  <c:v>3.1371000000000002</c:v>
                </c:pt>
                <c:pt idx="20531">
                  <c:v>5.9629000000000003</c:v>
                </c:pt>
                <c:pt idx="20532">
                  <c:v>2.8921999999999999</c:v>
                </c:pt>
                <c:pt idx="20533">
                  <c:v>4.2431999999999999</c:v>
                </c:pt>
                <c:pt idx="20534">
                  <c:v>1.7257</c:v>
                </c:pt>
                <c:pt idx="20535">
                  <c:v>1.6435</c:v>
                </c:pt>
                <c:pt idx="20536">
                  <c:v>2.7917000000000001</c:v>
                </c:pt>
                <c:pt idx="20537">
                  <c:v>1.0632999999999999</c:v>
                </c:pt>
                <c:pt idx="20538">
                  <c:v>2.8614000000000002</c:v>
                </c:pt>
                <c:pt idx="20539">
                  <c:v>4.2198000000000002</c:v>
                </c:pt>
                <c:pt idx="20540">
                  <c:v>3.1907999999999999</c:v>
                </c:pt>
                <c:pt idx="20541">
                  <c:v>4.6224999999999996</c:v>
                </c:pt>
                <c:pt idx="20542">
                  <c:v>4.7308000000000003</c:v>
                </c:pt>
                <c:pt idx="20543">
                  <c:v>1.7311000000000001</c:v>
                </c:pt>
                <c:pt idx="20544">
                  <c:v>2.0649999999999999</c:v>
                </c:pt>
                <c:pt idx="20545">
                  <c:v>3.7452000000000001</c:v>
                </c:pt>
                <c:pt idx="20546">
                  <c:v>3.4559000000000002</c:v>
                </c:pt>
                <c:pt idx="20547">
                  <c:v>2.1926999999999999</c:v>
                </c:pt>
                <c:pt idx="20548">
                  <c:v>1.3942000000000001</c:v>
                </c:pt>
                <c:pt idx="20549">
                  <c:v>3.7477</c:v>
                </c:pt>
                <c:pt idx="20550">
                  <c:v>2.8864000000000001</c:v>
                </c:pt>
                <c:pt idx="20551">
                  <c:v>2.6774</c:v>
                </c:pt>
                <c:pt idx="20552">
                  <c:v>3.4331</c:v>
                </c:pt>
                <c:pt idx="20553">
                  <c:v>2.8068</c:v>
                </c:pt>
                <c:pt idx="20554">
                  <c:v>1.9786999999999999</c:v>
                </c:pt>
                <c:pt idx="20555">
                  <c:v>3.1875</c:v>
                </c:pt>
                <c:pt idx="20556">
                  <c:v>1.9510000000000001</c:v>
                </c:pt>
                <c:pt idx="20557">
                  <c:v>2.3468</c:v>
                </c:pt>
                <c:pt idx="20558">
                  <c:v>4.5526</c:v>
                </c:pt>
                <c:pt idx="20559">
                  <c:v>4.7222</c:v>
                </c:pt>
                <c:pt idx="20560">
                  <c:v>4.0556000000000001</c:v>
                </c:pt>
                <c:pt idx="20561">
                  <c:v>2.2793999999999999</c:v>
                </c:pt>
                <c:pt idx="20562">
                  <c:v>2.8351000000000002</c:v>
                </c:pt>
                <c:pt idx="20563">
                  <c:v>3.125</c:v>
                </c:pt>
                <c:pt idx="20564">
                  <c:v>2.8881999999999999</c:v>
                </c:pt>
                <c:pt idx="20565">
                  <c:v>2.4167000000000001</c:v>
                </c:pt>
                <c:pt idx="20566">
                  <c:v>4.3487</c:v>
                </c:pt>
                <c:pt idx="20567">
                  <c:v>5.3064</c:v>
                </c:pt>
                <c:pt idx="20568">
                  <c:v>4.8226000000000004</c:v>
                </c:pt>
                <c:pt idx="20569">
                  <c:v>4.1997</c:v>
                </c:pt>
                <c:pt idx="20570">
                  <c:v>3.2222</c:v>
                </c:pt>
                <c:pt idx="20571">
                  <c:v>3.4186000000000001</c:v>
                </c:pt>
                <c:pt idx="20572">
                  <c:v>2.7989000000000002</c:v>
                </c:pt>
                <c:pt idx="20573">
                  <c:v>5.6790000000000003</c:v>
                </c:pt>
                <c:pt idx="20574">
                  <c:v>1.9327000000000001</c:v>
                </c:pt>
                <c:pt idx="20575">
                  <c:v>3.75</c:v>
                </c:pt>
                <c:pt idx="20576">
                  <c:v>3.4186999999999999</c:v>
                </c:pt>
                <c:pt idx="20577">
                  <c:v>2.5478000000000001</c:v>
                </c:pt>
                <c:pt idx="20578">
                  <c:v>2.8542000000000001</c:v>
                </c:pt>
                <c:pt idx="20579">
                  <c:v>1.9559</c:v>
                </c:pt>
                <c:pt idx="20580">
                  <c:v>2.8365</c:v>
                </c:pt>
                <c:pt idx="20581">
                  <c:v>3.1534</c:v>
                </c:pt>
                <c:pt idx="20582">
                  <c:v>3.7574000000000001</c:v>
                </c:pt>
                <c:pt idx="20583">
                  <c:v>3.875</c:v>
                </c:pt>
                <c:pt idx="20584">
                  <c:v>3.3472</c:v>
                </c:pt>
                <c:pt idx="20585">
                  <c:v>3.0486</c:v>
                </c:pt>
                <c:pt idx="20586">
                  <c:v>2.7955000000000001</c:v>
                </c:pt>
                <c:pt idx="20587">
                  <c:v>1.5207999999999999</c:v>
                </c:pt>
                <c:pt idx="20588">
                  <c:v>2.0474000000000001</c:v>
                </c:pt>
                <c:pt idx="20589">
                  <c:v>1.6652</c:v>
                </c:pt>
                <c:pt idx="20590">
                  <c:v>1.6839999999999999</c:v>
                </c:pt>
                <c:pt idx="20591">
                  <c:v>1.4945999999999999</c:v>
                </c:pt>
                <c:pt idx="20592">
                  <c:v>0.89280000000000004</c:v>
                </c:pt>
                <c:pt idx="20593">
                  <c:v>3.3611</c:v>
                </c:pt>
                <c:pt idx="20594">
                  <c:v>3.7250000000000001</c:v>
                </c:pt>
                <c:pt idx="20595">
                  <c:v>2.9647000000000001</c:v>
                </c:pt>
                <c:pt idx="20596">
                  <c:v>2.6964000000000001</c:v>
                </c:pt>
                <c:pt idx="20597">
                  <c:v>2.1111</c:v>
                </c:pt>
                <c:pt idx="20598">
                  <c:v>1.9121999999999999</c:v>
                </c:pt>
                <c:pt idx="20599">
                  <c:v>1.5827</c:v>
                </c:pt>
                <c:pt idx="20600">
                  <c:v>3.1029</c:v>
                </c:pt>
                <c:pt idx="20601">
                  <c:v>1.5693999999999999</c:v>
                </c:pt>
                <c:pt idx="20602">
                  <c:v>1.5085</c:v>
                </c:pt>
                <c:pt idx="20603">
                  <c:v>1.3374999999999999</c:v>
                </c:pt>
                <c:pt idx="20604">
                  <c:v>2.3496000000000001</c:v>
                </c:pt>
                <c:pt idx="20605">
                  <c:v>1.8354999999999999</c:v>
                </c:pt>
                <c:pt idx="20606">
                  <c:v>2.08</c:v>
                </c:pt>
                <c:pt idx="20607">
                  <c:v>1.8412999999999999</c:v>
                </c:pt>
                <c:pt idx="20608">
                  <c:v>1.7166999999999999</c:v>
                </c:pt>
                <c:pt idx="20609">
                  <c:v>2.3010999999999999</c:v>
                </c:pt>
                <c:pt idx="20610">
                  <c:v>1.3631</c:v>
                </c:pt>
                <c:pt idx="20611">
                  <c:v>1.2857000000000001</c:v>
                </c:pt>
                <c:pt idx="20612">
                  <c:v>1.4934000000000001</c:v>
                </c:pt>
                <c:pt idx="20613">
                  <c:v>1.4958</c:v>
                </c:pt>
                <c:pt idx="20614">
                  <c:v>2.4695</c:v>
                </c:pt>
                <c:pt idx="20615">
                  <c:v>2.3597999999999999</c:v>
                </c:pt>
                <c:pt idx="20616">
                  <c:v>2.0468999999999999</c:v>
                </c:pt>
                <c:pt idx="20617">
                  <c:v>3.3020999999999998</c:v>
                </c:pt>
                <c:pt idx="20618">
                  <c:v>2.25</c:v>
                </c:pt>
                <c:pt idx="20619">
                  <c:v>2.7303000000000002</c:v>
                </c:pt>
                <c:pt idx="20620">
                  <c:v>4.5625</c:v>
                </c:pt>
                <c:pt idx="20621">
                  <c:v>2.3660999999999999</c:v>
                </c:pt>
                <c:pt idx="20622">
                  <c:v>2.4167000000000001</c:v>
                </c:pt>
                <c:pt idx="20623">
                  <c:v>2.8235000000000001</c:v>
                </c:pt>
                <c:pt idx="20624">
                  <c:v>3.0739000000000001</c:v>
                </c:pt>
                <c:pt idx="20625">
                  <c:v>4.125</c:v>
                </c:pt>
                <c:pt idx="20626">
                  <c:v>2.1667000000000001</c:v>
                </c:pt>
                <c:pt idx="20627">
                  <c:v>3</c:v>
                </c:pt>
                <c:pt idx="20628">
                  <c:v>2.5952000000000002</c:v>
                </c:pt>
                <c:pt idx="20629">
                  <c:v>2.0943000000000001</c:v>
                </c:pt>
                <c:pt idx="20630">
                  <c:v>3.5672999999999999</c:v>
                </c:pt>
                <c:pt idx="20631">
                  <c:v>3.5179</c:v>
                </c:pt>
                <c:pt idx="20632">
                  <c:v>3.125</c:v>
                </c:pt>
                <c:pt idx="20633">
                  <c:v>2.5495000000000001</c:v>
                </c:pt>
                <c:pt idx="20634">
                  <c:v>3.7124999999999999</c:v>
                </c:pt>
                <c:pt idx="20635">
                  <c:v>1.5603</c:v>
                </c:pt>
                <c:pt idx="20636">
                  <c:v>2.5568</c:v>
                </c:pt>
                <c:pt idx="20637">
                  <c:v>1.7</c:v>
                </c:pt>
                <c:pt idx="20638">
                  <c:v>1.8672</c:v>
                </c:pt>
                <c:pt idx="20639">
                  <c:v>2.3885999999999998</c:v>
                </c:pt>
              </c:numCache>
            </c:numRef>
          </c:xVal>
          <c:yVal>
            <c:numRef>
              <c:f>RawData!$I$2:$I$20641</c:f>
              <c:numCache>
                <c:formatCode>General</c:formatCode>
                <c:ptCount val="20640"/>
                <c:pt idx="0">
                  <c:v>452600</c:v>
                </c:pt>
                <c:pt idx="1">
                  <c:v>358500</c:v>
                </c:pt>
                <c:pt idx="2">
                  <c:v>352100</c:v>
                </c:pt>
                <c:pt idx="3">
                  <c:v>341300</c:v>
                </c:pt>
                <c:pt idx="4">
                  <c:v>342200</c:v>
                </c:pt>
                <c:pt idx="5">
                  <c:v>269700</c:v>
                </c:pt>
                <c:pt idx="6">
                  <c:v>299200</c:v>
                </c:pt>
                <c:pt idx="7">
                  <c:v>241400</c:v>
                </c:pt>
                <c:pt idx="8">
                  <c:v>226700</c:v>
                </c:pt>
                <c:pt idx="9">
                  <c:v>261100</c:v>
                </c:pt>
                <c:pt idx="10">
                  <c:v>281500</c:v>
                </c:pt>
                <c:pt idx="11">
                  <c:v>241800</c:v>
                </c:pt>
                <c:pt idx="12">
                  <c:v>213500</c:v>
                </c:pt>
                <c:pt idx="13">
                  <c:v>191300</c:v>
                </c:pt>
                <c:pt idx="14">
                  <c:v>159200</c:v>
                </c:pt>
                <c:pt idx="15">
                  <c:v>140000</c:v>
                </c:pt>
                <c:pt idx="16">
                  <c:v>152500</c:v>
                </c:pt>
                <c:pt idx="17">
                  <c:v>155500</c:v>
                </c:pt>
                <c:pt idx="18">
                  <c:v>158700</c:v>
                </c:pt>
                <c:pt idx="19">
                  <c:v>162900</c:v>
                </c:pt>
                <c:pt idx="20">
                  <c:v>147500</c:v>
                </c:pt>
                <c:pt idx="21">
                  <c:v>159800</c:v>
                </c:pt>
                <c:pt idx="22">
                  <c:v>113900</c:v>
                </c:pt>
                <c:pt idx="23">
                  <c:v>99700</c:v>
                </c:pt>
                <c:pt idx="24">
                  <c:v>132600</c:v>
                </c:pt>
                <c:pt idx="25">
                  <c:v>107500</c:v>
                </c:pt>
                <c:pt idx="26">
                  <c:v>93800</c:v>
                </c:pt>
                <c:pt idx="27">
                  <c:v>105500</c:v>
                </c:pt>
                <c:pt idx="28">
                  <c:v>108900</c:v>
                </c:pt>
                <c:pt idx="29">
                  <c:v>132000</c:v>
                </c:pt>
                <c:pt idx="30">
                  <c:v>122300</c:v>
                </c:pt>
                <c:pt idx="31">
                  <c:v>115200</c:v>
                </c:pt>
                <c:pt idx="32">
                  <c:v>110400</c:v>
                </c:pt>
                <c:pt idx="33">
                  <c:v>104900</c:v>
                </c:pt>
                <c:pt idx="34">
                  <c:v>109700</c:v>
                </c:pt>
                <c:pt idx="35">
                  <c:v>97200</c:v>
                </c:pt>
                <c:pt idx="36">
                  <c:v>104500</c:v>
                </c:pt>
                <c:pt idx="37">
                  <c:v>103900</c:v>
                </c:pt>
                <c:pt idx="38">
                  <c:v>191400</c:v>
                </c:pt>
                <c:pt idx="39">
                  <c:v>176000</c:v>
                </c:pt>
                <c:pt idx="40">
                  <c:v>155400</c:v>
                </c:pt>
                <c:pt idx="41">
                  <c:v>150000</c:v>
                </c:pt>
                <c:pt idx="42">
                  <c:v>118800</c:v>
                </c:pt>
                <c:pt idx="43">
                  <c:v>188800</c:v>
                </c:pt>
                <c:pt idx="44">
                  <c:v>184400</c:v>
                </c:pt>
                <c:pt idx="45">
                  <c:v>182300</c:v>
                </c:pt>
                <c:pt idx="46">
                  <c:v>142500</c:v>
                </c:pt>
                <c:pt idx="47">
                  <c:v>137500</c:v>
                </c:pt>
                <c:pt idx="48">
                  <c:v>187500</c:v>
                </c:pt>
                <c:pt idx="49">
                  <c:v>112500</c:v>
                </c:pt>
                <c:pt idx="50">
                  <c:v>171900</c:v>
                </c:pt>
                <c:pt idx="51">
                  <c:v>93800</c:v>
                </c:pt>
                <c:pt idx="52">
                  <c:v>97500</c:v>
                </c:pt>
                <c:pt idx="53">
                  <c:v>104200</c:v>
                </c:pt>
                <c:pt idx="54">
                  <c:v>87500</c:v>
                </c:pt>
                <c:pt idx="55">
                  <c:v>83100</c:v>
                </c:pt>
                <c:pt idx="56">
                  <c:v>87500</c:v>
                </c:pt>
                <c:pt idx="57">
                  <c:v>85300</c:v>
                </c:pt>
                <c:pt idx="58">
                  <c:v>80300</c:v>
                </c:pt>
                <c:pt idx="59">
                  <c:v>60000</c:v>
                </c:pt>
                <c:pt idx="60">
                  <c:v>75700</c:v>
                </c:pt>
                <c:pt idx="61">
                  <c:v>75000</c:v>
                </c:pt>
                <c:pt idx="62">
                  <c:v>86100</c:v>
                </c:pt>
                <c:pt idx="63">
                  <c:v>76100</c:v>
                </c:pt>
                <c:pt idx="64">
                  <c:v>73500</c:v>
                </c:pt>
                <c:pt idx="65">
                  <c:v>78400</c:v>
                </c:pt>
                <c:pt idx="66">
                  <c:v>84400</c:v>
                </c:pt>
                <c:pt idx="67">
                  <c:v>81300</c:v>
                </c:pt>
                <c:pt idx="68">
                  <c:v>85000</c:v>
                </c:pt>
                <c:pt idx="69">
                  <c:v>129200</c:v>
                </c:pt>
                <c:pt idx="70">
                  <c:v>82500</c:v>
                </c:pt>
                <c:pt idx="71">
                  <c:v>95200</c:v>
                </c:pt>
                <c:pt idx="72">
                  <c:v>75000</c:v>
                </c:pt>
                <c:pt idx="73">
                  <c:v>67500</c:v>
                </c:pt>
                <c:pt idx="74">
                  <c:v>137500</c:v>
                </c:pt>
                <c:pt idx="75">
                  <c:v>177500</c:v>
                </c:pt>
                <c:pt idx="76">
                  <c:v>102100</c:v>
                </c:pt>
                <c:pt idx="77">
                  <c:v>108300</c:v>
                </c:pt>
                <c:pt idx="78">
                  <c:v>112500</c:v>
                </c:pt>
                <c:pt idx="79">
                  <c:v>131300</c:v>
                </c:pt>
                <c:pt idx="80">
                  <c:v>162500</c:v>
                </c:pt>
                <c:pt idx="81">
                  <c:v>112500</c:v>
                </c:pt>
                <c:pt idx="82">
                  <c:v>112500</c:v>
                </c:pt>
                <c:pt idx="83">
                  <c:v>137500</c:v>
                </c:pt>
                <c:pt idx="84">
                  <c:v>118800</c:v>
                </c:pt>
                <c:pt idx="85">
                  <c:v>98200</c:v>
                </c:pt>
                <c:pt idx="86">
                  <c:v>118800</c:v>
                </c:pt>
                <c:pt idx="87">
                  <c:v>162500</c:v>
                </c:pt>
                <c:pt idx="88">
                  <c:v>137500</c:v>
                </c:pt>
                <c:pt idx="89">
                  <c:v>500001</c:v>
                </c:pt>
                <c:pt idx="90">
                  <c:v>162500</c:v>
                </c:pt>
                <c:pt idx="91">
                  <c:v>137500</c:v>
                </c:pt>
                <c:pt idx="92">
                  <c:v>162500</c:v>
                </c:pt>
                <c:pt idx="93">
                  <c:v>187500</c:v>
                </c:pt>
                <c:pt idx="94">
                  <c:v>179200</c:v>
                </c:pt>
                <c:pt idx="95">
                  <c:v>130000</c:v>
                </c:pt>
                <c:pt idx="96">
                  <c:v>183800</c:v>
                </c:pt>
                <c:pt idx="97">
                  <c:v>125000</c:v>
                </c:pt>
                <c:pt idx="98">
                  <c:v>170000</c:v>
                </c:pt>
                <c:pt idx="99">
                  <c:v>193100</c:v>
                </c:pt>
                <c:pt idx="100">
                  <c:v>257800</c:v>
                </c:pt>
                <c:pt idx="101">
                  <c:v>273400</c:v>
                </c:pt>
                <c:pt idx="102">
                  <c:v>237500</c:v>
                </c:pt>
                <c:pt idx="103">
                  <c:v>350000</c:v>
                </c:pt>
                <c:pt idx="104">
                  <c:v>335700</c:v>
                </c:pt>
                <c:pt idx="105">
                  <c:v>313400</c:v>
                </c:pt>
                <c:pt idx="106">
                  <c:v>268500</c:v>
                </c:pt>
                <c:pt idx="107">
                  <c:v>259400</c:v>
                </c:pt>
                <c:pt idx="108">
                  <c:v>275700</c:v>
                </c:pt>
                <c:pt idx="109">
                  <c:v>225000</c:v>
                </c:pt>
                <c:pt idx="110">
                  <c:v>262500</c:v>
                </c:pt>
                <c:pt idx="111">
                  <c:v>218500</c:v>
                </c:pt>
                <c:pt idx="112">
                  <c:v>255000</c:v>
                </c:pt>
                <c:pt idx="113">
                  <c:v>224100</c:v>
                </c:pt>
                <c:pt idx="114">
                  <c:v>243100</c:v>
                </c:pt>
                <c:pt idx="115">
                  <c:v>231600</c:v>
                </c:pt>
                <c:pt idx="116">
                  <c:v>218500</c:v>
                </c:pt>
                <c:pt idx="117">
                  <c:v>234100</c:v>
                </c:pt>
                <c:pt idx="118">
                  <c:v>327600</c:v>
                </c:pt>
                <c:pt idx="119">
                  <c:v>347600</c:v>
                </c:pt>
                <c:pt idx="120">
                  <c:v>366100</c:v>
                </c:pt>
                <c:pt idx="121">
                  <c:v>335000</c:v>
                </c:pt>
                <c:pt idx="122">
                  <c:v>373600</c:v>
                </c:pt>
                <c:pt idx="123">
                  <c:v>389500</c:v>
                </c:pt>
                <c:pt idx="124">
                  <c:v>391100</c:v>
                </c:pt>
                <c:pt idx="125">
                  <c:v>337300</c:v>
                </c:pt>
                <c:pt idx="126">
                  <c:v>295200</c:v>
                </c:pt>
                <c:pt idx="127">
                  <c:v>292300</c:v>
                </c:pt>
                <c:pt idx="128">
                  <c:v>411500</c:v>
                </c:pt>
                <c:pt idx="129">
                  <c:v>311500</c:v>
                </c:pt>
                <c:pt idx="130">
                  <c:v>325900</c:v>
                </c:pt>
                <c:pt idx="131">
                  <c:v>392600</c:v>
                </c:pt>
                <c:pt idx="132">
                  <c:v>319300</c:v>
                </c:pt>
                <c:pt idx="133">
                  <c:v>333300</c:v>
                </c:pt>
                <c:pt idx="134">
                  <c:v>335200</c:v>
                </c:pt>
                <c:pt idx="135">
                  <c:v>351200</c:v>
                </c:pt>
                <c:pt idx="136">
                  <c:v>368900</c:v>
                </c:pt>
                <c:pt idx="137">
                  <c:v>365900</c:v>
                </c:pt>
                <c:pt idx="138">
                  <c:v>366700</c:v>
                </c:pt>
                <c:pt idx="139">
                  <c:v>362800</c:v>
                </c:pt>
                <c:pt idx="140">
                  <c:v>483300</c:v>
                </c:pt>
                <c:pt idx="141">
                  <c:v>331400</c:v>
                </c:pt>
                <c:pt idx="142">
                  <c:v>323500</c:v>
                </c:pt>
                <c:pt idx="143">
                  <c:v>216700</c:v>
                </c:pt>
                <c:pt idx="144">
                  <c:v>233100</c:v>
                </c:pt>
                <c:pt idx="145">
                  <c:v>296400</c:v>
                </c:pt>
                <c:pt idx="146">
                  <c:v>273700</c:v>
                </c:pt>
                <c:pt idx="147">
                  <c:v>227700</c:v>
                </c:pt>
                <c:pt idx="148">
                  <c:v>199600</c:v>
                </c:pt>
                <c:pt idx="149">
                  <c:v>239800</c:v>
                </c:pt>
                <c:pt idx="150">
                  <c:v>270100</c:v>
                </c:pt>
                <c:pt idx="151">
                  <c:v>302100</c:v>
                </c:pt>
                <c:pt idx="152">
                  <c:v>269500</c:v>
                </c:pt>
                <c:pt idx="153">
                  <c:v>314700</c:v>
                </c:pt>
                <c:pt idx="154">
                  <c:v>390100</c:v>
                </c:pt>
                <c:pt idx="155">
                  <c:v>410300</c:v>
                </c:pt>
                <c:pt idx="156">
                  <c:v>352400</c:v>
                </c:pt>
                <c:pt idx="157">
                  <c:v>287300</c:v>
                </c:pt>
                <c:pt idx="158">
                  <c:v>348700</c:v>
                </c:pt>
                <c:pt idx="159">
                  <c:v>243800</c:v>
                </c:pt>
                <c:pt idx="160">
                  <c:v>211500</c:v>
                </c:pt>
                <c:pt idx="161">
                  <c:v>218400</c:v>
                </c:pt>
                <c:pt idx="162">
                  <c:v>269900</c:v>
                </c:pt>
                <c:pt idx="163">
                  <c:v>218800</c:v>
                </c:pt>
                <c:pt idx="164">
                  <c:v>225000</c:v>
                </c:pt>
                <c:pt idx="165">
                  <c:v>250000</c:v>
                </c:pt>
                <c:pt idx="166">
                  <c:v>171400</c:v>
                </c:pt>
                <c:pt idx="167">
                  <c:v>193800</c:v>
                </c:pt>
                <c:pt idx="168">
                  <c:v>125000</c:v>
                </c:pt>
                <c:pt idx="169">
                  <c:v>97500</c:v>
                </c:pt>
                <c:pt idx="170">
                  <c:v>125000</c:v>
                </c:pt>
                <c:pt idx="171">
                  <c:v>138800</c:v>
                </c:pt>
                <c:pt idx="172">
                  <c:v>116700</c:v>
                </c:pt>
                <c:pt idx="173">
                  <c:v>151800</c:v>
                </c:pt>
                <c:pt idx="174">
                  <c:v>127000</c:v>
                </c:pt>
                <c:pt idx="175">
                  <c:v>128600</c:v>
                </c:pt>
                <c:pt idx="176">
                  <c:v>140600</c:v>
                </c:pt>
                <c:pt idx="177">
                  <c:v>182700</c:v>
                </c:pt>
                <c:pt idx="178">
                  <c:v>146900</c:v>
                </c:pt>
                <c:pt idx="179">
                  <c:v>122800</c:v>
                </c:pt>
                <c:pt idx="180">
                  <c:v>169300</c:v>
                </c:pt>
                <c:pt idx="181">
                  <c:v>126600</c:v>
                </c:pt>
                <c:pt idx="182">
                  <c:v>127900</c:v>
                </c:pt>
                <c:pt idx="183">
                  <c:v>123500</c:v>
                </c:pt>
                <c:pt idx="184">
                  <c:v>111900</c:v>
                </c:pt>
                <c:pt idx="185">
                  <c:v>112800</c:v>
                </c:pt>
                <c:pt idx="186">
                  <c:v>107900</c:v>
                </c:pt>
                <c:pt idx="187">
                  <c:v>137500</c:v>
                </c:pt>
                <c:pt idx="188">
                  <c:v>105500</c:v>
                </c:pt>
                <c:pt idx="189">
                  <c:v>95500</c:v>
                </c:pt>
                <c:pt idx="190">
                  <c:v>116100</c:v>
                </c:pt>
                <c:pt idx="191">
                  <c:v>112200</c:v>
                </c:pt>
                <c:pt idx="192">
                  <c:v>75000</c:v>
                </c:pt>
                <c:pt idx="193">
                  <c:v>112500</c:v>
                </c:pt>
                <c:pt idx="194">
                  <c:v>125000</c:v>
                </c:pt>
                <c:pt idx="195">
                  <c:v>115000</c:v>
                </c:pt>
                <c:pt idx="196">
                  <c:v>95000</c:v>
                </c:pt>
                <c:pt idx="197">
                  <c:v>96400</c:v>
                </c:pt>
                <c:pt idx="198">
                  <c:v>72000</c:v>
                </c:pt>
                <c:pt idx="199">
                  <c:v>71300</c:v>
                </c:pt>
                <c:pt idx="200">
                  <c:v>80800</c:v>
                </c:pt>
                <c:pt idx="201">
                  <c:v>128800</c:v>
                </c:pt>
                <c:pt idx="202">
                  <c:v>112500</c:v>
                </c:pt>
                <c:pt idx="203">
                  <c:v>119400</c:v>
                </c:pt>
                <c:pt idx="204">
                  <c:v>118100</c:v>
                </c:pt>
                <c:pt idx="205">
                  <c:v>122500</c:v>
                </c:pt>
                <c:pt idx="206">
                  <c:v>106300</c:v>
                </c:pt>
                <c:pt idx="207">
                  <c:v>132500</c:v>
                </c:pt>
                <c:pt idx="208">
                  <c:v>122700</c:v>
                </c:pt>
                <c:pt idx="209">
                  <c:v>113300</c:v>
                </c:pt>
                <c:pt idx="210">
                  <c:v>109500</c:v>
                </c:pt>
                <c:pt idx="211">
                  <c:v>164700</c:v>
                </c:pt>
                <c:pt idx="212">
                  <c:v>125000</c:v>
                </c:pt>
                <c:pt idx="213">
                  <c:v>124700</c:v>
                </c:pt>
                <c:pt idx="214">
                  <c:v>136700</c:v>
                </c:pt>
                <c:pt idx="215">
                  <c:v>141700</c:v>
                </c:pt>
                <c:pt idx="216">
                  <c:v>150000</c:v>
                </c:pt>
                <c:pt idx="217">
                  <c:v>138800</c:v>
                </c:pt>
                <c:pt idx="218">
                  <c:v>139200</c:v>
                </c:pt>
                <c:pt idx="219">
                  <c:v>143800</c:v>
                </c:pt>
                <c:pt idx="220">
                  <c:v>156500</c:v>
                </c:pt>
                <c:pt idx="221">
                  <c:v>151000</c:v>
                </c:pt>
                <c:pt idx="222">
                  <c:v>273000</c:v>
                </c:pt>
                <c:pt idx="223">
                  <c:v>217100</c:v>
                </c:pt>
                <c:pt idx="224">
                  <c:v>187100</c:v>
                </c:pt>
                <c:pt idx="225">
                  <c:v>239600</c:v>
                </c:pt>
                <c:pt idx="226">
                  <c:v>229700</c:v>
                </c:pt>
                <c:pt idx="227">
                  <c:v>257300</c:v>
                </c:pt>
                <c:pt idx="228">
                  <c:v>246900</c:v>
                </c:pt>
                <c:pt idx="229">
                  <c:v>179900</c:v>
                </c:pt>
                <c:pt idx="230">
                  <c:v>169600</c:v>
                </c:pt>
                <c:pt idx="231">
                  <c:v>203300</c:v>
                </c:pt>
                <c:pt idx="232">
                  <c:v>263400</c:v>
                </c:pt>
                <c:pt idx="233">
                  <c:v>231800</c:v>
                </c:pt>
                <c:pt idx="234">
                  <c:v>140500</c:v>
                </c:pt>
                <c:pt idx="235">
                  <c:v>126000</c:v>
                </c:pt>
                <c:pt idx="236">
                  <c:v>122000</c:v>
                </c:pt>
                <c:pt idx="237">
                  <c:v>134700</c:v>
                </c:pt>
                <c:pt idx="238">
                  <c:v>139400</c:v>
                </c:pt>
                <c:pt idx="239">
                  <c:v>115400</c:v>
                </c:pt>
                <c:pt idx="240">
                  <c:v>137300</c:v>
                </c:pt>
                <c:pt idx="241">
                  <c:v>137000</c:v>
                </c:pt>
                <c:pt idx="242">
                  <c:v>142600</c:v>
                </c:pt>
                <c:pt idx="243">
                  <c:v>137500</c:v>
                </c:pt>
                <c:pt idx="244">
                  <c:v>111700</c:v>
                </c:pt>
                <c:pt idx="245">
                  <c:v>126800</c:v>
                </c:pt>
                <c:pt idx="246">
                  <c:v>111300</c:v>
                </c:pt>
                <c:pt idx="247">
                  <c:v>114800</c:v>
                </c:pt>
                <c:pt idx="248">
                  <c:v>102300</c:v>
                </c:pt>
                <c:pt idx="249">
                  <c:v>131900</c:v>
                </c:pt>
                <c:pt idx="250">
                  <c:v>119100</c:v>
                </c:pt>
                <c:pt idx="251">
                  <c:v>80600</c:v>
                </c:pt>
                <c:pt idx="252">
                  <c:v>80600</c:v>
                </c:pt>
                <c:pt idx="253">
                  <c:v>88800</c:v>
                </c:pt>
                <c:pt idx="254">
                  <c:v>102400</c:v>
                </c:pt>
                <c:pt idx="255">
                  <c:v>98700</c:v>
                </c:pt>
                <c:pt idx="256">
                  <c:v>100000</c:v>
                </c:pt>
                <c:pt idx="257">
                  <c:v>92300</c:v>
                </c:pt>
                <c:pt idx="258">
                  <c:v>94800</c:v>
                </c:pt>
                <c:pt idx="259">
                  <c:v>102000</c:v>
                </c:pt>
                <c:pt idx="260">
                  <c:v>158400</c:v>
                </c:pt>
                <c:pt idx="261">
                  <c:v>121600</c:v>
                </c:pt>
                <c:pt idx="262">
                  <c:v>129100</c:v>
                </c:pt>
                <c:pt idx="263">
                  <c:v>121400</c:v>
                </c:pt>
                <c:pt idx="264">
                  <c:v>102800</c:v>
                </c:pt>
                <c:pt idx="265">
                  <c:v>160000</c:v>
                </c:pt>
                <c:pt idx="266">
                  <c:v>143900</c:v>
                </c:pt>
                <c:pt idx="267">
                  <c:v>151200</c:v>
                </c:pt>
                <c:pt idx="268">
                  <c:v>164400</c:v>
                </c:pt>
                <c:pt idx="269">
                  <c:v>156500</c:v>
                </c:pt>
                <c:pt idx="270">
                  <c:v>225000</c:v>
                </c:pt>
                <c:pt idx="271">
                  <c:v>174200</c:v>
                </c:pt>
                <c:pt idx="272">
                  <c:v>166900</c:v>
                </c:pt>
                <c:pt idx="273">
                  <c:v>163500</c:v>
                </c:pt>
                <c:pt idx="274">
                  <c:v>253000</c:v>
                </c:pt>
                <c:pt idx="275">
                  <c:v>240700</c:v>
                </c:pt>
                <c:pt idx="276">
                  <c:v>208100</c:v>
                </c:pt>
                <c:pt idx="277">
                  <c:v>198100</c:v>
                </c:pt>
                <c:pt idx="278">
                  <c:v>172800</c:v>
                </c:pt>
                <c:pt idx="279">
                  <c:v>336700</c:v>
                </c:pt>
                <c:pt idx="280">
                  <c:v>318200</c:v>
                </c:pt>
                <c:pt idx="281">
                  <c:v>285800</c:v>
                </c:pt>
                <c:pt idx="282">
                  <c:v>293000</c:v>
                </c:pt>
                <c:pt idx="283">
                  <c:v>371000</c:v>
                </c:pt>
                <c:pt idx="284">
                  <c:v>157300</c:v>
                </c:pt>
                <c:pt idx="285">
                  <c:v>135300</c:v>
                </c:pt>
                <c:pt idx="286">
                  <c:v>136700</c:v>
                </c:pt>
                <c:pt idx="287">
                  <c:v>160700</c:v>
                </c:pt>
                <c:pt idx="288">
                  <c:v>140600</c:v>
                </c:pt>
                <c:pt idx="289">
                  <c:v>144000</c:v>
                </c:pt>
                <c:pt idx="290">
                  <c:v>161900</c:v>
                </c:pt>
                <c:pt idx="291">
                  <c:v>156300</c:v>
                </c:pt>
                <c:pt idx="292">
                  <c:v>176000</c:v>
                </c:pt>
                <c:pt idx="293">
                  <c:v>145800</c:v>
                </c:pt>
                <c:pt idx="294">
                  <c:v>141900</c:v>
                </c:pt>
                <c:pt idx="295">
                  <c:v>90700</c:v>
                </c:pt>
                <c:pt idx="296">
                  <c:v>90600</c:v>
                </c:pt>
                <c:pt idx="297">
                  <c:v>107900</c:v>
                </c:pt>
                <c:pt idx="298">
                  <c:v>107000</c:v>
                </c:pt>
                <c:pt idx="299">
                  <c:v>98200</c:v>
                </c:pt>
                <c:pt idx="300">
                  <c:v>89500</c:v>
                </c:pt>
                <c:pt idx="301">
                  <c:v>93800</c:v>
                </c:pt>
                <c:pt idx="302">
                  <c:v>96700</c:v>
                </c:pt>
                <c:pt idx="303">
                  <c:v>97500</c:v>
                </c:pt>
                <c:pt idx="304">
                  <c:v>97300</c:v>
                </c:pt>
                <c:pt idx="305">
                  <c:v>91200</c:v>
                </c:pt>
                <c:pt idx="306">
                  <c:v>91400</c:v>
                </c:pt>
                <c:pt idx="307">
                  <c:v>96200</c:v>
                </c:pt>
                <c:pt idx="308">
                  <c:v>120100</c:v>
                </c:pt>
                <c:pt idx="309">
                  <c:v>100000</c:v>
                </c:pt>
                <c:pt idx="310">
                  <c:v>94700</c:v>
                </c:pt>
                <c:pt idx="311">
                  <c:v>85700</c:v>
                </c:pt>
                <c:pt idx="312">
                  <c:v>89300</c:v>
                </c:pt>
                <c:pt idx="313">
                  <c:v>101400</c:v>
                </c:pt>
                <c:pt idx="314">
                  <c:v>72500</c:v>
                </c:pt>
                <c:pt idx="315">
                  <c:v>74100</c:v>
                </c:pt>
                <c:pt idx="316">
                  <c:v>70000</c:v>
                </c:pt>
                <c:pt idx="317">
                  <c:v>84600</c:v>
                </c:pt>
                <c:pt idx="318">
                  <c:v>81800</c:v>
                </c:pt>
                <c:pt idx="319">
                  <c:v>81400</c:v>
                </c:pt>
                <c:pt idx="320">
                  <c:v>81800</c:v>
                </c:pt>
                <c:pt idx="321">
                  <c:v>85800</c:v>
                </c:pt>
                <c:pt idx="322">
                  <c:v>87100</c:v>
                </c:pt>
                <c:pt idx="323">
                  <c:v>83500</c:v>
                </c:pt>
                <c:pt idx="324">
                  <c:v>79700</c:v>
                </c:pt>
                <c:pt idx="325">
                  <c:v>83400</c:v>
                </c:pt>
                <c:pt idx="326">
                  <c:v>84700</c:v>
                </c:pt>
                <c:pt idx="327">
                  <c:v>80000</c:v>
                </c:pt>
                <c:pt idx="328">
                  <c:v>76400</c:v>
                </c:pt>
                <c:pt idx="329">
                  <c:v>79700</c:v>
                </c:pt>
                <c:pt idx="330">
                  <c:v>82400</c:v>
                </c:pt>
                <c:pt idx="331">
                  <c:v>97700</c:v>
                </c:pt>
                <c:pt idx="332">
                  <c:v>97200</c:v>
                </c:pt>
                <c:pt idx="333">
                  <c:v>101600</c:v>
                </c:pt>
                <c:pt idx="334">
                  <c:v>86500</c:v>
                </c:pt>
                <c:pt idx="335">
                  <c:v>90500</c:v>
                </c:pt>
                <c:pt idx="336">
                  <c:v>107600</c:v>
                </c:pt>
                <c:pt idx="337">
                  <c:v>84200</c:v>
                </c:pt>
                <c:pt idx="338">
                  <c:v>88900</c:v>
                </c:pt>
                <c:pt idx="339">
                  <c:v>80700</c:v>
                </c:pt>
                <c:pt idx="340">
                  <c:v>87100</c:v>
                </c:pt>
                <c:pt idx="341">
                  <c:v>85100</c:v>
                </c:pt>
                <c:pt idx="342">
                  <c:v>82000</c:v>
                </c:pt>
                <c:pt idx="343">
                  <c:v>82800</c:v>
                </c:pt>
                <c:pt idx="344">
                  <c:v>84600</c:v>
                </c:pt>
                <c:pt idx="345">
                  <c:v>82100</c:v>
                </c:pt>
                <c:pt idx="346">
                  <c:v>89300</c:v>
                </c:pt>
                <c:pt idx="347">
                  <c:v>98300</c:v>
                </c:pt>
                <c:pt idx="348">
                  <c:v>92300</c:v>
                </c:pt>
                <c:pt idx="349">
                  <c:v>88800</c:v>
                </c:pt>
                <c:pt idx="350">
                  <c:v>90000</c:v>
                </c:pt>
                <c:pt idx="351">
                  <c:v>95500</c:v>
                </c:pt>
                <c:pt idx="352">
                  <c:v>91700</c:v>
                </c:pt>
                <c:pt idx="353">
                  <c:v>100400</c:v>
                </c:pt>
                <c:pt idx="354">
                  <c:v>94800</c:v>
                </c:pt>
                <c:pt idx="355">
                  <c:v>164300</c:v>
                </c:pt>
                <c:pt idx="356">
                  <c:v>155500</c:v>
                </c:pt>
                <c:pt idx="357">
                  <c:v>196900</c:v>
                </c:pt>
                <c:pt idx="358">
                  <c:v>279100</c:v>
                </c:pt>
                <c:pt idx="359">
                  <c:v>252800</c:v>
                </c:pt>
                <c:pt idx="360">
                  <c:v>275400</c:v>
                </c:pt>
                <c:pt idx="361">
                  <c:v>250000</c:v>
                </c:pt>
                <c:pt idx="362">
                  <c:v>329800</c:v>
                </c:pt>
                <c:pt idx="363">
                  <c:v>195500</c:v>
                </c:pt>
                <c:pt idx="364">
                  <c:v>255900</c:v>
                </c:pt>
                <c:pt idx="365">
                  <c:v>311100</c:v>
                </c:pt>
                <c:pt idx="366">
                  <c:v>330000</c:v>
                </c:pt>
                <c:pt idx="367">
                  <c:v>248900</c:v>
                </c:pt>
                <c:pt idx="368">
                  <c:v>142900</c:v>
                </c:pt>
                <c:pt idx="369">
                  <c:v>126300</c:v>
                </c:pt>
                <c:pt idx="370">
                  <c:v>135800</c:v>
                </c:pt>
                <c:pt idx="371">
                  <c:v>130600</c:v>
                </c:pt>
                <c:pt idx="372">
                  <c:v>107900</c:v>
                </c:pt>
                <c:pt idx="373">
                  <c:v>111100</c:v>
                </c:pt>
                <c:pt idx="374">
                  <c:v>122000</c:v>
                </c:pt>
                <c:pt idx="375">
                  <c:v>118000</c:v>
                </c:pt>
                <c:pt idx="376">
                  <c:v>95200</c:v>
                </c:pt>
                <c:pt idx="377">
                  <c:v>94300</c:v>
                </c:pt>
                <c:pt idx="378">
                  <c:v>92500</c:v>
                </c:pt>
                <c:pt idx="379">
                  <c:v>91800</c:v>
                </c:pt>
                <c:pt idx="380">
                  <c:v>109400</c:v>
                </c:pt>
                <c:pt idx="381">
                  <c:v>129500</c:v>
                </c:pt>
                <c:pt idx="382">
                  <c:v>143400</c:v>
                </c:pt>
                <c:pt idx="383">
                  <c:v>98200</c:v>
                </c:pt>
                <c:pt idx="384">
                  <c:v>103100</c:v>
                </c:pt>
                <c:pt idx="385">
                  <c:v>276800</c:v>
                </c:pt>
                <c:pt idx="386">
                  <c:v>270900</c:v>
                </c:pt>
                <c:pt idx="387">
                  <c:v>246200</c:v>
                </c:pt>
                <c:pt idx="388">
                  <c:v>224200</c:v>
                </c:pt>
                <c:pt idx="389">
                  <c:v>229100</c:v>
                </c:pt>
                <c:pt idx="390">
                  <c:v>211600</c:v>
                </c:pt>
                <c:pt idx="391">
                  <c:v>256100</c:v>
                </c:pt>
                <c:pt idx="392">
                  <c:v>206300</c:v>
                </c:pt>
                <c:pt idx="393">
                  <c:v>221300</c:v>
                </c:pt>
                <c:pt idx="394">
                  <c:v>207400</c:v>
                </c:pt>
                <c:pt idx="395">
                  <c:v>350000</c:v>
                </c:pt>
                <c:pt idx="396">
                  <c:v>218200</c:v>
                </c:pt>
                <c:pt idx="397">
                  <c:v>216700</c:v>
                </c:pt>
                <c:pt idx="398">
                  <c:v>270600</c:v>
                </c:pt>
                <c:pt idx="399">
                  <c:v>261400</c:v>
                </c:pt>
                <c:pt idx="400">
                  <c:v>261300</c:v>
                </c:pt>
                <c:pt idx="401">
                  <c:v>232200</c:v>
                </c:pt>
                <c:pt idx="402">
                  <c:v>375400</c:v>
                </c:pt>
                <c:pt idx="403">
                  <c:v>357300</c:v>
                </c:pt>
                <c:pt idx="404">
                  <c:v>374400</c:v>
                </c:pt>
                <c:pt idx="405">
                  <c:v>358800</c:v>
                </c:pt>
                <c:pt idx="406">
                  <c:v>417500</c:v>
                </c:pt>
                <c:pt idx="407">
                  <c:v>430500</c:v>
                </c:pt>
                <c:pt idx="408">
                  <c:v>362900</c:v>
                </c:pt>
                <c:pt idx="409">
                  <c:v>397000</c:v>
                </c:pt>
                <c:pt idx="410">
                  <c:v>346800</c:v>
                </c:pt>
                <c:pt idx="411">
                  <c:v>327100</c:v>
                </c:pt>
                <c:pt idx="412">
                  <c:v>290100</c:v>
                </c:pt>
                <c:pt idx="413">
                  <c:v>292000</c:v>
                </c:pt>
                <c:pt idx="414">
                  <c:v>270900</c:v>
                </c:pt>
                <c:pt idx="415">
                  <c:v>371100</c:v>
                </c:pt>
                <c:pt idx="416">
                  <c:v>335600</c:v>
                </c:pt>
                <c:pt idx="417">
                  <c:v>371300</c:v>
                </c:pt>
                <c:pt idx="418">
                  <c:v>344000</c:v>
                </c:pt>
                <c:pt idx="419">
                  <c:v>342200</c:v>
                </c:pt>
                <c:pt idx="420">
                  <c:v>370900</c:v>
                </c:pt>
                <c:pt idx="421">
                  <c:v>350000</c:v>
                </c:pt>
                <c:pt idx="422">
                  <c:v>368600</c:v>
                </c:pt>
                <c:pt idx="423">
                  <c:v>391800</c:v>
                </c:pt>
                <c:pt idx="424">
                  <c:v>415300</c:v>
                </c:pt>
                <c:pt idx="425">
                  <c:v>284900</c:v>
                </c:pt>
                <c:pt idx="426">
                  <c:v>287500</c:v>
                </c:pt>
                <c:pt idx="427">
                  <c:v>272900</c:v>
                </c:pt>
                <c:pt idx="428">
                  <c:v>259600</c:v>
                </c:pt>
                <c:pt idx="429">
                  <c:v>254500</c:v>
                </c:pt>
                <c:pt idx="430">
                  <c:v>235600</c:v>
                </c:pt>
                <c:pt idx="431">
                  <c:v>218400</c:v>
                </c:pt>
                <c:pt idx="432">
                  <c:v>229200</c:v>
                </c:pt>
                <c:pt idx="433">
                  <c:v>192100</c:v>
                </c:pt>
                <c:pt idx="434">
                  <c:v>179300</c:v>
                </c:pt>
                <c:pt idx="435">
                  <c:v>187500</c:v>
                </c:pt>
                <c:pt idx="436">
                  <c:v>138800</c:v>
                </c:pt>
                <c:pt idx="437">
                  <c:v>150000</c:v>
                </c:pt>
                <c:pt idx="438">
                  <c:v>140600</c:v>
                </c:pt>
                <c:pt idx="439">
                  <c:v>120000</c:v>
                </c:pt>
                <c:pt idx="440">
                  <c:v>144800</c:v>
                </c:pt>
                <c:pt idx="441">
                  <c:v>144800</c:v>
                </c:pt>
                <c:pt idx="442">
                  <c:v>245500</c:v>
                </c:pt>
                <c:pt idx="443">
                  <c:v>200000</c:v>
                </c:pt>
                <c:pt idx="444">
                  <c:v>173700</c:v>
                </c:pt>
                <c:pt idx="445">
                  <c:v>185600</c:v>
                </c:pt>
                <c:pt idx="446">
                  <c:v>182600</c:v>
                </c:pt>
                <c:pt idx="447">
                  <c:v>227900</c:v>
                </c:pt>
                <c:pt idx="448">
                  <c:v>220700</c:v>
                </c:pt>
                <c:pt idx="449">
                  <c:v>212000</c:v>
                </c:pt>
                <c:pt idx="450">
                  <c:v>271400</c:v>
                </c:pt>
                <c:pt idx="451">
                  <c:v>268800</c:v>
                </c:pt>
                <c:pt idx="452">
                  <c:v>277800</c:v>
                </c:pt>
                <c:pt idx="453">
                  <c:v>332500</c:v>
                </c:pt>
                <c:pt idx="454">
                  <c:v>338900</c:v>
                </c:pt>
                <c:pt idx="455">
                  <c:v>287500</c:v>
                </c:pt>
                <c:pt idx="456">
                  <c:v>384600</c:v>
                </c:pt>
                <c:pt idx="457">
                  <c:v>371400</c:v>
                </c:pt>
                <c:pt idx="458">
                  <c:v>350000</c:v>
                </c:pt>
                <c:pt idx="459">
                  <c:v>500001</c:v>
                </c:pt>
                <c:pt idx="460">
                  <c:v>175000</c:v>
                </c:pt>
                <c:pt idx="461">
                  <c:v>241700</c:v>
                </c:pt>
                <c:pt idx="462">
                  <c:v>216700</c:v>
                </c:pt>
                <c:pt idx="463">
                  <c:v>211300</c:v>
                </c:pt>
                <c:pt idx="464">
                  <c:v>210200</c:v>
                </c:pt>
                <c:pt idx="465">
                  <c:v>196400</c:v>
                </c:pt>
                <c:pt idx="466">
                  <c:v>191700</c:v>
                </c:pt>
                <c:pt idx="467">
                  <c:v>182300</c:v>
                </c:pt>
                <c:pt idx="468">
                  <c:v>175000</c:v>
                </c:pt>
                <c:pt idx="469">
                  <c:v>165900</c:v>
                </c:pt>
                <c:pt idx="470">
                  <c:v>156900</c:v>
                </c:pt>
                <c:pt idx="471">
                  <c:v>164300</c:v>
                </c:pt>
                <c:pt idx="472">
                  <c:v>150000</c:v>
                </c:pt>
                <c:pt idx="473">
                  <c:v>150500</c:v>
                </c:pt>
                <c:pt idx="474">
                  <c:v>169900</c:v>
                </c:pt>
                <c:pt idx="475">
                  <c:v>147400</c:v>
                </c:pt>
                <c:pt idx="476">
                  <c:v>152700</c:v>
                </c:pt>
                <c:pt idx="477">
                  <c:v>182700</c:v>
                </c:pt>
                <c:pt idx="478">
                  <c:v>179300</c:v>
                </c:pt>
                <c:pt idx="479">
                  <c:v>157700</c:v>
                </c:pt>
                <c:pt idx="480">
                  <c:v>153100</c:v>
                </c:pt>
                <c:pt idx="481">
                  <c:v>250000</c:v>
                </c:pt>
                <c:pt idx="482">
                  <c:v>206300</c:v>
                </c:pt>
                <c:pt idx="483">
                  <c:v>218800</c:v>
                </c:pt>
                <c:pt idx="484">
                  <c:v>198200</c:v>
                </c:pt>
                <c:pt idx="485">
                  <c:v>253600</c:v>
                </c:pt>
                <c:pt idx="486">
                  <c:v>257400</c:v>
                </c:pt>
                <c:pt idx="487">
                  <c:v>289500</c:v>
                </c:pt>
                <c:pt idx="488">
                  <c:v>241700</c:v>
                </c:pt>
                <c:pt idx="489">
                  <c:v>489600</c:v>
                </c:pt>
                <c:pt idx="490">
                  <c:v>446200</c:v>
                </c:pt>
                <c:pt idx="491">
                  <c:v>456300</c:v>
                </c:pt>
                <c:pt idx="492">
                  <c:v>336800</c:v>
                </c:pt>
                <c:pt idx="493">
                  <c:v>500001</c:v>
                </c:pt>
                <c:pt idx="494">
                  <c:v>500001</c:v>
                </c:pt>
                <c:pt idx="495">
                  <c:v>376900</c:v>
                </c:pt>
                <c:pt idx="496">
                  <c:v>309600</c:v>
                </c:pt>
                <c:pt idx="497">
                  <c:v>182300</c:v>
                </c:pt>
                <c:pt idx="498">
                  <c:v>172700</c:v>
                </c:pt>
                <c:pt idx="499">
                  <c:v>150800</c:v>
                </c:pt>
                <c:pt idx="500">
                  <c:v>153600</c:v>
                </c:pt>
                <c:pt idx="501">
                  <c:v>106300</c:v>
                </c:pt>
                <c:pt idx="502">
                  <c:v>142300</c:v>
                </c:pt>
                <c:pt idx="503">
                  <c:v>119400</c:v>
                </c:pt>
                <c:pt idx="504">
                  <c:v>147900</c:v>
                </c:pt>
                <c:pt idx="505">
                  <c:v>132900</c:v>
                </c:pt>
                <c:pt idx="506">
                  <c:v>132500</c:v>
                </c:pt>
                <c:pt idx="507">
                  <c:v>126900</c:v>
                </c:pt>
                <c:pt idx="508">
                  <c:v>143800</c:v>
                </c:pt>
                <c:pt idx="509">
                  <c:v>500001</c:v>
                </c:pt>
                <c:pt idx="510">
                  <c:v>500001</c:v>
                </c:pt>
                <c:pt idx="511">
                  <c:v>500001</c:v>
                </c:pt>
                <c:pt idx="512">
                  <c:v>500001</c:v>
                </c:pt>
                <c:pt idx="513">
                  <c:v>466100</c:v>
                </c:pt>
                <c:pt idx="514">
                  <c:v>500001</c:v>
                </c:pt>
                <c:pt idx="515">
                  <c:v>457800</c:v>
                </c:pt>
                <c:pt idx="516">
                  <c:v>471600</c:v>
                </c:pt>
                <c:pt idx="517">
                  <c:v>500001</c:v>
                </c:pt>
                <c:pt idx="518">
                  <c:v>398600</c:v>
                </c:pt>
                <c:pt idx="519">
                  <c:v>340700</c:v>
                </c:pt>
                <c:pt idx="520">
                  <c:v>289900</c:v>
                </c:pt>
                <c:pt idx="521">
                  <c:v>335300</c:v>
                </c:pt>
                <c:pt idx="522">
                  <c:v>333000</c:v>
                </c:pt>
                <c:pt idx="523">
                  <c:v>241000</c:v>
                </c:pt>
                <c:pt idx="524">
                  <c:v>189600</c:v>
                </c:pt>
                <c:pt idx="525">
                  <c:v>206300</c:v>
                </c:pt>
                <c:pt idx="526">
                  <c:v>215700</c:v>
                </c:pt>
                <c:pt idx="527">
                  <c:v>210200</c:v>
                </c:pt>
                <c:pt idx="528">
                  <c:v>208800</c:v>
                </c:pt>
                <c:pt idx="529">
                  <c:v>197900</c:v>
                </c:pt>
                <c:pt idx="530">
                  <c:v>201300</c:v>
                </c:pt>
                <c:pt idx="531">
                  <c:v>190800</c:v>
                </c:pt>
                <c:pt idx="532">
                  <c:v>207900</c:v>
                </c:pt>
                <c:pt idx="533">
                  <c:v>215300</c:v>
                </c:pt>
                <c:pt idx="534">
                  <c:v>212900</c:v>
                </c:pt>
                <c:pt idx="535">
                  <c:v>292700</c:v>
                </c:pt>
                <c:pt idx="536">
                  <c:v>275000</c:v>
                </c:pt>
                <c:pt idx="537">
                  <c:v>200000</c:v>
                </c:pt>
                <c:pt idx="538">
                  <c:v>173400</c:v>
                </c:pt>
                <c:pt idx="539">
                  <c:v>102200</c:v>
                </c:pt>
                <c:pt idx="540">
                  <c:v>220800</c:v>
                </c:pt>
                <c:pt idx="541">
                  <c:v>242800</c:v>
                </c:pt>
                <c:pt idx="542">
                  <c:v>265400</c:v>
                </c:pt>
                <c:pt idx="543">
                  <c:v>219000</c:v>
                </c:pt>
                <c:pt idx="544">
                  <c:v>282100</c:v>
                </c:pt>
                <c:pt idx="545">
                  <c:v>372000</c:v>
                </c:pt>
                <c:pt idx="546">
                  <c:v>225800</c:v>
                </c:pt>
                <c:pt idx="547">
                  <c:v>220800</c:v>
                </c:pt>
                <c:pt idx="548">
                  <c:v>234500</c:v>
                </c:pt>
                <c:pt idx="549">
                  <c:v>254200</c:v>
                </c:pt>
                <c:pt idx="550">
                  <c:v>351800</c:v>
                </c:pt>
                <c:pt idx="551">
                  <c:v>275000</c:v>
                </c:pt>
                <c:pt idx="552">
                  <c:v>405400</c:v>
                </c:pt>
                <c:pt idx="553">
                  <c:v>228100</c:v>
                </c:pt>
                <c:pt idx="554">
                  <c:v>234000</c:v>
                </c:pt>
                <c:pt idx="555">
                  <c:v>162500</c:v>
                </c:pt>
                <c:pt idx="556">
                  <c:v>243400</c:v>
                </c:pt>
                <c:pt idx="557">
                  <c:v>273800</c:v>
                </c:pt>
                <c:pt idx="558">
                  <c:v>248500</c:v>
                </c:pt>
                <c:pt idx="559">
                  <c:v>244000</c:v>
                </c:pt>
                <c:pt idx="560">
                  <c:v>240900</c:v>
                </c:pt>
                <c:pt idx="561">
                  <c:v>306300</c:v>
                </c:pt>
                <c:pt idx="562">
                  <c:v>240000</c:v>
                </c:pt>
                <c:pt idx="563">
                  <c:v>247100</c:v>
                </c:pt>
                <c:pt idx="564">
                  <c:v>286600</c:v>
                </c:pt>
                <c:pt idx="565">
                  <c:v>266700</c:v>
                </c:pt>
                <c:pt idx="566">
                  <c:v>229800</c:v>
                </c:pt>
                <c:pt idx="567">
                  <c:v>229300</c:v>
                </c:pt>
                <c:pt idx="568">
                  <c:v>228400</c:v>
                </c:pt>
                <c:pt idx="569">
                  <c:v>206200</c:v>
                </c:pt>
                <c:pt idx="570">
                  <c:v>350700</c:v>
                </c:pt>
                <c:pt idx="571">
                  <c:v>231000</c:v>
                </c:pt>
                <c:pt idx="572">
                  <c:v>252900</c:v>
                </c:pt>
                <c:pt idx="573">
                  <c:v>353900</c:v>
                </c:pt>
                <c:pt idx="574">
                  <c:v>291700</c:v>
                </c:pt>
                <c:pt idx="575">
                  <c:v>100000</c:v>
                </c:pt>
                <c:pt idx="576">
                  <c:v>341600</c:v>
                </c:pt>
                <c:pt idx="577">
                  <c:v>412500</c:v>
                </c:pt>
                <c:pt idx="578">
                  <c:v>248600</c:v>
                </c:pt>
                <c:pt idx="579">
                  <c:v>254900</c:v>
                </c:pt>
                <c:pt idx="580">
                  <c:v>241500</c:v>
                </c:pt>
                <c:pt idx="581">
                  <c:v>295200</c:v>
                </c:pt>
                <c:pt idx="582">
                  <c:v>340400</c:v>
                </c:pt>
                <c:pt idx="583">
                  <c:v>274700</c:v>
                </c:pt>
                <c:pt idx="584">
                  <c:v>238600</c:v>
                </c:pt>
                <c:pt idx="585">
                  <c:v>266400</c:v>
                </c:pt>
                <c:pt idx="586">
                  <c:v>330200</c:v>
                </c:pt>
                <c:pt idx="587">
                  <c:v>206800</c:v>
                </c:pt>
                <c:pt idx="588">
                  <c:v>209200</c:v>
                </c:pt>
                <c:pt idx="589">
                  <c:v>195800</c:v>
                </c:pt>
                <c:pt idx="590">
                  <c:v>253500</c:v>
                </c:pt>
                <c:pt idx="591">
                  <c:v>241800</c:v>
                </c:pt>
                <c:pt idx="592">
                  <c:v>252500</c:v>
                </c:pt>
                <c:pt idx="593">
                  <c:v>263900</c:v>
                </c:pt>
                <c:pt idx="594">
                  <c:v>227000</c:v>
                </c:pt>
                <c:pt idx="595">
                  <c:v>220900</c:v>
                </c:pt>
                <c:pt idx="596">
                  <c:v>259300</c:v>
                </c:pt>
                <c:pt idx="597">
                  <c:v>232500</c:v>
                </c:pt>
                <c:pt idx="598">
                  <c:v>231600</c:v>
                </c:pt>
                <c:pt idx="599">
                  <c:v>209400</c:v>
                </c:pt>
                <c:pt idx="600">
                  <c:v>223200</c:v>
                </c:pt>
                <c:pt idx="601">
                  <c:v>209900</c:v>
                </c:pt>
                <c:pt idx="602">
                  <c:v>208200</c:v>
                </c:pt>
                <c:pt idx="603">
                  <c:v>203800</c:v>
                </c:pt>
                <c:pt idx="604">
                  <c:v>195700</c:v>
                </c:pt>
                <c:pt idx="605">
                  <c:v>190500</c:v>
                </c:pt>
                <c:pt idx="606">
                  <c:v>181000</c:v>
                </c:pt>
                <c:pt idx="607">
                  <c:v>184900</c:v>
                </c:pt>
                <c:pt idx="608">
                  <c:v>190800</c:v>
                </c:pt>
                <c:pt idx="609">
                  <c:v>242200</c:v>
                </c:pt>
                <c:pt idx="610">
                  <c:v>188300</c:v>
                </c:pt>
                <c:pt idx="611">
                  <c:v>183500</c:v>
                </c:pt>
                <c:pt idx="612">
                  <c:v>204200</c:v>
                </c:pt>
                <c:pt idx="613">
                  <c:v>251900</c:v>
                </c:pt>
                <c:pt idx="614">
                  <c:v>187500</c:v>
                </c:pt>
                <c:pt idx="615">
                  <c:v>198200</c:v>
                </c:pt>
                <c:pt idx="616">
                  <c:v>219000</c:v>
                </c:pt>
                <c:pt idx="617">
                  <c:v>275000</c:v>
                </c:pt>
                <c:pt idx="618">
                  <c:v>245400</c:v>
                </c:pt>
                <c:pt idx="619">
                  <c:v>177500</c:v>
                </c:pt>
                <c:pt idx="620">
                  <c:v>171600</c:v>
                </c:pt>
                <c:pt idx="621">
                  <c:v>183300</c:v>
                </c:pt>
                <c:pt idx="622">
                  <c:v>175000</c:v>
                </c:pt>
                <c:pt idx="623">
                  <c:v>156700</c:v>
                </c:pt>
                <c:pt idx="624">
                  <c:v>157500</c:v>
                </c:pt>
                <c:pt idx="625">
                  <c:v>179800</c:v>
                </c:pt>
                <c:pt idx="626">
                  <c:v>205500</c:v>
                </c:pt>
                <c:pt idx="627">
                  <c:v>178900</c:v>
                </c:pt>
                <c:pt idx="628">
                  <c:v>262500</c:v>
                </c:pt>
                <c:pt idx="629">
                  <c:v>165000</c:v>
                </c:pt>
                <c:pt idx="630">
                  <c:v>159700</c:v>
                </c:pt>
                <c:pt idx="631">
                  <c:v>158300</c:v>
                </c:pt>
                <c:pt idx="632">
                  <c:v>144800</c:v>
                </c:pt>
                <c:pt idx="633">
                  <c:v>166300</c:v>
                </c:pt>
                <c:pt idx="634">
                  <c:v>191000</c:v>
                </c:pt>
                <c:pt idx="635">
                  <c:v>175000</c:v>
                </c:pt>
                <c:pt idx="636">
                  <c:v>137500</c:v>
                </c:pt>
                <c:pt idx="637">
                  <c:v>141700</c:v>
                </c:pt>
                <c:pt idx="638">
                  <c:v>210900</c:v>
                </c:pt>
                <c:pt idx="639">
                  <c:v>198300</c:v>
                </c:pt>
                <c:pt idx="640">
                  <c:v>157400</c:v>
                </c:pt>
                <c:pt idx="641">
                  <c:v>264700</c:v>
                </c:pt>
                <c:pt idx="642">
                  <c:v>218400</c:v>
                </c:pt>
                <c:pt idx="643">
                  <c:v>235100</c:v>
                </c:pt>
                <c:pt idx="644">
                  <c:v>341800</c:v>
                </c:pt>
                <c:pt idx="645">
                  <c:v>367300</c:v>
                </c:pt>
                <c:pt idx="646">
                  <c:v>243500</c:v>
                </c:pt>
                <c:pt idx="647">
                  <c:v>167900</c:v>
                </c:pt>
                <c:pt idx="648">
                  <c:v>371200</c:v>
                </c:pt>
                <c:pt idx="649">
                  <c:v>218900</c:v>
                </c:pt>
                <c:pt idx="650">
                  <c:v>202700</c:v>
                </c:pt>
                <c:pt idx="651">
                  <c:v>186200</c:v>
                </c:pt>
                <c:pt idx="652">
                  <c:v>188900</c:v>
                </c:pt>
                <c:pt idx="653">
                  <c:v>180000</c:v>
                </c:pt>
                <c:pt idx="654">
                  <c:v>202700</c:v>
                </c:pt>
                <c:pt idx="655">
                  <c:v>181700</c:v>
                </c:pt>
                <c:pt idx="656">
                  <c:v>166800</c:v>
                </c:pt>
                <c:pt idx="657">
                  <c:v>183700</c:v>
                </c:pt>
                <c:pt idx="658">
                  <c:v>218000</c:v>
                </c:pt>
                <c:pt idx="659">
                  <c:v>191500</c:v>
                </c:pt>
                <c:pt idx="660">
                  <c:v>194700</c:v>
                </c:pt>
                <c:pt idx="661">
                  <c:v>187200</c:v>
                </c:pt>
                <c:pt idx="662">
                  <c:v>223100</c:v>
                </c:pt>
                <c:pt idx="663">
                  <c:v>271300</c:v>
                </c:pt>
                <c:pt idx="664">
                  <c:v>194100</c:v>
                </c:pt>
                <c:pt idx="665">
                  <c:v>190400</c:v>
                </c:pt>
                <c:pt idx="666">
                  <c:v>189100</c:v>
                </c:pt>
                <c:pt idx="667">
                  <c:v>184600</c:v>
                </c:pt>
                <c:pt idx="668">
                  <c:v>197300</c:v>
                </c:pt>
                <c:pt idx="669">
                  <c:v>192600</c:v>
                </c:pt>
                <c:pt idx="670">
                  <c:v>192200</c:v>
                </c:pt>
                <c:pt idx="671">
                  <c:v>194600</c:v>
                </c:pt>
                <c:pt idx="672">
                  <c:v>193500</c:v>
                </c:pt>
                <c:pt idx="673">
                  <c:v>202600</c:v>
                </c:pt>
                <c:pt idx="674">
                  <c:v>83300</c:v>
                </c:pt>
                <c:pt idx="675">
                  <c:v>212600</c:v>
                </c:pt>
                <c:pt idx="676">
                  <c:v>187800</c:v>
                </c:pt>
                <c:pt idx="677">
                  <c:v>205700</c:v>
                </c:pt>
                <c:pt idx="678">
                  <c:v>192900</c:v>
                </c:pt>
                <c:pt idx="679">
                  <c:v>205200</c:v>
                </c:pt>
                <c:pt idx="680">
                  <c:v>213400</c:v>
                </c:pt>
                <c:pt idx="681">
                  <c:v>183600</c:v>
                </c:pt>
                <c:pt idx="682">
                  <c:v>178400</c:v>
                </c:pt>
                <c:pt idx="683">
                  <c:v>219200</c:v>
                </c:pt>
                <c:pt idx="684">
                  <c:v>183100</c:v>
                </c:pt>
                <c:pt idx="685">
                  <c:v>157100</c:v>
                </c:pt>
                <c:pt idx="686">
                  <c:v>157800</c:v>
                </c:pt>
                <c:pt idx="687">
                  <c:v>161700</c:v>
                </c:pt>
                <c:pt idx="688">
                  <c:v>152100</c:v>
                </c:pt>
                <c:pt idx="689">
                  <c:v>144900</c:v>
                </c:pt>
                <c:pt idx="690">
                  <c:v>179900</c:v>
                </c:pt>
                <c:pt idx="691">
                  <c:v>179100</c:v>
                </c:pt>
                <c:pt idx="692">
                  <c:v>159900</c:v>
                </c:pt>
                <c:pt idx="693">
                  <c:v>161400</c:v>
                </c:pt>
                <c:pt idx="694">
                  <c:v>170400</c:v>
                </c:pt>
                <c:pt idx="695">
                  <c:v>137500</c:v>
                </c:pt>
                <c:pt idx="696">
                  <c:v>178400</c:v>
                </c:pt>
                <c:pt idx="697">
                  <c:v>155200</c:v>
                </c:pt>
                <c:pt idx="698">
                  <c:v>160900</c:v>
                </c:pt>
                <c:pt idx="699">
                  <c:v>167300</c:v>
                </c:pt>
                <c:pt idx="700">
                  <c:v>340000</c:v>
                </c:pt>
                <c:pt idx="701">
                  <c:v>431000</c:v>
                </c:pt>
                <c:pt idx="702">
                  <c:v>301100</c:v>
                </c:pt>
                <c:pt idx="703">
                  <c:v>241900</c:v>
                </c:pt>
                <c:pt idx="704">
                  <c:v>162500</c:v>
                </c:pt>
                <c:pt idx="705">
                  <c:v>299200</c:v>
                </c:pt>
                <c:pt idx="706">
                  <c:v>315500</c:v>
                </c:pt>
                <c:pt idx="707">
                  <c:v>216800</c:v>
                </c:pt>
                <c:pt idx="708">
                  <c:v>218100</c:v>
                </c:pt>
                <c:pt idx="709">
                  <c:v>170300</c:v>
                </c:pt>
                <c:pt idx="710">
                  <c:v>275000</c:v>
                </c:pt>
                <c:pt idx="711">
                  <c:v>184100</c:v>
                </c:pt>
                <c:pt idx="712">
                  <c:v>160000</c:v>
                </c:pt>
                <c:pt idx="713">
                  <c:v>175000</c:v>
                </c:pt>
                <c:pt idx="714">
                  <c:v>197500</c:v>
                </c:pt>
                <c:pt idx="715">
                  <c:v>150000</c:v>
                </c:pt>
                <c:pt idx="716">
                  <c:v>205600</c:v>
                </c:pt>
                <c:pt idx="717">
                  <c:v>170300</c:v>
                </c:pt>
                <c:pt idx="718">
                  <c:v>190900</c:v>
                </c:pt>
                <c:pt idx="719">
                  <c:v>196900</c:v>
                </c:pt>
                <c:pt idx="720">
                  <c:v>174000</c:v>
                </c:pt>
                <c:pt idx="721">
                  <c:v>170200</c:v>
                </c:pt>
                <c:pt idx="722">
                  <c:v>180900</c:v>
                </c:pt>
                <c:pt idx="723">
                  <c:v>150500</c:v>
                </c:pt>
                <c:pt idx="724">
                  <c:v>167100</c:v>
                </c:pt>
                <c:pt idx="725">
                  <c:v>148900</c:v>
                </c:pt>
                <c:pt idx="726">
                  <c:v>196400</c:v>
                </c:pt>
                <c:pt idx="727">
                  <c:v>191100</c:v>
                </c:pt>
                <c:pt idx="728">
                  <c:v>187500</c:v>
                </c:pt>
                <c:pt idx="729">
                  <c:v>180600</c:v>
                </c:pt>
                <c:pt idx="730">
                  <c:v>182800</c:v>
                </c:pt>
                <c:pt idx="731">
                  <c:v>179300</c:v>
                </c:pt>
                <c:pt idx="732">
                  <c:v>179400</c:v>
                </c:pt>
                <c:pt idx="733">
                  <c:v>210300</c:v>
                </c:pt>
                <c:pt idx="734">
                  <c:v>192300</c:v>
                </c:pt>
                <c:pt idx="735">
                  <c:v>198100</c:v>
                </c:pt>
                <c:pt idx="736">
                  <c:v>196200</c:v>
                </c:pt>
                <c:pt idx="737">
                  <c:v>181600</c:v>
                </c:pt>
                <c:pt idx="738">
                  <c:v>186900</c:v>
                </c:pt>
                <c:pt idx="739">
                  <c:v>188300</c:v>
                </c:pt>
                <c:pt idx="740">
                  <c:v>184000</c:v>
                </c:pt>
                <c:pt idx="741">
                  <c:v>184700</c:v>
                </c:pt>
                <c:pt idx="742">
                  <c:v>179900</c:v>
                </c:pt>
                <c:pt idx="743">
                  <c:v>167200</c:v>
                </c:pt>
                <c:pt idx="744">
                  <c:v>165400</c:v>
                </c:pt>
                <c:pt idx="745">
                  <c:v>154000</c:v>
                </c:pt>
                <c:pt idx="746">
                  <c:v>153500</c:v>
                </c:pt>
                <c:pt idx="747">
                  <c:v>135400</c:v>
                </c:pt>
                <c:pt idx="748">
                  <c:v>158300</c:v>
                </c:pt>
                <c:pt idx="749">
                  <c:v>240700</c:v>
                </c:pt>
                <c:pt idx="750">
                  <c:v>180700</c:v>
                </c:pt>
                <c:pt idx="751">
                  <c:v>230600</c:v>
                </c:pt>
                <c:pt idx="752">
                  <c:v>210800</c:v>
                </c:pt>
                <c:pt idx="753">
                  <c:v>165300</c:v>
                </c:pt>
                <c:pt idx="754">
                  <c:v>254200</c:v>
                </c:pt>
                <c:pt idx="755">
                  <c:v>332600</c:v>
                </c:pt>
                <c:pt idx="756">
                  <c:v>350000</c:v>
                </c:pt>
                <c:pt idx="757">
                  <c:v>161200</c:v>
                </c:pt>
                <c:pt idx="758">
                  <c:v>179300</c:v>
                </c:pt>
                <c:pt idx="759">
                  <c:v>154300</c:v>
                </c:pt>
                <c:pt idx="760">
                  <c:v>161800</c:v>
                </c:pt>
                <c:pt idx="761">
                  <c:v>161900</c:v>
                </c:pt>
                <c:pt idx="762">
                  <c:v>165400</c:v>
                </c:pt>
                <c:pt idx="763">
                  <c:v>166600</c:v>
                </c:pt>
                <c:pt idx="764">
                  <c:v>149700</c:v>
                </c:pt>
                <c:pt idx="765">
                  <c:v>162100</c:v>
                </c:pt>
                <c:pt idx="766">
                  <c:v>152600</c:v>
                </c:pt>
                <c:pt idx="767">
                  <c:v>195200</c:v>
                </c:pt>
                <c:pt idx="768">
                  <c:v>190600</c:v>
                </c:pt>
                <c:pt idx="769">
                  <c:v>193800</c:v>
                </c:pt>
                <c:pt idx="770">
                  <c:v>200600</c:v>
                </c:pt>
                <c:pt idx="771">
                  <c:v>150000</c:v>
                </c:pt>
                <c:pt idx="772">
                  <c:v>185300</c:v>
                </c:pt>
                <c:pt idx="773">
                  <c:v>172700</c:v>
                </c:pt>
                <c:pt idx="774">
                  <c:v>174100</c:v>
                </c:pt>
                <c:pt idx="775">
                  <c:v>194400</c:v>
                </c:pt>
                <c:pt idx="776">
                  <c:v>206700</c:v>
                </c:pt>
                <c:pt idx="777">
                  <c:v>204500</c:v>
                </c:pt>
                <c:pt idx="778">
                  <c:v>175000</c:v>
                </c:pt>
                <c:pt idx="779">
                  <c:v>137500</c:v>
                </c:pt>
                <c:pt idx="780">
                  <c:v>187200</c:v>
                </c:pt>
                <c:pt idx="781">
                  <c:v>173600</c:v>
                </c:pt>
                <c:pt idx="782">
                  <c:v>163000</c:v>
                </c:pt>
                <c:pt idx="783">
                  <c:v>331600</c:v>
                </c:pt>
                <c:pt idx="784">
                  <c:v>197600</c:v>
                </c:pt>
                <c:pt idx="785">
                  <c:v>197900</c:v>
                </c:pt>
                <c:pt idx="786">
                  <c:v>228100</c:v>
                </c:pt>
                <c:pt idx="787">
                  <c:v>189500</c:v>
                </c:pt>
                <c:pt idx="788">
                  <c:v>184200</c:v>
                </c:pt>
                <c:pt idx="789">
                  <c:v>180900</c:v>
                </c:pt>
                <c:pt idx="790">
                  <c:v>172000</c:v>
                </c:pt>
                <c:pt idx="791">
                  <c:v>177900</c:v>
                </c:pt>
                <c:pt idx="792">
                  <c:v>173100</c:v>
                </c:pt>
                <c:pt idx="793">
                  <c:v>172600</c:v>
                </c:pt>
                <c:pt idx="794">
                  <c:v>182100</c:v>
                </c:pt>
                <c:pt idx="795">
                  <c:v>179500</c:v>
                </c:pt>
                <c:pt idx="796">
                  <c:v>176000</c:v>
                </c:pt>
                <c:pt idx="797">
                  <c:v>192600</c:v>
                </c:pt>
                <c:pt idx="798">
                  <c:v>182700</c:v>
                </c:pt>
                <c:pt idx="799">
                  <c:v>134900</c:v>
                </c:pt>
                <c:pt idx="800">
                  <c:v>157600</c:v>
                </c:pt>
                <c:pt idx="801">
                  <c:v>190900</c:v>
                </c:pt>
                <c:pt idx="802">
                  <c:v>158200</c:v>
                </c:pt>
                <c:pt idx="803">
                  <c:v>350000</c:v>
                </c:pt>
                <c:pt idx="804">
                  <c:v>158200</c:v>
                </c:pt>
                <c:pt idx="805">
                  <c:v>146100</c:v>
                </c:pt>
                <c:pt idx="806">
                  <c:v>226700</c:v>
                </c:pt>
                <c:pt idx="807">
                  <c:v>198700</c:v>
                </c:pt>
                <c:pt idx="808">
                  <c:v>221200</c:v>
                </c:pt>
                <c:pt idx="809">
                  <c:v>208500</c:v>
                </c:pt>
                <c:pt idx="810">
                  <c:v>204200</c:v>
                </c:pt>
                <c:pt idx="811">
                  <c:v>193200</c:v>
                </c:pt>
                <c:pt idx="812">
                  <c:v>209500</c:v>
                </c:pt>
                <c:pt idx="813">
                  <c:v>164900</c:v>
                </c:pt>
                <c:pt idx="814">
                  <c:v>161400</c:v>
                </c:pt>
                <c:pt idx="815">
                  <c:v>187000</c:v>
                </c:pt>
                <c:pt idx="816">
                  <c:v>190400</c:v>
                </c:pt>
                <c:pt idx="817">
                  <c:v>156600</c:v>
                </c:pt>
                <c:pt idx="818">
                  <c:v>157300</c:v>
                </c:pt>
                <c:pt idx="819">
                  <c:v>168100</c:v>
                </c:pt>
                <c:pt idx="820">
                  <c:v>177600</c:v>
                </c:pt>
                <c:pt idx="821">
                  <c:v>208900</c:v>
                </c:pt>
                <c:pt idx="822">
                  <c:v>169200</c:v>
                </c:pt>
                <c:pt idx="823">
                  <c:v>163900</c:v>
                </c:pt>
                <c:pt idx="824">
                  <c:v>164700</c:v>
                </c:pt>
                <c:pt idx="825">
                  <c:v>156900</c:v>
                </c:pt>
                <c:pt idx="826">
                  <c:v>168800</c:v>
                </c:pt>
                <c:pt idx="827">
                  <c:v>174100</c:v>
                </c:pt>
                <c:pt idx="828">
                  <c:v>206500</c:v>
                </c:pt>
                <c:pt idx="829">
                  <c:v>203900</c:v>
                </c:pt>
                <c:pt idx="830">
                  <c:v>217000</c:v>
                </c:pt>
                <c:pt idx="831">
                  <c:v>159600</c:v>
                </c:pt>
                <c:pt idx="832">
                  <c:v>159800</c:v>
                </c:pt>
                <c:pt idx="833">
                  <c:v>154300</c:v>
                </c:pt>
                <c:pt idx="834">
                  <c:v>149600</c:v>
                </c:pt>
                <c:pt idx="835">
                  <c:v>188600</c:v>
                </c:pt>
                <c:pt idx="836">
                  <c:v>238500</c:v>
                </c:pt>
                <c:pt idx="837">
                  <c:v>235300</c:v>
                </c:pt>
                <c:pt idx="838">
                  <c:v>261400</c:v>
                </c:pt>
                <c:pt idx="839">
                  <c:v>234400</c:v>
                </c:pt>
                <c:pt idx="840">
                  <c:v>231700</c:v>
                </c:pt>
                <c:pt idx="841">
                  <c:v>156300</c:v>
                </c:pt>
                <c:pt idx="842">
                  <c:v>222000</c:v>
                </c:pt>
                <c:pt idx="843">
                  <c:v>254400</c:v>
                </c:pt>
                <c:pt idx="844">
                  <c:v>244300</c:v>
                </c:pt>
                <c:pt idx="845">
                  <c:v>247000</c:v>
                </c:pt>
                <c:pt idx="846">
                  <c:v>236500</c:v>
                </c:pt>
                <c:pt idx="847">
                  <c:v>151400</c:v>
                </c:pt>
                <c:pt idx="848">
                  <c:v>213700</c:v>
                </c:pt>
                <c:pt idx="849">
                  <c:v>243600</c:v>
                </c:pt>
                <c:pt idx="850">
                  <c:v>212500</c:v>
                </c:pt>
                <c:pt idx="851">
                  <c:v>214700</c:v>
                </c:pt>
                <c:pt idx="852">
                  <c:v>213200</c:v>
                </c:pt>
                <c:pt idx="853">
                  <c:v>256000</c:v>
                </c:pt>
                <c:pt idx="854">
                  <c:v>237500</c:v>
                </c:pt>
                <c:pt idx="855">
                  <c:v>178100</c:v>
                </c:pt>
                <c:pt idx="856">
                  <c:v>231800</c:v>
                </c:pt>
                <c:pt idx="857">
                  <c:v>147900</c:v>
                </c:pt>
                <c:pt idx="858">
                  <c:v>191700</c:v>
                </c:pt>
                <c:pt idx="859">
                  <c:v>247600</c:v>
                </c:pt>
                <c:pt idx="860">
                  <c:v>283500</c:v>
                </c:pt>
                <c:pt idx="861">
                  <c:v>216900</c:v>
                </c:pt>
                <c:pt idx="862">
                  <c:v>282500</c:v>
                </c:pt>
                <c:pt idx="863">
                  <c:v>295600</c:v>
                </c:pt>
                <c:pt idx="864">
                  <c:v>281800</c:v>
                </c:pt>
                <c:pt idx="865">
                  <c:v>269800</c:v>
                </c:pt>
                <c:pt idx="866">
                  <c:v>231200</c:v>
                </c:pt>
                <c:pt idx="867">
                  <c:v>318300</c:v>
                </c:pt>
                <c:pt idx="868">
                  <c:v>253400</c:v>
                </c:pt>
                <c:pt idx="869">
                  <c:v>278200</c:v>
                </c:pt>
                <c:pt idx="870">
                  <c:v>300000</c:v>
                </c:pt>
                <c:pt idx="871">
                  <c:v>273500</c:v>
                </c:pt>
                <c:pt idx="872">
                  <c:v>223400</c:v>
                </c:pt>
                <c:pt idx="873">
                  <c:v>214500</c:v>
                </c:pt>
                <c:pt idx="874">
                  <c:v>220200</c:v>
                </c:pt>
                <c:pt idx="875">
                  <c:v>240300</c:v>
                </c:pt>
                <c:pt idx="876">
                  <c:v>158000</c:v>
                </c:pt>
                <c:pt idx="877">
                  <c:v>224200</c:v>
                </c:pt>
                <c:pt idx="878">
                  <c:v>177200</c:v>
                </c:pt>
                <c:pt idx="879">
                  <c:v>216100</c:v>
                </c:pt>
                <c:pt idx="880">
                  <c:v>269700</c:v>
                </c:pt>
                <c:pt idx="881">
                  <c:v>231200</c:v>
                </c:pt>
                <c:pt idx="882">
                  <c:v>162500</c:v>
                </c:pt>
                <c:pt idx="883">
                  <c:v>254000</c:v>
                </c:pt>
                <c:pt idx="884">
                  <c:v>196200</c:v>
                </c:pt>
                <c:pt idx="885">
                  <c:v>189400</c:v>
                </c:pt>
                <c:pt idx="886">
                  <c:v>220800</c:v>
                </c:pt>
                <c:pt idx="887">
                  <c:v>213800</c:v>
                </c:pt>
                <c:pt idx="888">
                  <c:v>442900</c:v>
                </c:pt>
                <c:pt idx="889">
                  <c:v>333400</c:v>
                </c:pt>
                <c:pt idx="890">
                  <c:v>352400</c:v>
                </c:pt>
                <c:pt idx="891">
                  <c:v>305300</c:v>
                </c:pt>
                <c:pt idx="892">
                  <c:v>259600</c:v>
                </c:pt>
                <c:pt idx="893">
                  <c:v>248900</c:v>
                </c:pt>
                <c:pt idx="894">
                  <c:v>356000</c:v>
                </c:pt>
                <c:pt idx="895">
                  <c:v>236000</c:v>
                </c:pt>
                <c:pt idx="896">
                  <c:v>218800</c:v>
                </c:pt>
                <c:pt idx="897">
                  <c:v>228000</c:v>
                </c:pt>
                <c:pt idx="898">
                  <c:v>235900</c:v>
                </c:pt>
                <c:pt idx="899">
                  <c:v>203200</c:v>
                </c:pt>
                <c:pt idx="900">
                  <c:v>197000</c:v>
                </c:pt>
                <c:pt idx="901">
                  <c:v>236400</c:v>
                </c:pt>
                <c:pt idx="902">
                  <c:v>223200</c:v>
                </c:pt>
                <c:pt idx="903">
                  <c:v>222700</c:v>
                </c:pt>
                <c:pt idx="904">
                  <c:v>225000</c:v>
                </c:pt>
                <c:pt idx="905">
                  <c:v>240100</c:v>
                </c:pt>
                <c:pt idx="906">
                  <c:v>227900</c:v>
                </c:pt>
                <c:pt idx="907">
                  <c:v>268600</c:v>
                </c:pt>
                <c:pt idx="908">
                  <c:v>275100</c:v>
                </c:pt>
                <c:pt idx="909">
                  <c:v>256300</c:v>
                </c:pt>
                <c:pt idx="910">
                  <c:v>332400</c:v>
                </c:pt>
                <c:pt idx="911">
                  <c:v>287600</c:v>
                </c:pt>
                <c:pt idx="912">
                  <c:v>298900</c:v>
                </c:pt>
                <c:pt idx="913">
                  <c:v>287600</c:v>
                </c:pt>
                <c:pt idx="914">
                  <c:v>222200</c:v>
                </c:pt>
                <c:pt idx="915">
                  <c:v>232600</c:v>
                </c:pt>
                <c:pt idx="916">
                  <c:v>258300</c:v>
                </c:pt>
                <c:pt idx="917">
                  <c:v>230900</c:v>
                </c:pt>
                <c:pt idx="918">
                  <c:v>196900</c:v>
                </c:pt>
                <c:pt idx="919">
                  <c:v>223500</c:v>
                </c:pt>
                <c:pt idx="920">
                  <c:v>223900</c:v>
                </c:pt>
                <c:pt idx="921">
                  <c:v>243500</c:v>
                </c:pt>
                <c:pt idx="922">
                  <c:v>451100</c:v>
                </c:pt>
                <c:pt idx="923">
                  <c:v>500001</c:v>
                </c:pt>
                <c:pt idx="924">
                  <c:v>193100</c:v>
                </c:pt>
                <c:pt idx="925">
                  <c:v>264400</c:v>
                </c:pt>
                <c:pt idx="926">
                  <c:v>246900</c:v>
                </c:pt>
                <c:pt idx="927">
                  <c:v>337300</c:v>
                </c:pt>
                <c:pt idx="928">
                  <c:v>284800</c:v>
                </c:pt>
                <c:pt idx="929">
                  <c:v>217300</c:v>
                </c:pt>
                <c:pt idx="930">
                  <c:v>291700</c:v>
                </c:pt>
                <c:pt idx="931">
                  <c:v>223800</c:v>
                </c:pt>
                <c:pt idx="932">
                  <c:v>223100</c:v>
                </c:pt>
                <c:pt idx="933">
                  <c:v>211300</c:v>
                </c:pt>
                <c:pt idx="934">
                  <c:v>218500</c:v>
                </c:pt>
                <c:pt idx="935">
                  <c:v>156300</c:v>
                </c:pt>
                <c:pt idx="936">
                  <c:v>248200</c:v>
                </c:pt>
                <c:pt idx="937">
                  <c:v>186000</c:v>
                </c:pt>
                <c:pt idx="938">
                  <c:v>178200</c:v>
                </c:pt>
                <c:pt idx="939">
                  <c:v>190400</c:v>
                </c:pt>
                <c:pt idx="940">
                  <c:v>210300</c:v>
                </c:pt>
                <c:pt idx="941">
                  <c:v>208000</c:v>
                </c:pt>
                <c:pt idx="942">
                  <c:v>183300</c:v>
                </c:pt>
                <c:pt idx="943">
                  <c:v>245700</c:v>
                </c:pt>
                <c:pt idx="944">
                  <c:v>242200</c:v>
                </c:pt>
                <c:pt idx="945">
                  <c:v>181700</c:v>
                </c:pt>
                <c:pt idx="946">
                  <c:v>299400</c:v>
                </c:pt>
                <c:pt idx="947">
                  <c:v>219500</c:v>
                </c:pt>
                <c:pt idx="948">
                  <c:v>231800</c:v>
                </c:pt>
                <c:pt idx="949">
                  <c:v>221300</c:v>
                </c:pt>
                <c:pt idx="950">
                  <c:v>213800</c:v>
                </c:pt>
                <c:pt idx="951">
                  <c:v>206000</c:v>
                </c:pt>
                <c:pt idx="952">
                  <c:v>271100</c:v>
                </c:pt>
                <c:pt idx="953">
                  <c:v>336500</c:v>
                </c:pt>
                <c:pt idx="954">
                  <c:v>315600</c:v>
                </c:pt>
                <c:pt idx="955">
                  <c:v>500001</c:v>
                </c:pt>
                <c:pt idx="956">
                  <c:v>285400</c:v>
                </c:pt>
                <c:pt idx="957">
                  <c:v>323000</c:v>
                </c:pt>
                <c:pt idx="958">
                  <c:v>291900</c:v>
                </c:pt>
                <c:pt idx="959">
                  <c:v>225600</c:v>
                </c:pt>
                <c:pt idx="960">
                  <c:v>259600</c:v>
                </c:pt>
                <c:pt idx="961">
                  <c:v>262900</c:v>
                </c:pt>
                <c:pt idx="962">
                  <c:v>257300</c:v>
                </c:pt>
                <c:pt idx="963">
                  <c:v>259200</c:v>
                </c:pt>
                <c:pt idx="964">
                  <c:v>339700</c:v>
                </c:pt>
                <c:pt idx="965">
                  <c:v>337200</c:v>
                </c:pt>
                <c:pt idx="966">
                  <c:v>334100</c:v>
                </c:pt>
                <c:pt idx="967">
                  <c:v>311500</c:v>
                </c:pt>
                <c:pt idx="968">
                  <c:v>296900</c:v>
                </c:pt>
                <c:pt idx="969">
                  <c:v>247900</c:v>
                </c:pt>
                <c:pt idx="970">
                  <c:v>300400</c:v>
                </c:pt>
                <c:pt idx="971">
                  <c:v>332400</c:v>
                </c:pt>
                <c:pt idx="972">
                  <c:v>389800</c:v>
                </c:pt>
                <c:pt idx="973">
                  <c:v>233000</c:v>
                </c:pt>
                <c:pt idx="974">
                  <c:v>238500</c:v>
                </c:pt>
                <c:pt idx="975">
                  <c:v>233300</c:v>
                </c:pt>
                <c:pt idx="976">
                  <c:v>231300</c:v>
                </c:pt>
                <c:pt idx="977">
                  <c:v>475800</c:v>
                </c:pt>
                <c:pt idx="978">
                  <c:v>393200</c:v>
                </c:pt>
                <c:pt idx="979">
                  <c:v>247200</c:v>
                </c:pt>
                <c:pt idx="980">
                  <c:v>229400</c:v>
                </c:pt>
                <c:pt idx="981">
                  <c:v>282500</c:v>
                </c:pt>
                <c:pt idx="982">
                  <c:v>300600</c:v>
                </c:pt>
                <c:pt idx="983">
                  <c:v>293200</c:v>
                </c:pt>
                <c:pt idx="984">
                  <c:v>278500</c:v>
                </c:pt>
                <c:pt idx="985">
                  <c:v>352900</c:v>
                </c:pt>
                <c:pt idx="986">
                  <c:v>400000</c:v>
                </c:pt>
                <c:pt idx="987">
                  <c:v>375000</c:v>
                </c:pt>
                <c:pt idx="988">
                  <c:v>313700</c:v>
                </c:pt>
                <c:pt idx="989">
                  <c:v>139300</c:v>
                </c:pt>
                <c:pt idx="990">
                  <c:v>327500</c:v>
                </c:pt>
                <c:pt idx="991">
                  <c:v>430600</c:v>
                </c:pt>
                <c:pt idx="992">
                  <c:v>125000</c:v>
                </c:pt>
                <c:pt idx="993">
                  <c:v>450000</c:v>
                </c:pt>
                <c:pt idx="994">
                  <c:v>200200</c:v>
                </c:pt>
                <c:pt idx="995">
                  <c:v>192400</c:v>
                </c:pt>
                <c:pt idx="996">
                  <c:v>418800</c:v>
                </c:pt>
                <c:pt idx="997">
                  <c:v>216800</c:v>
                </c:pt>
                <c:pt idx="998">
                  <c:v>215500</c:v>
                </c:pt>
                <c:pt idx="999">
                  <c:v>227700</c:v>
                </c:pt>
                <c:pt idx="1000">
                  <c:v>184400</c:v>
                </c:pt>
                <c:pt idx="1001">
                  <c:v>158400</c:v>
                </c:pt>
                <c:pt idx="1002">
                  <c:v>174600</c:v>
                </c:pt>
                <c:pt idx="1003">
                  <c:v>168400</c:v>
                </c:pt>
                <c:pt idx="1004">
                  <c:v>188400</c:v>
                </c:pt>
                <c:pt idx="1005">
                  <c:v>256700</c:v>
                </c:pt>
                <c:pt idx="1006">
                  <c:v>183800</c:v>
                </c:pt>
                <c:pt idx="1007">
                  <c:v>183400</c:v>
                </c:pt>
                <c:pt idx="1008">
                  <c:v>177500</c:v>
                </c:pt>
                <c:pt idx="1009">
                  <c:v>186900</c:v>
                </c:pt>
                <c:pt idx="1010">
                  <c:v>238900</c:v>
                </c:pt>
                <c:pt idx="1011">
                  <c:v>172500</c:v>
                </c:pt>
                <c:pt idx="1012">
                  <c:v>179200</c:v>
                </c:pt>
                <c:pt idx="1013">
                  <c:v>204400</c:v>
                </c:pt>
                <c:pt idx="1014">
                  <c:v>209400</c:v>
                </c:pt>
                <c:pt idx="1015">
                  <c:v>264200</c:v>
                </c:pt>
                <c:pt idx="1016">
                  <c:v>350000</c:v>
                </c:pt>
                <c:pt idx="1017">
                  <c:v>199800</c:v>
                </c:pt>
                <c:pt idx="1018">
                  <c:v>211000</c:v>
                </c:pt>
                <c:pt idx="1019">
                  <c:v>201100</c:v>
                </c:pt>
                <c:pt idx="1020">
                  <c:v>193000</c:v>
                </c:pt>
                <c:pt idx="1021">
                  <c:v>245000</c:v>
                </c:pt>
                <c:pt idx="1022">
                  <c:v>117600</c:v>
                </c:pt>
                <c:pt idx="1023">
                  <c:v>97900</c:v>
                </c:pt>
                <c:pt idx="1024">
                  <c:v>140600</c:v>
                </c:pt>
                <c:pt idx="1025">
                  <c:v>120900</c:v>
                </c:pt>
                <c:pt idx="1026">
                  <c:v>119000</c:v>
                </c:pt>
                <c:pt idx="1027">
                  <c:v>129200</c:v>
                </c:pt>
                <c:pt idx="1028">
                  <c:v>99100</c:v>
                </c:pt>
                <c:pt idx="1029">
                  <c:v>108900</c:v>
                </c:pt>
                <c:pt idx="1030">
                  <c:v>111700</c:v>
                </c:pt>
                <c:pt idx="1031">
                  <c:v>68900</c:v>
                </c:pt>
                <c:pt idx="1032">
                  <c:v>96400</c:v>
                </c:pt>
                <c:pt idx="1033">
                  <c:v>116700</c:v>
                </c:pt>
                <c:pt idx="1034">
                  <c:v>123800</c:v>
                </c:pt>
                <c:pt idx="1035">
                  <c:v>97900</c:v>
                </c:pt>
                <c:pt idx="1036">
                  <c:v>129800</c:v>
                </c:pt>
                <c:pt idx="1037">
                  <c:v>121300</c:v>
                </c:pt>
                <c:pt idx="1038">
                  <c:v>107200</c:v>
                </c:pt>
                <c:pt idx="1039">
                  <c:v>121900</c:v>
                </c:pt>
                <c:pt idx="1040">
                  <c:v>113400</c:v>
                </c:pt>
                <c:pt idx="1041">
                  <c:v>99100</c:v>
                </c:pt>
                <c:pt idx="1042">
                  <c:v>103000</c:v>
                </c:pt>
                <c:pt idx="1043">
                  <c:v>114200</c:v>
                </c:pt>
                <c:pt idx="1044">
                  <c:v>144100</c:v>
                </c:pt>
                <c:pt idx="1045">
                  <c:v>128600</c:v>
                </c:pt>
                <c:pt idx="1046">
                  <c:v>157200</c:v>
                </c:pt>
                <c:pt idx="1047">
                  <c:v>118500</c:v>
                </c:pt>
                <c:pt idx="1048">
                  <c:v>116700</c:v>
                </c:pt>
                <c:pt idx="1049">
                  <c:v>134800</c:v>
                </c:pt>
                <c:pt idx="1050">
                  <c:v>109900</c:v>
                </c:pt>
                <c:pt idx="1051">
                  <c:v>144300</c:v>
                </c:pt>
                <c:pt idx="1052">
                  <c:v>123600</c:v>
                </c:pt>
                <c:pt idx="1053">
                  <c:v>112600</c:v>
                </c:pt>
                <c:pt idx="1054">
                  <c:v>107300</c:v>
                </c:pt>
                <c:pt idx="1055">
                  <c:v>117800</c:v>
                </c:pt>
                <c:pt idx="1056">
                  <c:v>89900</c:v>
                </c:pt>
                <c:pt idx="1057">
                  <c:v>102300</c:v>
                </c:pt>
                <c:pt idx="1058">
                  <c:v>87300</c:v>
                </c:pt>
                <c:pt idx="1059">
                  <c:v>142600</c:v>
                </c:pt>
                <c:pt idx="1060">
                  <c:v>153100</c:v>
                </c:pt>
                <c:pt idx="1061">
                  <c:v>126600</c:v>
                </c:pt>
                <c:pt idx="1062">
                  <c:v>118300</c:v>
                </c:pt>
                <c:pt idx="1063">
                  <c:v>147000</c:v>
                </c:pt>
                <c:pt idx="1064">
                  <c:v>78100</c:v>
                </c:pt>
                <c:pt idx="1065">
                  <c:v>85800</c:v>
                </c:pt>
                <c:pt idx="1066">
                  <c:v>84500</c:v>
                </c:pt>
                <c:pt idx="1067">
                  <c:v>137500</c:v>
                </c:pt>
                <c:pt idx="1068">
                  <c:v>88900</c:v>
                </c:pt>
                <c:pt idx="1069">
                  <c:v>120200</c:v>
                </c:pt>
                <c:pt idx="1070">
                  <c:v>74500</c:v>
                </c:pt>
                <c:pt idx="1071">
                  <c:v>85100</c:v>
                </c:pt>
                <c:pt idx="1072">
                  <c:v>130300</c:v>
                </c:pt>
                <c:pt idx="1073">
                  <c:v>125200</c:v>
                </c:pt>
                <c:pt idx="1074">
                  <c:v>111400</c:v>
                </c:pt>
                <c:pt idx="1075">
                  <c:v>97000</c:v>
                </c:pt>
                <c:pt idx="1076">
                  <c:v>122600</c:v>
                </c:pt>
                <c:pt idx="1077">
                  <c:v>116300</c:v>
                </c:pt>
                <c:pt idx="1078">
                  <c:v>179200</c:v>
                </c:pt>
                <c:pt idx="1079">
                  <c:v>85800</c:v>
                </c:pt>
                <c:pt idx="1080">
                  <c:v>94800</c:v>
                </c:pt>
                <c:pt idx="1081">
                  <c:v>200000</c:v>
                </c:pt>
                <c:pt idx="1082">
                  <c:v>112500</c:v>
                </c:pt>
                <c:pt idx="1083">
                  <c:v>69000</c:v>
                </c:pt>
                <c:pt idx="1084">
                  <c:v>55000</c:v>
                </c:pt>
                <c:pt idx="1085">
                  <c:v>77900</c:v>
                </c:pt>
                <c:pt idx="1086">
                  <c:v>98800</c:v>
                </c:pt>
                <c:pt idx="1087">
                  <c:v>78700</c:v>
                </c:pt>
                <c:pt idx="1088">
                  <c:v>81300</c:v>
                </c:pt>
                <c:pt idx="1089">
                  <c:v>60300</c:v>
                </c:pt>
                <c:pt idx="1090">
                  <c:v>66300</c:v>
                </c:pt>
                <c:pt idx="1091">
                  <c:v>116700</c:v>
                </c:pt>
                <c:pt idx="1092">
                  <c:v>159700</c:v>
                </c:pt>
                <c:pt idx="1093">
                  <c:v>139200</c:v>
                </c:pt>
                <c:pt idx="1094">
                  <c:v>89600</c:v>
                </c:pt>
                <c:pt idx="1095">
                  <c:v>153100</c:v>
                </c:pt>
                <c:pt idx="1096">
                  <c:v>87500</c:v>
                </c:pt>
                <c:pt idx="1097">
                  <c:v>158600</c:v>
                </c:pt>
                <c:pt idx="1098">
                  <c:v>95100</c:v>
                </c:pt>
                <c:pt idx="1099">
                  <c:v>93800</c:v>
                </c:pt>
                <c:pt idx="1100">
                  <c:v>95300</c:v>
                </c:pt>
                <c:pt idx="1101">
                  <c:v>141300</c:v>
                </c:pt>
                <c:pt idx="1102">
                  <c:v>67500</c:v>
                </c:pt>
                <c:pt idx="1103">
                  <c:v>73000</c:v>
                </c:pt>
                <c:pt idx="1104">
                  <c:v>119600</c:v>
                </c:pt>
                <c:pt idx="1105">
                  <c:v>93200</c:v>
                </c:pt>
                <c:pt idx="1106">
                  <c:v>117900</c:v>
                </c:pt>
                <c:pt idx="1107">
                  <c:v>97200</c:v>
                </c:pt>
                <c:pt idx="1108">
                  <c:v>97600</c:v>
                </c:pt>
                <c:pt idx="1109">
                  <c:v>95300</c:v>
                </c:pt>
                <c:pt idx="1110">
                  <c:v>107700</c:v>
                </c:pt>
                <c:pt idx="1111">
                  <c:v>102900</c:v>
                </c:pt>
                <c:pt idx="1112">
                  <c:v>88300</c:v>
                </c:pt>
                <c:pt idx="1113">
                  <c:v>86500</c:v>
                </c:pt>
                <c:pt idx="1114">
                  <c:v>58000</c:v>
                </c:pt>
                <c:pt idx="1115">
                  <c:v>84000</c:v>
                </c:pt>
                <c:pt idx="1116">
                  <c:v>89500</c:v>
                </c:pt>
                <c:pt idx="1117">
                  <c:v>93400</c:v>
                </c:pt>
                <c:pt idx="1118">
                  <c:v>115200</c:v>
                </c:pt>
                <c:pt idx="1119">
                  <c:v>105700</c:v>
                </c:pt>
                <c:pt idx="1120">
                  <c:v>97300</c:v>
                </c:pt>
                <c:pt idx="1121">
                  <c:v>108600</c:v>
                </c:pt>
                <c:pt idx="1122">
                  <c:v>104900</c:v>
                </c:pt>
                <c:pt idx="1123">
                  <c:v>110200</c:v>
                </c:pt>
                <c:pt idx="1124">
                  <c:v>103800</c:v>
                </c:pt>
                <c:pt idx="1125">
                  <c:v>80800</c:v>
                </c:pt>
                <c:pt idx="1126">
                  <c:v>87300</c:v>
                </c:pt>
                <c:pt idx="1127">
                  <c:v>85500</c:v>
                </c:pt>
                <c:pt idx="1128">
                  <c:v>85000</c:v>
                </c:pt>
                <c:pt idx="1129">
                  <c:v>93500</c:v>
                </c:pt>
                <c:pt idx="1130">
                  <c:v>96700</c:v>
                </c:pt>
                <c:pt idx="1131">
                  <c:v>109700</c:v>
                </c:pt>
                <c:pt idx="1132">
                  <c:v>85800</c:v>
                </c:pt>
                <c:pt idx="1133">
                  <c:v>92800</c:v>
                </c:pt>
                <c:pt idx="1134">
                  <c:v>70500</c:v>
                </c:pt>
                <c:pt idx="1135">
                  <c:v>121800</c:v>
                </c:pt>
                <c:pt idx="1136">
                  <c:v>102600</c:v>
                </c:pt>
                <c:pt idx="1137">
                  <c:v>101200</c:v>
                </c:pt>
                <c:pt idx="1138">
                  <c:v>168300</c:v>
                </c:pt>
                <c:pt idx="1139">
                  <c:v>126100</c:v>
                </c:pt>
                <c:pt idx="1140">
                  <c:v>83800</c:v>
                </c:pt>
                <c:pt idx="1141">
                  <c:v>92600</c:v>
                </c:pt>
                <c:pt idx="1142">
                  <c:v>111200</c:v>
                </c:pt>
                <c:pt idx="1143">
                  <c:v>87500</c:v>
                </c:pt>
                <c:pt idx="1144">
                  <c:v>87500</c:v>
                </c:pt>
                <c:pt idx="1145">
                  <c:v>94700</c:v>
                </c:pt>
                <c:pt idx="1146">
                  <c:v>62500</c:v>
                </c:pt>
                <c:pt idx="1147">
                  <c:v>83300</c:v>
                </c:pt>
                <c:pt idx="1148">
                  <c:v>85700</c:v>
                </c:pt>
                <c:pt idx="1149">
                  <c:v>79500</c:v>
                </c:pt>
                <c:pt idx="1150">
                  <c:v>53600</c:v>
                </c:pt>
                <c:pt idx="1151">
                  <c:v>65200</c:v>
                </c:pt>
                <c:pt idx="1152">
                  <c:v>84100</c:v>
                </c:pt>
                <c:pt idx="1153">
                  <c:v>142300</c:v>
                </c:pt>
                <c:pt idx="1154">
                  <c:v>93800</c:v>
                </c:pt>
                <c:pt idx="1155">
                  <c:v>90800</c:v>
                </c:pt>
                <c:pt idx="1156">
                  <c:v>91800</c:v>
                </c:pt>
                <c:pt idx="1157">
                  <c:v>97500</c:v>
                </c:pt>
                <c:pt idx="1158">
                  <c:v>91200</c:v>
                </c:pt>
                <c:pt idx="1159">
                  <c:v>73800</c:v>
                </c:pt>
                <c:pt idx="1160">
                  <c:v>86400</c:v>
                </c:pt>
                <c:pt idx="1161">
                  <c:v>62100</c:v>
                </c:pt>
                <c:pt idx="1162">
                  <c:v>72200</c:v>
                </c:pt>
                <c:pt idx="1163">
                  <c:v>57600</c:v>
                </c:pt>
                <c:pt idx="1164">
                  <c:v>58300</c:v>
                </c:pt>
                <c:pt idx="1165">
                  <c:v>51700</c:v>
                </c:pt>
                <c:pt idx="1166">
                  <c:v>57900</c:v>
                </c:pt>
                <c:pt idx="1167">
                  <c:v>53100</c:v>
                </c:pt>
                <c:pt idx="1168">
                  <c:v>56100</c:v>
                </c:pt>
                <c:pt idx="1169">
                  <c:v>58000</c:v>
                </c:pt>
                <c:pt idx="1170">
                  <c:v>56700</c:v>
                </c:pt>
                <c:pt idx="1171">
                  <c:v>57600</c:v>
                </c:pt>
                <c:pt idx="1172">
                  <c:v>63300</c:v>
                </c:pt>
                <c:pt idx="1173">
                  <c:v>59800</c:v>
                </c:pt>
                <c:pt idx="1174">
                  <c:v>65200</c:v>
                </c:pt>
                <c:pt idx="1175">
                  <c:v>42500</c:v>
                </c:pt>
                <c:pt idx="1176">
                  <c:v>45100</c:v>
                </c:pt>
                <c:pt idx="1177">
                  <c:v>39400</c:v>
                </c:pt>
                <c:pt idx="1178">
                  <c:v>50300</c:v>
                </c:pt>
                <c:pt idx="1179">
                  <c:v>53800</c:v>
                </c:pt>
                <c:pt idx="1180">
                  <c:v>53900</c:v>
                </c:pt>
                <c:pt idx="1181">
                  <c:v>41800</c:v>
                </c:pt>
                <c:pt idx="1182">
                  <c:v>88900</c:v>
                </c:pt>
                <c:pt idx="1183">
                  <c:v>82600</c:v>
                </c:pt>
                <c:pt idx="1184">
                  <c:v>63600</c:v>
                </c:pt>
                <c:pt idx="1185">
                  <c:v>59400</c:v>
                </c:pt>
                <c:pt idx="1186">
                  <c:v>60600</c:v>
                </c:pt>
                <c:pt idx="1187">
                  <c:v>57100</c:v>
                </c:pt>
                <c:pt idx="1188">
                  <c:v>49000</c:v>
                </c:pt>
                <c:pt idx="1189">
                  <c:v>80400</c:v>
                </c:pt>
                <c:pt idx="1190">
                  <c:v>96200</c:v>
                </c:pt>
                <c:pt idx="1191">
                  <c:v>60000</c:v>
                </c:pt>
                <c:pt idx="1192">
                  <c:v>61300</c:v>
                </c:pt>
                <c:pt idx="1193">
                  <c:v>73800</c:v>
                </c:pt>
                <c:pt idx="1194">
                  <c:v>86300</c:v>
                </c:pt>
                <c:pt idx="1195">
                  <c:v>86400</c:v>
                </c:pt>
                <c:pt idx="1196">
                  <c:v>84600</c:v>
                </c:pt>
                <c:pt idx="1197">
                  <c:v>73500</c:v>
                </c:pt>
                <c:pt idx="1198">
                  <c:v>56200</c:v>
                </c:pt>
                <c:pt idx="1199">
                  <c:v>57000</c:v>
                </c:pt>
                <c:pt idx="1200">
                  <c:v>63900</c:v>
                </c:pt>
                <c:pt idx="1201">
                  <c:v>56000</c:v>
                </c:pt>
                <c:pt idx="1202">
                  <c:v>63000</c:v>
                </c:pt>
                <c:pt idx="1203">
                  <c:v>85500</c:v>
                </c:pt>
                <c:pt idx="1204">
                  <c:v>81300</c:v>
                </c:pt>
                <c:pt idx="1205">
                  <c:v>57600</c:v>
                </c:pt>
                <c:pt idx="1206">
                  <c:v>59400</c:v>
                </c:pt>
                <c:pt idx="1207">
                  <c:v>81900</c:v>
                </c:pt>
                <c:pt idx="1208">
                  <c:v>82100</c:v>
                </c:pt>
                <c:pt idx="1209">
                  <c:v>116000</c:v>
                </c:pt>
                <c:pt idx="1210">
                  <c:v>116100</c:v>
                </c:pt>
                <c:pt idx="1211">
                  <c:v>94900</c:v>
                </c:pt>
                <c:pt idx="1212">
                  <c:v>92200</c:v>
                </c:pt>
                <c:pt idx="1213">
                  <c:v>79900</c:v>
                </c:pt>
                <c:pt idx="1214">
                  <c:v>133000</c:v>
                </c:pt>
                <c:pt idx="1215">
                  <c:v>122600</c:v>
                </c:pt>
                <c:pt idx="1216">
                  <c:v>90400</c:v>
                </c:pt>
                <c:pt idx="1217">
                  <c:v>93200</c:v>
                </c:pt>
                <c:pt idx="1218">
                  <c:v>125900</c:v>
                </c:pt>
                <c:pt idx="1219">
                  <c:v>133100</c:v>
                </c:pt>
                <c:pt idx="1220">
                  <c:v>130600</c:v>
                </c:pt>
                <c:pt idx="1221">
                  <c:v>104000</c:v>
                </c:pt>
                <c:pt idx="1222">
                  <c:v>101600</c:v>
                </c:pt>
                <c:pt idx="1223">
                  <c:v>92600</c:v>
                </c:pt>
                <c:pt idx="1224">
                  <c:v>122300</c:v>
                </c:pt>
                <c:pt idx="1225">
                  <c:v>112500</c:v>
                </c:pt>
                <c:pt idx="1226">
                  <c:v>86600</c:v>
                </c:pt>
                <c:pt idx="1227">
                  <c:v>77400</c:v>
                </c:pt>
                <c:pt idx="1228">
                  <c:v>91900</c:v>
                </c:pt>
                <c:pt idx="1229">
                  <c:v>100900</c:v>
                </c:pt>
                <c:pt idx="1230">
                  <c:v>94700</c:v>
                </c:pt>
                <c:pt idx="1231">
                  <c:v>84800</c:v>
                </c:pt>
                <c:pt idx="1232">
                  <c:v>139900</c:v>
                </c:pt>
                <c:pt idx="1233">
                  <c:v>121400</c:v>
                </c:pt>
                <c:pt idx="1234">
                  <c:v>155800</c:v>
                </c:pt>
                <c:pt idx="1235">
                  <c:v>111500</c:v>
                </c:pt>
                <c:pt idx="1236">
                  <c:v>123500</c:v>
                </c:pt>
                <c:pt idx="1237">
                  <c:v>113700</c:v>
                </c:pt>
                <c:pt idx="1238">
                  <c:v>103800</c:v>
                </c:pt>
                <c:pt idx="1239">
                  <c:v>108300</c:v>
                </c:pt>
                <c:pt idx="1240">
                  <c:v>77500</c:v>
                </c:pt>
                <c:pt idx="1241">
                  <c:v>65800</c:v>
                </c:pt>
                <c:pt idx="1242">
                  <c:v>67500</c:v>
                </c:pt>
                <c:pt idx="1243">
                  <c:v>59200</c:v>
                </c:pt>
                <c:pt idx="1244">
                  <c:v>72000</c:v>
                </c:pt>
                <c:pt idx="1245">
                  <c:v>92800</c:v>
                </c:pt>
                <c:pt idx="1246">
                  <c:v>112500</c:v>
                </c:pt>
                <c:pt idx="1247">
                  <c:v>75000</c:v>
                </c:pt>
                <c:pt idx="1248">
                  <c:v>108000</c:v>
                </c:pt>
                <c:pt idx="1249">
                  <c:v>65500</c:v>
                </c:pt>
                <c:pt idx="1250">
                  <c:v>61500</c:v>
                </c:pt>
                <c:pt idx="1251">
                  <c:v>62700</c:v>
                </c:pt>
                <c:pt idx="1252">
                  <c:v>68800</c:v>
                </c:pt>
                <c:pt idx="1253">
                  <c:v>69100</c:v>
                </c:pt>
                <c:pt idx="1254">
                  <c:v>75800</c:v>
                </c:pt>
                <c:pt idx="1255">
                  <c:v>75000</c:v>
                </c:pt>
                <c:pt idx="1256">
                  <c:v>112500</c:v>
                </c:pt>
                <c:pt idx="1257">
                  <c:v>192400</c:v>
                </c:pt>
                <c:pt idx="1258">
                  <c:v>209400</c:v>
                </c:pt>
                <c:pt idx="1259">
                  <c:v>183800</c:v>
                </c:pt>
                <c:pt idx="1260">
                  <c:v>189100</c:v>
                </c:pt>
                <c:pt idx="1261">
                  <c:v>156500</c:v>
                </c:pt>
                <c:pt idx="1262">
                  <c:v>168800</c:v>
                </c:pt>
                <c:pt idx="1263">
                  <c:v>162800</c:v>
                </c:pt>
                <c:pt idx="1264">
                  <c:v>172900</c:v>
                </c:pt>
                <c:pt idx="1265">
                  <c:v>129700</c:v>
                </c:pt>
                <c:pt idx="1266">
                  <c:v>213500</c:v>
                </c:pt>
                <c:pt idx="1267">
                  <c:v>119400</c:v>
                </c:pt>
                <c:pt idx="1268">
                  <c:v>131100</c:v>
                </c:pt>
                <c:pt idx="1269">
                  <c:v>125400</c:v>
                </c:pt>
                <c:pt idx="1270">
                  <c:v>151400</c:v>
                </c:pt>
                <c:pt idx="1271">
                  <c:v>263100</c:v>
                </c:pt>
                <c:pt idx="1272">
                  <c:v>187100</c:v>
                </c:pt>
                <c:pt idx="1273">
                  <c:v>156700</c:v>
                </c:pt>
                <c:pt idx="1274">
                  <c:v>186300</c:v>
                </c:pt>
                <c:pt idx="1275">
                  <c:v>152500</c:v>
                </c:pt>
                <c:pt idx="1276">
                  <c:v>241400</c:v>
                </c:pt>
                <c:pt idx="1277">
                  <c:v>340900</c:v>
                </c:pt>
                <c:pt idx="1278">
                  <c:v>154400</c:v>
                </c:pt>
                <c:pt idx="1279">
                  <c:v>253900</c:v>
                </c:pt>
                <c:pt idx="1280">
                  <c:v>109400</c:v>
                </c:pt>
                <c:pt idx="1281">
                  <c:v>105100</c:v>
                </c:pt>
                <c:pt idx="1282">
                  <c:v>128500</c:v>
                </c:pt>
                <c:pt idx="1283">
                  <c:v>93800</c:v>
                </c:pt>
                <c:pt idx="1284">
                  <c:v>99100</c:v>
                </c:pt>
                <c:pt idx="1285">
                  <c:v>96400</c:v>
                </c:pt>
                <c:pt idx="1286">
                  <c:v>127000</c:v>
                </c:pt>
                <c:pt idx="1287">
                  <c:v>87500</c:v>
                </c:pt>
                <c:pt idx="1288">
                  <c:v>133900</c:v>
                </c:pt>
                <c:pt idx="1289">
                  <c:v>146800</c:v>
                </c:pt>
                <c:pt idx="1290">
                  <c:v>124700</c:v>
                </c:pt>
                <c:pt idx="1291">
                  <c:v>110200</c:v>
                </c:pt>
                <c:pt idx="1292">
                  <c:v>130800</c:v>
                </c:pt>
                <c:pt idx="1293">
                  <c:v>174500</c:v>
                </c:pt>
                <c:pt idx="1294">
                  <c:v>168100</c:v>
                </c:pt>
                <c:pt idx="1295">
                  <c:v>170400</c:v>
                </c:pt>
                <c:pt idx="1296">
                  <c:v>150800</c:v>
                </c:pt>
                <c:pt idx="1297">
                  <c:v>165200</c:v>
                </c:pt>
                <c:pt idx="1298">
                  <c:v>93500</c:v>
                </c:pt>
                <c:pt idx="1299">
                  <c:v>113400</c:v>
                </c:pt>
                <c:pt idx="1300">
                  <c:v>97300</c:v>
                </c:pt>
                <c:pt idx="1301">
                  <c:v>131000</c:v>
                </c:pt>
                <c:pt idx="1302">
                  <c:v>133400</c:v>
                </c:pt>
                <c:pt idx="1303">
                  <c:v>100000</c:v>
                </c:pt>
                <c:pt idx="1304">
                  <c:v>103600</c:v>
                </c:pt>
                <c:pt idx="1305">
                  <c:v>145300</c:v>
                </c:pt>
                <c:pt idx="1306">
                  <c:v>152400</c:v>
                </c:pt>
                <c:pt idx="1307">
                  <c:v>145900</c:v>
                </c:pt>
                <c:pt idx="1308">
                  <c:v>142500</c:v>
                </c:pt>
                <c:pt idx="1309">
                  <c:v>75800</c:v>
                </c:pt>
                <c:pt idx="1310">
                  <c:v>126100</c:v>
                </c:pt>
                <c:pt idx="1311">
                  <c:v>142600</c:v>
                </c:pt>
                <c:pt idx="1312">
                  <c:v>164700</c:v>
                </c:pt>
                <c:pt idx="1313">
                  <c:v>108500</c:v>
                </c:pt>
                <c:pt idx="1314">
                  <c:v>178600</c:v>
                </c:pt>
                <c:pt idx="1315">
                  <c:v>164700</c:v>
                </c:pt>
                <c:pt idx="1316">
                  <c:v>122500</c:v>
                </c:pt>
                <c:pt idx="1317">
                  <c:v>179500</c:v>
                </c:pt>
                <c:pt idx="1318">
                  <c:v>205100</c:v>
                </c:pt>
                <c:pt idx="1319">
                  <c:v>158600</c:v>
                </c:pt>
                <c:pt idx="1320">
                  <c:v>90200</c:v>
                </c:pt>
                <c:pt idx="1321">
                  <c:v>67500</c:v>
                </c:pt>
                <c:pt idx="1322">
                  <c:v>99400</c:v>
                </c:pt>
                <c:pt idx="1323">
                  <c:v>101400</c:v>
                </c:pt>
                <c:pt idx="1324">
                  <c:v>87700</c:v>
                </c:pt>
                <c:pt idx="1325">
                  <c:v>87000</c:v>
                </c:pt>
                <c:pt idx="1326">
                  <c:v>94600</c:v>
                </c:pt>
                <c:pt idx="1327">
                  <c:v>181800</c:v>
                </c:pt>
                <c:pt idx="1328">
                  <c:v>117800</c:v>
                </c:pt>
                <c:pt idx="1329">
                  <c:v>140300</c:v>
                </c:pt>
                <c:pt idx="1330">
                  <c:v>150000</c:v>
                </c:pt>
                <c:pt idx="1331">
                  <c:v>134400</c:v>
                </c:pt>
                <c:pt idx="1332">
                  <c:v>151900</c:v>
                </c:pt>
                <c:pt idx="1333">
                  <c:v>165200</c:v>
                </c:pt>
                <c:pt idx="1334">
                  <c:v>161700</c:v>
                </c:pt>
                <c:pt idx="1335">
                  <c:v>170500</c:v>
                </c:pt>
                <c:pt idx="1336">
                  <c:v>174200</c:v>
                </c:pt>
                <c:pt idx="1337">
                  <c:v>144100</c:v>
                </c:pt>
                <c:pt idx="1338">
                  <c:v>163900</c:v>
                </c:pt>
                <c:pt idx="1339">
                  <c:v>103900</c:v>
                </c:pt>
                <c:pt idx="1340">
                  <c:v>122200</c:v>
                </c:pt>
                <c:pt idx="1341">
                  <c:v>136000</c:v>
                </c:pt>
                <c:pt idx="1342">
                  <c:v>156500</c:v>
                </c:pt>
                <c:pt idx="1343">
                  <c:v>99200</c:v>
                </c:pt>
                <c:pt idx="1344">
                  <c:v>110600</c:v>
                </c:pt>
                <c:pt idx="1345">
                  <c:v>162200</c:v>
                </c:pt>
                <c:pt idx="1346">
                  <c:v>177500</c:v>
                </c:pt>
                <c:pt idx="1347">
                  <c:v>166000</c:v>
                </c:pt>
                <c:pt idx="1348">
                  <c:v>160800</c:v>
                </c:pt>
                <c:pt idx="1349">
                  <c:v>154800</c:v>
                </c:pt>
                <c:pt idx="1350">
                  <c:v>143100</c:v>
                </c:pt>
                <c:pt idx="1351">
                  <c:v>87100</c:v>
                </c:pt>
                <c:pt idx="1352">
                  <c:v>95300</c:v>
                </c:pt>
                <c:pt idx="1353">
                  <c:v>100700</c:v>
                </c:pt>
                <c:pt idx="1354">
                  <c:v>113900</c:v>
                </c:pt>
                <c:pt idx="1355">
                  <c:v>100200</c:v>
                </c:pt>
                <c:pt idx="1356">
                  <c:v>125000</c:v>
                </c:pt>
                <c:pt idx="1357">
                  <c:v>129800</c:v>
                </c:pt>
                <c:pt idx="1358">
                  <c:v>83500</c:v>
                </c:pt>
                <c:pt idx="1359">
                  <c:v>139800</c:v>
                </c:pt>
                <c:pt idx="1360">
                  <c:v>98500</c:v>
                </c:pt>
                <c:pt idx="1361">
                  <c:v>156900</c:v>
                </c:pt>
                <c:pt idx="1362">
                  <c:v>165900</c:v>
                </c:pt>
                <c:pt idx="1363">
                  <c:v>133900</c:v>
                </c:pt>
                <c:pt idx="1364">
                  <c:v>225000</c:v>
                </c:pt>
                <c:pt idx="1365">
                  <c:v>166000</c:v>
                </c:pt>
                <c:pt idx="1366">
                  <c:v>144800</c:v>
                </c:pt>
                <c:pt idx="1367">
                  <c:v>178300</c:v>
                </c:pt>
                <c:pt idx="1368">
                  <c:v>139300</c:v>
                </c:pt>
                <c:pt idx="1369">
                  <c:v>150800</c:v>
                </c:pt>
                <c:pt idx="1370">
                  <c:v>196100</c:v>
                </c:pt>
                <c:pt idx="1371">
                  <c:v>116100</c:v>
                </c:pt>
                <c:pt idx="1372">
                  <c:v>129400</c:v>
                </c:pt>
                <c:pt idx="1373">
                  <c:v>166400</c:v>
                </c:pt>
                <c:pt idx="1374">
                  <c:v>126500</c:v>
                </c:pt>
                <c:pt idx="1375">
                  <c:v>135700</c:v>
                </c:pt>
                <c:pt idx="1376">
                  <c:v>172400</c:v>
                </c:pt>
                <c:pt idx="1377">
                  <c:v>113700</c:v>
                </c:pt>
                <c:pt idx="1378">
                  <c:v>159700</c:v>
                </c:pt>
                <c:pt idx="1379">
                  <c:v>156300</c:v>
                </c:pt>
                <c:pt idx="1380">
                  <c:v>204200</c:v>
                </c:pt>
                <c:pt idx="1381">
                  <c:v>212600</c:v>
                </c:pt>
                <c:pt idx="1382">
                  <c:v>199900</c:v>
                </c:pt>
                <c:pt idx="1383">
                  <c:v>205400</c:v>
                </c:pt>
                <c:pt idx="1384">
                  <c:v>206700</c:v>
                </c:pt>
                <c:pt idx="1385">
                  <c:v>287700</c:v>
                </c:pt>
                <c:pt idx="1386">
                  <c:v>245200</c:v>
                </c:pt>
                <c:pt idx="1387">
                  <c:v>294100</c:v>
                </c:pt>
                <c:pt idx="1388">
                  <c:v>297300</c:v>
                </c:pt>
                <c:pt idx="1389">
                  <c:v>211000</c:v>
                </c:pt>
                <c:pt idx="1390">
                  <c:v>225400</c:v>
                </c:pt>
                <c:pt idx="1391">
                  <c:v>269600</c:v>
                </c:pt>
                <c:pt idx="1392">
                  <c:v>228200</c:v>
                </c:pt>
                <c:pt idx="1393">
                  <c:v>235500</c:v>
                </c:pt>
                <c:pt idx="1394">
                  <c:v>166900</c:v>
                </c:pt>
                <c:pt idx="1395">
                  <c:v>186100</c:v>
                </c:pt>
                <c:pt idx="1396">
                  <c:v>211800</c:v>
                </c:pt>
                <c:pt idx="1397">
                  <c:v>197100</c:v>
                </c:pt>
                <c:pt idx="1398">
                  <c:v>189600</c:v>
                </c:pt>
                <c:pt idx="1399">
                  <c:v>266000</c:v>
                </c:pt>
                <c:pt idx="1400">
                  <c:v>186400</c:v>
                </c:pt>
                <c:pt idx="1401">
                  <c:v>190000</c:v>
                </c:pt>
                <c:pt idx="1402">
                  <c:v>243000</c:v>
                </c:pt>
                <c:pt idx="1403">
                  <c:v>235600</c:v>
                </c:pt>
                <c:pt idx="1404">
                  <c:v>196200</c:v>
                </c:pt>
                <c:pt idx="1405">
                  <c:v>182000</c:v>
                </c:pt>
                <c:pt idx="1406">
                  <c:v>169400</c:v>
                </c:pt>
                <c:pt idx="1407">
                  <c:v>179300</c:v>
                </c:pt>
                <c:pt idx="1408">
                  <c:v>235700</c:v>
                </c:pt>
                <c:pt idx="1409">
                  <c:v>205100</c:v>
                </c:pt>
                <c:pt idx="1410">
                  <c:v>220800</c:v>
                </c:pt>
                <c:pt idx="1411">
                  <c:v>233200</c:v>
                </c:pt>
                <c:pt idx="1412">
                  <c:v>232100</c:v>
                </c:pt>
                <c:pt idx="1413">
                  <c:v>265700</c:v>
                </c:pt>
                <c:pt idx="1414">
                  <c:v>247900</c:v>
                </c:pt>
                <c:pt idx="1415">
                  <c:v>273200</c:v>
                </c:pt>
                <c:pt idx="1416">
                  <c:v>91100</c:v>
                </c:pt>
                <c:pt idx="1417">
                  <c:v>134500</c:v>
                </c:pt>
                <c:pt idx="1418">
                  <c:v>136200</c:v>
                </c:pt>
                <c:pt idx="1419">
                  <c:v>250000</c:v>
                </c:pt>
                <c:pt idx="1420">
                  <c:v>87500</c:v>
                </c:pt>
                <c:pt idx="1421">
                  <c:v>137500</c:v>
                </c:pt>
                <c:pt idx="1422">
                  <c:v>136400</c:v>
                </c:pt>
                <c:pt idx="1423">
                  <c:v>75000</c:v>
                </c:pt>
                <c:pt idx="1424">
                  <c:v>156300</c:v>
                </c:pt>
                <c:pt idx="1425">
                  <c:v>140600</c:v>
                </c:pt>
                <c:pt idx="1426">
                  <c:v>178300</c:v>
                </c:pt>
                <c:pt idx="1427">
                  <c:v>175900</c:v>
                </c:pt>
                <c:pt idx="1428">
                  <c:v>139900</c:v>
                </c:pt>
                <c:pt idx="1429">
                  <c:v>138200</c:v>
                </c:pt>
                <c:pt idx="1430">
                  <c:v>178200</c:v>
                </c:pt>
                <c:pt idx="1431">
                  <c:v>169300</c:v>
                </c:pt>
                <c:pt idx="1432">
                  <c:v>161900</c:v>
                </c:pt>
                <c:pt idx="1433">
                  <c:v>166600</c:v>
                </c:pt>
                <c:pt idx="1434">
                  <c:v>148900</c:v>
                </c:pt>
                <c:pt idx="1435">
                  <c:v>165500</c:v>
                </c:pt>
                <c:pt idx="1436">
                  <c:v>194000</c:v>
                </c:pt>
                <c:pt idx="1437">
                  <c:v>226900</c:v>
                </c:pt>
                <c:pt idx="1438">
                  <c:v>202800</c:v>
                </c:pt>
                <c:pt idx="1439">
                  <c:v>211500</c:v>
                </c:pt>
                <c:pt idx="1440">
                  <c:v>165500</c:v>
                </c:pt>
                <c:pt idx="1441">
                  <c:v>161700</c:v>
                </c:pt>
                <c:pt idx="1442">
                  <c:v>192300</c:v>
                </c:pt>
                <c:pt idx="1443">
                  <c:v>193200</c:v>
                </c:pt>
                <c:pt idx="1444">
                  <c:v>184000</c:v>
                </c:pt>
                <c:pt idx="1445">
                  <c:v>217200</c:v>
                </c:pt>
                <c:pt idx="1446">
                  <c:v>182000</c:v>
                </c:pt>
                <c:pt idx="1447">
                  <c:v>161300</c:v>
                </c:pt>
                <c:pt idx="1448">
                  <c:v>161000</c:v>
                </c:pt>
                <c:pt idx="1449">
                  <c:v>144900</c:v>
                </c:pt>
                <c:pt idx="1450">
                  <c:v>259500</c:v>
                </c:pt>
                <c:pt idx="1451">
                  <c:v>210500</c:v>
                </c:pt>
                <c:pt idx="1452">
                  <c:v>244100</c:v>
                </c:pt>
                <c:pt idx="1453">
                  <c:v>184800</c:v>
                </c:pt>
                <c:pt idx="1454">
                  <c:v>229200</c:v>
                </c:pt>
                <c:pt idx="1455">
                  <c:v>196100</c:v>
                </c:pt>
                <c:pt idx="1456">
                  <c:v>204100</c:v>
                </c:pt>
                <c:pt idx="1457">
                  <c:v>240200</c:v>
                </c:pt>
                <c:pt idx="1458">
                  <c:v>231100</c:v>
                </c:pt>
                <c:pt idx="1459">
                  <c:v>213200</c:v>
                </c:pt>
                <c:pt idx="1460">
                  <c:v>207200</c:v>
                </c:pt>
                <c:pt idx="1461">
                  <c:v>184100</c:v>
                </c:pt>
                <c:pt idx="1462">
                  <c:v>179000</c:v>
                </c:pt>
                <c:pt idx="1463">
                  <c:v>190700</c:v>
                </c:pt>
                <c:pt idx="1464">
                  <c:v>167800</c:v>
                </c:pt>
                <c:pt idx="1465">
                  <c:v>246700</c:v>
                </c:pt>
                <c:pt idx="1466">
                  <c:v>126700</c:v>
                </c:pt>
                <c:pt idx="1467">
                  <c:v>260400</c:v>
                </c:pt>
                <c:pt idx="1468">
                  <c:v>200600</c:v>
                </c:pt>
                <c:pt idx="1469">
                  <c:v>267400</c:v>
                </c:pt>
                <c:pt idx="1470">
                  <c:v>265900</c:v>
                </c:pt>
                <c:pt idx="1471">
                  <c:v>206200</c:v>
                </c:pt>
                <c:pt idx="1472">
                  <c:v>171000</c:v>
                </c:pt>
                <c:pt idx="1473">
                  <c:v>151100</c:v>
                </c:pt>
                <c:pt idx="1474">
                  <c:v>160900</c:v>
                </c:pt>
                <c:pt idx="1475">
                  <c:v>166700</c:v>
                </c:pt>
                <c:pt idx="1476">
                  <c:v>106300</c:v>
                </c:pt>
                <c:pt idx="1477">
                  <c:v>112500</c:v>
                </c:pt>
                <c:pt idx="1478">
                  <c:v>151000</c:v>
                </c:pt>
                <c:pt idx="1479">
                  <c:v>151800</c:v>
                </c:pt>
                <c:pt idx="1480">
                  <c:v>159800</c:v>
                </c:pt>
                <c:pt idx="1481">
                  <c:v>165700</c:v>
                </c:pt>
                <c:pt idx="1482">
                  <c:v>175000</c:v>
                </c:pt>
                <c:pt idx="1483">
                  <c:v>182000</c:v>
                </c:pt>
                <c:pt idx="1484">
                  <c:v>190800</c:v>
                </c:pt>
                <c:pt idx="1485">
                  <c:v>298200</c:v>
                </c:pt>
                <c:pt idx="1486">
                  <c:v>305100</c:v>
                </c:pt>
                <c:pt idx="1487">
                  <c:v>162500</c:v>
                </c:pt>
                <c:pt idx="1488">
                  <c:v>220500</c:v>
                </c:pt>
                <c:pt idx="1489">
                  <c:v>208300</c:v>
                </c:pt>
                <c:pt idx="1490">
                  <c:v>202300</c:v>
                </c:pt>
                <c:pt idx="1491">
                  <c:v>237000</c:v>
                </c:pt>
                <c:pt idx="1492">
                  <c:v>213100</c:v>
                </c:pt>
                <c:pt idx="1493">
                  <c:v>322300</c:v>
                </c:pt>
                <c:pt idx="1494">
                  <c:v>267100</c:v>
                </c:pt>
                <c:pt idx="1495">
                  <c:v>268000</c:v>
                </c:pt>
                <c:pt idx="1496">
                  <c:v>273600</c:v>
                </c:pt>
                <c:pt idx="1497">
                  <c:v>339200</c:v>
                </c:pt>
                <c:pt idx="1498">
                  <c:v>330200</c:v>
                </c:pt>
                <c:pt idx="1499">
                  <c:v>163100</c:v>
                </c:pt>
                <c:pt idx="1500">
                  <c:v>231400</c:v>
                </c:pt>
                <c:pt idx="1501">
                  <c:v>227800</c:v>
                </c:pt>
                <c:pt idx="1502">
                  <c:v>197100</c:v>
                </c:pt>
                <c:pt idx="1503">
                  <c:v>144600</c:v>
                </c:pt>
                <c:pt idx="1504">
                  <c:v>279300</c:v>
                </c:pt>
                <c:pt idx="1505">
                  <c:v>344800</c:v>
                </c:pt>
                <c:pt idx="1506">
                  <c:v>266500</c:v>
                </c:pt>
                <c:pt idx="1507">
                  <c:v>184900</c:v>
                </c:pt>
                <c:pt idx="1508">
                  <c:v>234700</c:v>
                </c:pt>
                <c:pt idx="1509">
                  <c:v>351200</c:v>
                </c:pt>
                <c:pt idx="1510">
                  <c:v>358800</c:v>
                </c:pt>
                <c:pt idx="1511">
                  <c:v>367700</c:v>
                </c:pt>
                <c:pt idx="1512">
                  <c:v>275300</c:v>
                </c:pt>
                <c:pt idx="1513">
                  <c:v>232800</c:v>
                </c:pt>
                <c:pt idx="1514">
                  <c:v>216100</c:v>
                </c:pt>
                <c:pt idx="1515">
                  <c:v>114300</c:v>
                </c:pt>
                <c:pt idx="1516">
                  <c:v>226000</c:v>
                </c:pt>
                <c:pt idx="1517">
                  <c:v>252100</c:v>
                </c:pt>
                <c:pt idx="1518">
                  <c:v>225000</c:v>
                </c:pt>
                <c:pt idx="1519">
                  <c:v>250000</c:v>
                </c:pt>
                <c:pt idx="1520">
                  <c:v>264900</c:v>
                </c:pt>
                <c:pt idx="1521">
                  <c:v>259800</c:v>
                </c:pt>
                <c:pt idx="1522">
                  <c:v>292500</c:v>
                </c:pt>
                <c:pt idx="1523">
                  <c:v>306800</c:v>
                </c:pt>
                <c:pt idx="1524">
                  <c:v>306900</c:v>
                </c:pt>
                <c:pt idx="1525">
                  <c:v>266800</c:v>
                </c:pt>
                <c:pt idx="1526">
                  <c:v>283900</c:v>
                </c:pt>
                <c:pt idx="1527">
                  <c:v>288000</c:v>
                </c:pt>
                <c:pt idx="1528">
                  <c:v>268800</c:v>
                </c:pt>
                <c:pt idx="1529">
                  <c:v>263300</c:v>
                </c:pt>
                <c:pt idx="1530">
                  <c:v>340900</c:v>
                </c:pt>
                <c:pt idx="1531">
                  <c:v>397500</c:v>
                </c:pt>
                <c:pt idx="1532">
                  <c:v>271000</c:v>
                </c:pt>
                <c:pt idx="1533">
                  <c:v>335700</c:v>
                </c:pt>
                <c:pt idx="1534">
                  <c:v>310600</c:v>
                </c:pt>
                <c:pt idx="1535">
                  <c:v>349100</c:v>
                </c:pt>
                <c:pt idx="1536">
                  <c:v>321200</c:v>
                </c:pt>
                <c:pt idx="1537">
                  <c:v>275800</c:v>
                </c:pt>
                <c:pt idx="1538">
                  <c:v>356200</c:v>
                </c:pt>
                <c:pt idx="1539">
                  <c:v>312700</c:v>
                </c:pt>
                <c:pt idx="1540">
                  <c:v>390600</c:v>
                </c:pt>
                <c:pt idx="1541">
                  <c:v>469400</c:v>
                </c:pt>
                <c:pt idx="1542">
                  <c:v>258200</c:v>
                </c:pt>
                <c:pt idx="1543">
                  <c:v>260300</c:v>
                </c:pt>
                <c:pt idx="1544">
                  <c:v>275000</c:v>
                </c:pt>
                <c:pt idx="1545">
                  <c:v>350000</c:v>
                </c:pt>
                <c:pt idx="1546">
                  <c:v>250000</c:v>
                </c:pt>
                <c:pt idx="1547">
                  <c:v>266000</c:v>
                </c:pt>
                <c:pt idx="1548">
                  <c:v>269800</c:v>
                </c:pt>
                <c:pt idx="1549">
                  <c:v>157200</c:v>
                </c:pt>
                <c:pt idx="1550">
                  <c:v>343500</c:v>
                </c:pt>
                <c:pt idx="1551">
                  <c:v>296100</c:v>
                </c:pt>
                <c:pt idx="1552">
                  <c:v>312500</c:v>
                </c:pt>
                <c:pt idx="1553">
                  <c:v>345800</c:v>
                </c:pt>
                <c:pt idx="1554">
                  <c:v>343700</c:v>
                </c:pt>
                <c:pt idx="1555">
                  <c:v>359100</c:v>
                </c:pt>
                <c:pt idx="1556">
                  <c:v>403400</c:v>
                </c:pt>
                <c:pt idx="1557">
                  <c:v>356000</c:v>
                </c:pt>
                <c:pt idx="1558">
                  <c:v>369200</c:v>
                </c:pt>
                <c:pt idx="1559">
                  <c:v>341300</c:v>
                </c:pt>
                <c:pt idx="1560">
                  <c:v>356700</c:v>
                </c:pt>
                <c:pt idx="1561">
                  <c:v>425100</c:v>
                </c:pt>
                <c:pt idx="1562">
                  <c:v>356100</c:v>
                </c:pt>
                <c:pt idx="1563">
                  <c:v>461400</c:v>
                </c:pt>
                <c:pt idx="1564">
                  <c:v>432400</c:v>
                </c:pt>
                <c:pt idx="1565">
                  <c:v>434700</c:v>
                </c:pt>
                <c:pt idx="1566">
                  <c:v>350000</c:v>
                </c:pt>
                <c:pt idx="1567">
                  <c:v>381900</c:v>
                </c:pt>
                <c:pt idx="1568">
                  <c:v>324600</c:v>
                </c:pt>
                <c:pt idx="1569">
                  <c:v>399300</c:v>
                </c:pt>
                <c:pt idx="1570">
                  <c:v>443800</c:v>
                </c:pt>
                <c:pt idx="1571">
                  <c:v>386600</c:v>
                </c:pt>
                <c:pt idx="1572">
                  <c:v>256400</c:v>
                </c:pt>
                <c:pt idx="1573">
                  <c:v>200000</c:v>
                </c:pt>
                <c:pt idx="1574">
                  <c:v>500001</c:v>
                </c:pt>
                <c:pt idx="1575">
                  <c:v>294800</c:v>
                </c:pt>
                <c:pt idx="1576">
                  <c:v>188500</c:v>
                </c:pt>
                <c:pt idx="1577">
                  <c:v>359300</c:v>
                </c:pt>
                <c:pt idx="1578">
                  <c:v>358700</c:v>
                </c:pt>
                <c:pt idx="1579">
                  <c:v>287300</c:v>
                </c:pt>
                <c:pt idx="1580">
                  <c:v>441400</c:v>
                </c:pt>
                <c:pt idx="1581">
                  <c:v>494000</c:v>
                </c:pt>
                <c:pt idx="1582">
                  <c:v>500001</c:v>
                </c:pt>
                <c:pt idx="1583">
                  <c:v>500001</c:v>
                </c:pt>
                <c:pt idx="1584">
                  <c:v>398200</c:v>
                </c:pt>
                <c:pt idx="1585">
                  <c:v>500001</c:v>
                </c:pt>
                <c:pt idx="1586">
                  <c:v>500001</c:v>
                </c:pt>
                <c:pt idx="1587">
                  <c:v>372000</c:v>
                </c:pt>
                <c:pt idx="1588">
                  <c:v>351300</c:v>
                </c:pt>
                <c:pt idx="1589">
                  <c:v>450400</c:v>
                </c:pt>
                <c:pt idx="1590">
                  <c:v>382200</c:v>
                </c:pt>
                <c:pt idx="1591">
                  <c:v>500001</c:v>
                </c:pt>
                <c:pt idx="1592">
                  <c:v>294400</c:v>
                </c:pt>
                <c:pt idx="1593">
                  <c:v>500001</c:v>
                </c:pt>
                <c:pt idx="1594">
                  <c:v>455300</c:v>
                </c:pt>
                <c:pt idx="1595">
                  <c:v>406500</c:v>
                </c:pt>
                <c:pt idx="1596">
                  <c:v>310300</c:v>
                </c:pt>
                <c:pt idx="1597">
                  <c:v>279500</c:v>
                </c:pt>
                <c:pt idx="1598">
                  <c:v>348200</c:v>
                </c:pt>
                <c:pt idx="1599">
                  <c:v>433300</c:v>
                </c:pt>
                <c:pt idx="1600">
                  <c:v>257100</c:v>
                </c:pt>
                <c:pt idx="1601">
                  <c:v>350000</c:v>
                </c:pt>
                <c:pt idx="1602">
                  <c:v>426100</c:v>
                </c:pt>
                <c:pt idx="1603">
                  <c:v>394400</c:v>
                </c:pt>
                <c:pt idx="1604">
                  <c:v>387200</c:v>
                </c:pt>
                <c:pt idx="1605">
                  <c:v>99400</c:v>
                </c:pt>
                <c:pt idx="1606">
                  <c:v>85000</c:v>
                </c:pt>
                <c:pt idx="1607">
                  <c:v>102700</c:v>
                </c:pt>
                <c:pt idx="1608">
                  <c:v>186500</c:v>
                </c:pt>
                <c:pt idx="1609">
                  <c:v>155000</c:v>
                </c:pt>
                <c:pt idx="1610">
                  <c:v>252400</c:v>
                </c:pt>
                <c:pt idx="1611">
                  <c:v>206300</c:v>
                </c:pt>
                <c:pt idx="1612">
                  <c:v>73400</c:v>
                </c:pt>
                <c:pt idx="1613">
                  <c:v>367100</c:v>
                </c:pt>
                <c:pt idx="1614">
                  <c:v>402600</c:v>
                </c:pt>
                <c:pt idx="1615">
                  <c:v>314200</c:v>
                </c:pt>
                <c:pt idx="1616">
                  <c:v>454100</c:v>
                </c:pt>
                <c:pt idx="1617">
                  <c:v>500001</c:v>
                </c:pt>
                <c:pt idx="1618">
                  <c:v>416500</c:v>
                </c:pt>
                <c:pt idx="1619">
                  <c:v>364500</c:v>
                </c:pt>
                <c:pt idx="1620">
                  <c:v>369900</c:v>
                </c:pt>
                <c:pt idx="1621">
                  <c:v>500001</c:v>
                </c:pt>
                <c:pt idx="1622">
                  <c:v>314000</c:v>
                </c:pt>
                <c:pt idx="1623">
                  <c:v>389900</c:v>
                </c:pt>
                <c:pt idx="1624">
                  <c:v>355600</c:v>
                </c:pt>
                <c:pt idx="1625">
                  <c:v>370200</c:v>
                </c:pt>
                <c:pt idx="1626">
                  <c:v>404300</c:v>
                </c:pt>
                <c:pt idx="1627">
                  <c:v>354200</c:v>
                </c:pt>
                <c:pt idx="1628">
                  <c:v>399700</c:v>
                </c:pt>
                <c:pt idx="1629">
                  <c:v>434500</c:v>
                </c:pt>
                <c:pt idx="1630">
                  <c:v>401800</c:v>
                </c:pt>
                <c:pt idx="1631">
                  <c:v>423200</c:v>
                </c:pt>
                <c:pt idx="1632">
                  <c:v>438000</c:v>
                </c:pt>
                <c:pt idx="1633">
                  <c:v>475000</c:v>
                </c:pt>
                <c:pt idx="1634">
                  <c:v>367500</c:v>
                </c:pt>
                <c:pt idx="1635">
                  <c:v>378100</c:v>
                </c:pt>
                <c:pt idx="1636">
                  <c:v>500001</c:v>
                </c:pt>
                <c:pt idx="1637">
                  <c:v>500001</c:v>
                </c:pt>
                <c:pt idx="1638">
                  <c:v>500001</c:v>
                </c:pt>
                <c:pt idx="1639">
                  <c:v>499000</c:v>
                </c:pt>
                <c:pt idx="1640">
                  <c:v>204200</c:v>
                </c:pt>
                <c:pt idx="1641">
                  <c:v>166800</c:v>
                </c:pt>
                <c:pt idx="1642">
                  <c:v>213700</c:v>
                </c:pt>
                <c:pt idx="1643">
                  <c:v>162500</c:v>
                </c:pt>
                <c:pt idx="1644">
                  <c:v>500001</c:v>
                </c:pt>
                <c:pt idx="1645">
                  <c:v>500001</c:v>
                </c:pt>
                <c:pt idx="1646">
                  <c:v>500001</c:v>
                </c:pt>
                <c:pt idx="1647">
                  <c:v>485400</c:v>
                </c:pt>
                <c:pt idx="1648">
                  <c:v>210100</c:v>
                </c:pt>
                <c:pt idx="1649">
                  <c:v>194700</c:v>
                </c:pt>
                <c:pt idx="1650">
                  <c:v>181200</c:v>
                </c:pt>
                <c:pt idx="1651">
                  <c:v>285400</c:v>
                </c:pt>
                <c:pt idx="1652">
                  <c:v>307000</c:v>
                </c:pt>
                <c:pt idx="1653">
                  <c:v>353600</c:v>
                </c:pt>
                <c:pt idx="1654">
                  <c:v>365800</c:v>
                </c:pt>
                <c:pt idx="1655">
                  <c:v>427700</c:v>
                </c:pt>
                <c:pt idx="1656">
                  <c:v>366700</c:v>
                </c:pt>
                <c:pt idx="1657">
                  <c:v>237400</c:v>
                </c:pt>
                <c:pt idx="1658">
                  <c:v>288000</c:v>
                </c:pt>
                <c:pt idx="1659">
                  <c:v>329400</c:v>
                </c:pt>
                <c:pt idx="1660">
                  <c:v>291700</c:v>
                </c:pt>
                <c:pt idx="1661">
                  <c:v>320400</c:v>
                </c:pt>
                <c:pt idx="1662">
                  <c:v>286900</c:v>
                </c:pt>
                <c:pt idx="1663">
                  <c:v>312600</c:v>
                </c:pt>
                <c:pt idx="1664">
                  <c:v>253600</c:v>
                </c:pt>
                <c:pt idx="1665">
                  <c:v>205100</c:v>
                </c:pt>
                <c:pt idx="1666">
                  <c:v>197600</c:v>
                </c:pt>
                <c:pt idx="1667">
                  <c:v>198500</c:v>
                </c:pt>
                <c:pt idx="1668">
                  <c:v>310700</c:v>
                </c:pt>
                <c:pt idx="1669">
                  <c:v>171100</c:v>
                </c:pt>
                <c:pt idx="1670">
                  <c:v>147100</c:v>
                </c:pt>
                <c:pt idx="1671">
                  <c:v>155700</c:v>
                </c:pt>
                <c:pt idx="1672">
                  <c:v>197000</c:v>
                </c:pt>
                <c:pt idx="1673">
                  <c:v>203700</c:v>
                </c:pt>
                <c:pt idx="1674">
                  <c:v>134500</c:v>
                </c:pt>
                <c:pt idx="1675">
                  <c:v>150200</c:v>
                </c:pt>
                <c:pt idx="1676">
                  <c:v>123000</c:v>
                </c:pt>
                <c:pt idx="1677">
                  <c:v>147700</c:v>
                </c:pt>
                <c:pt idx="1678">
                  <c:v>174200</c:v>
                </c:pt>
                <c:pt idx="1679">
                  <c:v>178900</c:v>
                </c:pt>
                <c:pt idx="1680">
                  <c:v>173200</c:v>
                </c:pt>
                <c:pt idx="1681">
                  <c:v>175400</c:v>
                </c:pt>
                <c:pt idx="1682">
                  <c:v>162000</c:v>
                </c:pt>
                <c:pt idx="1683">
                  <c:v>191100</c:v>
                </c:pt>
                <c:pt idx="1684">
                  <c:v>195000</c:v>
                </c:pt>
                <c:pt idx="1685">
                  <c:v>193300</c:v>
                </c:pt>
                <c:pt idx="1686">
                  <c:v>198000</c:v>
                </c:pt>
                <c:pt idx="1687">
                  <c:v>243200</c:v>
                </c:pt>
                <c:pt idx="1688">
                  <c:v>218600</c:v>
                </c:pt>
                <c:pt idx="1689">
                  <c:v>184800</c:v>
                </c:pt>
                <c:pt idx="1690">
                  <c:v>269400</c:v>
                </c:pt>
                <c:pt idx="1691">
                  <c:v>235600</c:v>
                </c:pt>
                <c:pt idx="1692">
                  <c:v>237700</c:v>
                </c:pt>
                <c:pt idx="1693">
                  <c:v>170500</c:v>
                </c:pt>
                <c:pt idx="1694">
                  <c:v>246400</c:v>
                </c:pt>
                <c:pt idx="1695">
                  <c:v>240300</c:v>
                </c:pt>
                <c:pt idx="1696">
                  <c:v>248700</c:v>
                </c:pt>
                <c:pt idx="1697">
                  <c:v>272900</c:v>
                </c:pt>
                <c:pt idx="1698">
                  <c:v>209800</c:v>
                </c:pt>
                <c:pt idx="1699">
                  <c:v>201000</c:v>
                </c:pt>
                <c:pt idx="1700">
                  <c:v>272400</c:v>
                </c:pt>
                <c:pt idx="1701">
                  <c:v>184000</c:v>
                </c:pt>
                <c:pt idx="1702">
                  <c:v>164700</c:v>
                </c:pt>
                <c:pt idx="1703">
                  <c:v>227400</c:v>
                </c:pt>
                <c:pt idx="1704">
                  <c:v>149700</c:v>
                </c:pt>
                <c:pt idx="1705">
                  <c:v>190000</c:v>
                </c:pt>
                <c:pt idx="1706">
                  <c:v>196600</c:v>
                </c:pt>
                <c:pt idx="1707">
                  <c:v>191400</c:v>
                </c:pt>
                <c:pt idx="1708">
                  <c:v>194200</c:v>
                </c:pt>
                <c:pt idx="1709">
                  <c:v>185000</c:v>
                </c:pt>
                <c:pt idx="1710">
                  <c:v>157800</c:v>
                </c:pt>
                <c:pt idx="1711">
                  <c:v>164300</c:v>
                </c:pt>
                <c:pt idx="1712">
                  <c:v>161000</c:v>
                </c:pt>
                <c:pt idx="1713">
                  <c:v>171100</c:v>
                </c:pt>
                <c:pt idx="1714">
                  <c:v>109000</c:v>
                </c:pt>
                <c:pt idx="1715">
                  <c:v>170800</c:v>
                </c:pt>
                <c:pt idx="1716">
                  <c:v>173500</c:v>
                </c:pt>
                <c:pt idx="1717">
                  <c:v>162800</c:v>
                </c:pt>
                <c:pt idx="1718">
                  <c:v>85100</c:v>
                </c:pt>
                <c:pt idx="1719">
                  <c:v>175000</c:v>
                </c:pt>
                <c:pt idx="1720">
                  <c:v>112500</c:v>
                </c:pt>
                <c:pt idx="1721">
                  <c:v>212500</c:v>
                </c:pt>
                <c:pt idx="1722">
                  <c:v>104200</c:v>
                </c:pt>
                <c:pt idx="1723">
                  <c:v>80400</c:v>
                </c:pt>
                <c:pt idx="1724">
                  <c:v>69800</c:v>
                </c:pt>
                <c:pt idx="1725">
                  <c:v>81300</c:v>
                </c:pt>
                <c:pt idx="1726">
                  <c:v>76400</c:v>
                </c:pt>
                <c:pt idx="1727">
                  <c:v>68600</c:v>
                </c:pt>
                <c:pt idx="1728">
                  <c:v>67500</c:v>
                </c:pt>
                <c:pt idx="1729">
                  <c:v>131300</c:v>
                </c:pt>
                <c:pt idx="1730">
                  <c:v>132900</c:v>
                </c:pt>
                <c:pt idx="1731">
                  <c:v>110000</c:v>
                </c:pt>
                <c:pt idx="1732">
                  <c:v>113600</c:v>
                </c:pt>
                <c:pt idx="1733">
                  <c:v>112200</c:v>
                </c:pt>
                <c:pt idx="1734">
                  <c:v>113800</c:v>
                </c:pt>
                <c:pt idx="1735">
                  <c:v>134100</c:v>
                </c:pt>
                <c:pt idx="1736">
                  <c:v>156600</c:v>
                </c:pt>
                <c:pt idx="1737">
                  <c:v>158800</c:v>
                </c:pt>
                <c:pt idx="1738">
                  <c:v>150100</c:v>
                </c:pt>
                <c:pt idx="1739">
                  <c:v>130800</c:v>
                </c:pt>
                <c:pt idx="1740">
                  <c:v>120700</c:v>
                </c:pt>
                <c:pt idx="1741">
                  <c:v>129400</c:v>
                </c:pt>
                <c:pt idx="1742">
                  <c:v>114200</c:v>
                </c:pt>
                <c:pt idx="1743">
                  <c:v>97200</c:v>
                </c:pt>
                <c:pt idx="1744">
                  <c:v>97700</c:v>
                </c:pt>
                <c:pt idx="1745">
                  <c:v>110300</c:v>
                </c:pt>
                <c:pt idx="1746">
                  <c:v>93900</c:v>
                </c:pt>
                <c:pt idx="1747">
                  <c:v>107800</c:v>
                </c:pt>
                <c:pt idx="1748">
                  <c:v>133700</c:v>
                </c:pt>
                <c:pt idx="1749">
                  <c:v>182800</c:v>
                </c:pt>
                <c:pt idx="1750">
                  <c:v>146100</c:v>
                </c:pt>
                <c:pt idx="1751">
                  <c:v>120800</c:v>
                </c:pt>
                <c:pt idx="1752">
                  <c:v>133300</c:v>
                </c:pt>
                <c:pt idx="1753">
                  <c:v>103600</c:v>
                </c:pt>
                <c:pt idx="1754">
                  <c:v>165100</c:v>
                </c:pt>
                <c:pt idx="1755">
                  <c:v>210800</c:v>
                </c:pt>
                <c:pt idx="1756">
                  <c:v>186900</c:v>
                </c:pt>
                <c:pt idx="1757">
                  <c:v>144600</c:v>
                </c:pt>
                <c:pt idx="1758">
                  <c:v>140400</c:v>
                </c:pt>
                <c:pt idx="1759">
                  <c:v>140800</c:v>
                </c:pt>
                <c:pt idx="1760">
                  <c:v>141600</c:v>
                </c:pt>
                <c:pt idx="1761">
                  <c:v>139100</c:v>
                </c:pt>
                <c:pt idx="1762">
                  <c:v>150800</c:v>
                </c:pt>
                <c:pt idx="1763">
                  <c:v>134100</c:v>
                </c:pt>
                <c:pt idx="1764">
                  <c:v>135800</c:v>
                </c:pt>
                <c:pt idx="1765">
                  <c:v>142600</c:v>
                </c:pt>
                <c:pt idx="1766">
                  <c:v>135300</c:v>
                </c:pt>
                <c:pt idx="1767">
                  <c:v>133400</c:v>
                </c:pt>
                <c:pt idx="1768">
                  <c:v>135100</c:v>
                </c:pt>
                <c:pt idx="1769">
                  <c:v>111700</c:v>
                </c:pt>
                <c:pt idx="1770">
                  <c:v>111600</c:v>
                </c:pt>
                <c:pt idx="1771">
                  <c:v>114600</c:v>
                </c:pt>
                <c:pt idx="1772">
                  <c:v>104700</c:v>
                </c:pt>
                <c:pt idx="1773">
                  <c:v>143300</c:v>
                </c:pt>
                <c:pt idx="1774">
                  <c:v>140300</c:v>
                </c:pt>
                <c:pt idx="1775">
                  <c:v>145500</c:v>
                </c:pt>
                <c:pt idx="1776">
                  <c:v>143900</c:v>
                </c:pt>
                <c:pt idx="1777">
                  <c:v>105200</c:v>
                </c:pt>
                <c:pt idx="1778">
                  <c:v>105200</c:v>
                </c:pt>
                <c:pt idx="1779">
                  <c:v>95600</c:v>
                </c:pt>
                <c:pt idx="1780">
                  <c:v>81700</c:v>
                </c:pt>
                <c:pt idx="1781">
                  <c:v>79000</c:v>
                </c:pt>
                <c:pt idx="1782">
                  <c:v>105800</c:v>
                </c:pt>
                <c:pt idx="1783">
                  <c:v>72900</c:v>
                </c:pt>
                <c:pt idx="1784">
                  <c:v>79700</c:v>
                </c:pt>
                <c:pt idx="1785">
                  <c:v>71600</c:v>
                </c:pt>
                <c:pt idx="1786">
                  <c:v>88000</c:v>
                </c:pt>
                <c:pt idx="1787">
                  <c:v>84300</c:v>
                </c:pt>
                <c:pt idx="1788">
                  <c:v>79400</c:v>
                </c:pt>
                <c:pt idx="1789">
                  <c:v>121600</c:v>
                </c:pt>
                <c:pt idx="1790">
                  <c:v>69100</c:v>
                </c:pt>
                <c:pt idx="1791">
                  <c:v>37900</c:v>
                </c:pt>
                <c:pt idx="1792">
                  <c:v>269800</c:v>
                </c:pt>
                <c:pt idx="1793">
                  <c:v>274500</c:v>
                </c:pt>
                <c:pt idx="1794">
                  <c:v>275000</c:v>
                </c:pt>
                <c:pt idx="1795">
                  <c:v>95000</c:v>
                </c:pt>
                <c:pt idx="1796">
                  <c:v>91500</c:v>
                </c:pt>
                <c:pt idx="1797">
                  <c:v>86100</c:v>
                </c:pt>
                <c:pt idx="1798">
                  <c:v>87000</c:v>
                </c:pt>
                <c:pt idx="1799">
                  <c:v>84200</c:v>
                </c:pt>
                <c:pt idx="1800">
                  <c:v>93800</c:v>
                </c:pt>
                <c:pt idx="1801">
                  <c:v>94000</c:v>
                </c:pt>
                <c:pt idx="1802">
                  <c:v>104200</c:v>
                </c:pt>
                <c:pt idx="1803">
                  <c:v>186800</c:v>
                </c:pt>
                <c:pt idx="1804">
                  <c:v>90300</c:v>
                </c:pt>
                <c:pt idx="1805">
                  <c:v>111500</c:v>
                </c:pt>
                <c:pt idx="1806">
                  <c:v>88300</c:v>
                </c:pt>
                <c:pt idx="1807">
                  <c:v>112100</c:v>
                </c:pt>
                <c:pt idx="1808">
                  <c:v>156300</c:v>
                </c:pt>
                <c:pt idx="1809">
                  <c:v>140600</c:v>
                </c:pt>
                <c:pt idx="1810">
                  <c:v>122400</c:v>
                </c:pt>
                <c:pt idx="1811">
                  <c:v>129100</c:v>
                </c:pt>
                <c:pt idx="1812">
                  <c:v>119600</c:v>
                </c:pt>
                <c:pt idx="1813">
                  <c:v>167800</c:v>
                </c:pt>
                <c:pt idx="1814">
                  <c:v>178400</c:v>
                </c:pt>
                <c:pt idx="1815">
                  <c:v>177800</c:v>
                </c:pt>
                <c:pt idx="1816">
                  <c:v>286500</c:v>
                </c:pt>
                <c:pt idx="1817">
                  <c:v>253400</c:v>
                </c:pt>
                <c:pt idx="1818">
                  <c:v>247300</c:v>
                </c:pt>
                <c:pt idx="1819">
                  <c:v>267700</c:v>
                </c:pt>
                <c:pt idx="1820">
                  <c:v>321600</c:v>
                </c:pt>
                <c:pt idx="1821">
                  <c:v>288200</c:v>
                </c:pt>
                <c:pt idx="1822">
                  <c:v>401000</c:v>
                </c:pt>
                <c:pt idx="1823">
                  <c:v>304000</c:v>
                </c:pt>
                <c:pt idx="1824">
                  <c:v>261900</c:v>
                </c:pt>
                <c:pt idx="1825">
                  <c:v>22500</c:v>
                </c:pt>
                <c:pt idx="1826">
                  <c:v>183300</c:v>
                </c:pt>
                <c:pt idx="1827">
                  <c:v>220100</c:v>
                </c:pt>
                <c:pt idx="1828">
                  <c:v>195800</c:v>
                </c:pt>
                <c:pt idx="1829">
                  <c:v>186900</c:v>
                </c:pt>
                <c:pt idx="1830">
                  <c:v>212200</c:v>
                </c:pt>
                <c:pt idx="1831">
                  <c:v>239000</c:v>
                </c:pt>
                <c:pt idx="1832">
                  <c:v>218100</c:v>
                </c:pt>
                <c:pt idx="1833">
                  <c:v>200400</c:v>
                </c:pt>
                <c:pt idx="1834">
                  <c:v>209100</c:v>
                </c:pt>
                <c:pt idx="1835">
                  <c:v>217200</c:v>
                </c:pt>
                <c:pt idx="1836">
                  <c:v>223000</c:v>
                </c:pt>
                <c:pt idx="1837">
                  <c:v>141700</c:v>
                </c:pt>
                <c:pt idx="1838">
                  <c:v>162500</c:v>
                </c:pt>
                <c:pt idx="1839">
                  <c:v>311400</c:v>
                </c:pt>
                <c:pt idx="1840">
                  <c:v>263200</c:v>
                </c:pt>
                <c:pt idx="1841">
                  <c:v>262000</c:v>
                </c:pt>
                <c:pt idx="1842">
                  <c:v>273700</c:v>
                </c:pt>
                <c:pt idx="1843">
                  <c:v>234900</c:v>
                </c:pt>
                <c:pt idx="1844">
                  <c:v>358500</c:v>
                </c:pt>
                <c:pt idx="1845">
                  <c:v>333700</c:v>
                </c:pt>
                <c:pt idx="1846">
                  <c:v>287500</c:v>
                </c:pt>
                <c:pt idx="1847">
                  <c:v>324400</c:v>
                </c:pt>
                <c:pt idx="1848">
                  <c:v>315500</c:v>
                </c:pt>
                <c:pt idx="1849">
                  <c:v>331200</c:v>
                </c:pt>
                <c:pt idx="1850">
                  <c:v>109400</c:v>
                </c:pt>
                <c:pt idx="1851">
                  <c:v>85800</c:v>
                </c:pt>
                <c:pt idx="1852">
                  <c:v>73200</c:v>
                </c:pt>
                <c:pt idx="1853">
                  <c:v>68400</c:v>
                </c:pt>
                <c:pt idx="1854">
                  <c:v>74600</c:v>
                </c:pt>
                <c:pt idx="1855">
                  <c:v>78300</c:v>
                </c:pt>
                <c:pt idx="1856">
                  <c:v>66900</c:v>
                </c:pt>
                <c:pt idx="1857">
                  <c:v>105900</c:v>
                </c:pt>
                <c:pt idx="1858">
                  <c:v>69500</c:v>
                </c:pt>
                <c:pt idx="1859">
                  <c:v>122400</c:v>
                </c:pt>
                <c:pt idx="1860">
                  <c:v>75000</c:v>
                </c:pt>
                <c:pt idx="1861">
                  <c:v>103600</c:v>
                </c:pt>
                <c:pt idx="1862">
                  <c:v>103100</c:v>
                </c:pt>
                <c:pt idx="1863">
                  <c:v>152700</c:v>
                </c:pt>
                <c:pt idx="1864">
                  <c:v>116700</c:v>
                </c:pt>
                <c:pt idx="1865">
                  <c:v>71100</c:v>
                </c:pt>
                <c:pt idx="1866">
                  <c:v>212500</c:v>
                </c:pt>
                <c:pt idx="1867">
                  <c:v>187500</c:v>
                </c:pt>
                <c:pt idx="1868">
                  <c:v>87500</c:v>
                </c:pt>
                <c:pt idx="1869">
                  <c:v>92200</c:v>
                </c:pt>
                <c:pt idx="1870">
                  <c:v>91300</c:v>
                </c:pt>
                <c:pt idx="1871">
                  <c:v>173400</c:v>
                </c:pt>
                <c:pt idx="1872">
                  <c:v>200000</c:v>
                </c:pt>
                <c:pt idx="1873">
                  <c:v>84600</c:v>
                </c:pt>
                <c:pt idx="1874">
                  <c:v>107200</c:v>
                </c:pt>
                <c:pt idx="1875">
                  <c:v>114800</c:v>
                </c:pt>
                <c:pt idx="1876">
                  <c:v>131600</c:v>
                </c:pt>
                <c:pt idx="1877">
                  <c:v>104200</c:v>
                </c:pt>
                <c:pt idx="1878">
                  <c:v>110500</c:v>
                </c:pt>
                <c:pt idx="1879">
                  <c:v>136800</c:v>
                </c:pt>
                <c:pt idx="1880">
                  <c:v>109700</c:v>
                </c:pt>
                <c:pt idx="1881">
                  <c:v>99300</c:v>
                </c:pt>
                <c:pt idx="1882">
                  <c:v>103600</c:v>
                </c:pt>
                <c:pt idx="1883">
                  <c:v>118500</c:v>
                </c:pt>
                <c:pt idx="1884">
                  <c:v>141900</c:v>
                </c:pt>
                <c:pt idx="1885">
                  <c:v>85800</c:v>
                </c:pt>
                <c:pt idx="1886">
                  <c:v>90400</c:v>
                </c:pt>
                <c:pt idx="1887">
                  <c:v>86900</c:v>
                </c:pt>
                <c:pt idx="1888">
                  <c:v>89600</c:v>
                </c:pt>
                <c:pt idx="1889">
                  <c:v>313400</c:v>
                </c:pt>
                <c:pt idx="1890">
                  <c:v>126100</c:v>
                </c:pt>
                <c:pt idx="1891">
                  <c:v>126600</c:v>
                </c:pt>
                <c:pt idx="1892">
                  <c:v>103600</c:v>
                </c:pt>
                <c:pt idx="1893">
                  <c:v>96100</c:v>
                </c:pt>
                <c:pt idx="1894">
                  <c:v>104200</c:v>
                </c:pt>
                <c:pt idx="1895">
                  <c:v>107200</c:v>
                </c:pt>
                <c:pt idx="1896">
                  <c:v>101900</c:v>
                </c:pt>
                <c:pt idx="1897">
                  <c:v>94400</c:v>
                </c:pt>
                <c:pt idx="1898">
                  <c:v>86700</c:v>
                </c:pt>
                <c:pt idx="1899">
                  <c:v>100800</c:v>
                </c:pt>
                <c:pt idx="1900">
                  <c:v>114100</c:v>
                </c:pt>
                <c:pt idx="1901">
                  <c:v>107800</c:v>
                </c:pt>
                <c:pt idx="1902">
                  <c:v>134700</c:v>
                </c:pt>
                <c:pt idx="1903">
                  <c:v>162500</c:v>
                </c:pt>
                <c:pt idx="1904">
                  <c:v>127600</c:v>
                </c:pt>
                <c:pt idx="1905">
                  <c:v>109700</c:v>
                </c:pt>
                <c:pt idx="1906">
                  <c:v>121400</c:v>
                </c:pt>
                <c:pt idx="1907">
                  <c:v>117700</c:v>
                </c:pt>
                <c:pt idx="1908">
                  <c:v>118800</c:v>
                </c:pt>
                <c:pt idx="1909">
                  <c:v>97600</c:v>
                </c:pt>
                <c:pt idx="1910">
                  <c:v>87500</c:v>
                </c:pt>
                <c:pt idx="1911">
                  <c:v>126000</c:v>
                </c:pt>
                <c:pt idx="1912">
                  <c:v>206300</c:v>
                </c:pt>
                <c:pt idx="1913">
                  <c:v>437500</c:v>
                </c:pt>
                <c:pt idx="1914">
                  <c:v>500001</c:v>
                </c:pt>
                <c:pt idx="1915">
                  <c:v>172200</c:v>
                </c:pt>
                <c:pt idx="1916">
                  <c:v>163400</c:v>
                </c:pt>
                <c:pt idx="1917">
                  <c:v>113200</c:v>
                </c:pt>
                <c:pt idx="1918">
                  <c:v>127300</c:v>
                </c:pt>
                <c:pt idx="1919">
                  <c:v>128600</c:v>
                </c:pt>
                <c:pt idx="1920">
                  <c:v>128200</c:v>
                </c:pt>
                <c:pt idx="1921">
                  <c:v>132600</c:v>
                </c:pt>
                <c:pt idx="1922">
                  <c:v>119300</c:v>
                </c:pt>
                <c:pt idx="1923">
                  <c:v>118500</c:v>
                </c:pt>
                <c:pt idx="1924">
                  <c:v>120100</c:v>
                </c:pt>
                <c:pt idx="1925">
                  <c:v>87500</c:v>
                </c:pt>
                <c:pt idx="1926">
                  <c:v>95500</c:v>
                </c:pt>
                <c:pt idx="1927">
                  <c:v>213300</c:v>
                </c:pt>
                <c:pt idx="1928">
                  <c:v>239600</c:v>
                </c:pt>
                <c:pt idx="1929">
                  <c:v>173400</c:v>
                </c:pt>
                <c:pt idx="1930">
                  <c:v>228900</c:v>
                </c:pt>
                <c:pt idx="1931">
                  <c:v>217500</c:v>
                </c:pt>
                <c:pt idx="1932">
                  <c:v>197500</c:v>
                </c:pt>
                <c:pt idx="1933">
                  <c:v>172500</c:v>
                </c:pt>
                <c:pt idx="1934">
                  <c:v>198900</c:v>
                </c:pt>
                <c:pt idx="1935">
                  <c:v>187900</c:v>
                </c:pt>
                <c:pt idx="1936">
                  <c:v>186600</c:v>
                </c:pt>
                <c:pt idx="1937">
                  <c:v>163300</c:v>
                </c:pt>
                <c:pt idx="1938">
                  <c:v>176900</c:v>
                </c:pt>
                <c:pt idx="1939">
                  <c:v>217100</c:v>
                </c:pt>
                <c:pt idx="1940">
                  <c:v>180800</c:v>
                </c:pt>
                <c:pt idx="1941">
                  <c:v>300600</c:v>
                </c:pt>
                <c:pt idx="1942">
                  <c:v>170100</c:v>
                </c:pt>
                <c:pt idx="1943">
                  <c:v>207600</c:v>
                </c:pt>
                <c:pt idx="1944">
                  <c:v>202800</c:v>
                </c:pt>
                <c:pt idx="1945">
                  <c:v>196300</c:v>
                </c:pt>
                <c:pt idx="1946">
                  <c:v>230600</c:v>
                </c:pt>
                <c:pt idx="1947">
                  <c:v>167400</c:v>
                </c:pt>
                <c:pt idx="1948">
                  <c:v>184600</c:v>
                </c:pt>
                <c:pt idx="1949">
                  <c:v>146100</c:v>
                </c:pt>
                <c:pt idx="1950">
                  <c:v>128300</c:v>
                </c:pt>
                <c:pt idx="1951">
                  <c:v>142600</c:v>
                </c:pt>
                <c:pt idx="1952">
                  <c:v>120500</c:v>
                </c:pt>
                <c:pt idx="1953">
                  <c:v>111300</c:v>
                </c:pt>
                <c:pt idx="1954">
                  <c:v>121600</c:v>
                </c:pt>
                <c:pt idx="1955">
                  <c:v>148500</c:v>
                </c:pt>
                <c:pt idx="1956">
                  <c:v>108300</c:v>
                </c:pt>
                <c:pt idx="1957">
                  <c:v>127900</c:v>
                </c:pt>
                <c:pt idx="1958">
                  <c:v>128600</c:v>
                </c:pt>
                <c:pt idx="1959">
                  <c:v>150900</c:v>
                </c:pt>
                <c:pt idx="1960">
                  <c:v>138100</c:v>
                </c:pt>
                <c:pt idx="1961">
                  <c:v>158700</c:v>
                </c:pt>
                <c:pt idx="1962">
                  <c:v>141300</c:v>
                </c:pt>
                <c:pt idx="1963">
                  <c:v>141200</c:v>
                </c:pt>
                <c:pt idx="1964">
                  <c:v>108700</c:v>
                </c:pt>
                <c:pt idx="1965">
                  <c:v>106900</c:v>
                </c:pt>
                <c:pt idx="1966">
                  <c:v>94700</c:v>
                </c:pt>
                <c:pt idx="1967">
                  <c:v>117500</c:v>
                </c:pt>
                <c:pt idx="1968">
                  <c:v>151700</c:v>
                </c:pt>
                <c:pt idx="1969">
                  <c:v>140200</c:v>
                </c:pt>
                <c:pt idx="1970">
                  <c:v>132200</c:v>
                </c:pt>
                <c:pt idx="1971">
                  <c:v>131700</c:v>
                </c:pt>
                <c:pt idx="1972">
                  <c:v>136600</c:v>
                </c:pt>
                <c:pt idx="1973">
                  <c:v>133800</c:v>
                </c:pt>
                <c:pt idx="1974">
                  <c:v>126400</c:v>
                </c:pt>
                <c:pt idx="1975">
                  <c:v>118800</c:v>
                </c:pt>
                <c:pt idx="1976">
                  <c:v>100000</c:v>
                </c:pt>
                <c:pt idx="1977">
                  <c:v>98000</c:v>
                </c:pt>
                <c:pt idx="1978">
                  <c:v>115600</c:v>
                </c:pt>
                <c:pt idx="1979">
                  <c:v>162500</c:v>
                </c:pt>
                <c:pt idx="1980">
                  <c:v>170700</c:v>
                </c:pt>
                <c:pt idx="1981">
                  <c:v>208300</c:v>
                </c:pt>
                <c:pt idx="1982">
                  <c:v>118800</c:v>
                </c:pt>
                <c:pt idx="1983">
                  <c:v>155900</c:v>
                </c:pt>
                <c:pt idx="1984">
                  <c:v>141400</c:v>
                </c:pt>
                <c:pt idx="1985">
                  <c:v>138500</c:v>
                </c:pt>
                <c:pt idx="1986">
                  <c:v>56700</c:v>
                </c:pt>
                <c:pt idx="1987">
                  <c:v>49600</c:v>
                </c:pt>
                <c:pt idx="1988">
                  <c:v>47500</c:v>
                </c:pt>
                <c:pt idx="1989">
                  <c:v>47500</c:v>
                </c:pt>
                <c:pt idx="1990">
                  <c:v>44800</c:v>
                </c:pt>
                <c:pt idx="1991">
                  <c:v>50400</c:v>
                </c:pt>
                <c:pt idx="1992">
                  <c:v>56700</c:v>
                </c:pt>
                <c:pt idx="1993">
                  <c:v>59200</c:v>
                </c:pt>
                <c:pt idx="1994">
                  <c:v>53000</c:v>
                </c:pt>
                <c:pt idx="1995">
                  <c:v>47700</c:v>
                </c:pt>
                <c:pt idx="1996">
                  <c:v>43300</c:v>
                </c:pt>
                <c:pt idx="1997">
                  <c:v>52600</c:v>
                </c:pt>
                <c:pt idx="1998">
                  <c:v>46900</c:v>
                </c:pt>
                <c:pt idx="1999">
                  <c:v>93900</c:v>
                </c:pt>
                <c:pt idx="2000">
                  <c:v>90300</c:v>
                </c:pt>
                <c:pt idx="2001">
                  <c:v>50000</c:v>
                </c:pt>
                <c:pt idx="2002">
                  <c:v>56400</c:v>
                </c:pt>
                <c:pt idx="2003">
                  <c:v>39600</c:v>
                </c:pt>
                <c:pt idx="2004">
                  <c:v>75000</c:v>
                </c:pt>
                <c:pt idx="2005">
                  <c:v>51800</c:v>
                </c:pt>
                <c:pt idx="2006">
                  <c:v>61200</c:v>
                </c:pt>
                <c:pt idx="2007">
                  <c:v>46700</c:v>
                </c:pt>
                <c:pt idx="2008">
                  <c:v>43800</c:v>
                </c:pt>
                <c:pt idx="2009">
                  <c:v>52600</c:v>
                </c:pt>
                <c:pt idx="2010">
                  <c:v>54100</c:v>
                </c:pt>
                <c:pt idx="2011">
                  <c:v>62100</c:v>
                </c:pt>
                <c:pt idx="2012">
                  <c:v>67500</c:v>
                </c:pt>
                <c:pt idx="2013">
                  <c:v>73900</c:v>
                </c:pt>
                <c:pt idx="2014">
                  <c:v>53000</c:v>
                </c:pt>
                <c:pt idx="2015">
                  <c:v>53500</c:v>
                </c:pt>
                <c:pt idx="2016">
                  <c:v>52800</c:v>
                </c:pt>
                <c:pt idx="2017">
                  <c:v>48500</c:v>
                </c:pt>
                <c:pt idx="2018">
                  <c:v>57800</c:v>
                </c:pt>
                <c:pt idx="2019">
                  <c:v>49500</c:v>
                </c:pt>
                <c:pt idx="2020">
                  <c:v>51300</c:v>
                </c:pt>
                <c:pt idx="2021">
                  <c:v>52500</c:v>
                </c:pt>
                <c:pt idx="2022">
                  <c:v>34400</c:v>
                </c:pt>
                <c:pt idx="2023">
                  <c:v>44100</c:v>
                </c:pt>
                <c:pt idx="2024">
                  <c:v>45300</c:v>
                </c:pt>
                <c:pt idx="2025">
                  <c:v>61800</c:v>
                </c:pt>
                <c:pt idx="2026">
                  <c:v>44400</c:v>
                </c:pt>
                <c:pt idx="2027">
                  <c:v>60600</c:v>
                </c:pt>
                <c:pt idx="2028">
                  <c:v>49800</c:v>
                </c:pt>
                <c:pt idx="2029">
                  <c:v>50800</c:v>
                </c:pt>
                <c:pt idx="2030">
                  <c:v>58500</c:v>
                </c:pt>
                <c:pt idx="2031">
                  <c:v>60800</c:v>
                </c:pt>
                <c:pt idx="2032">
                  <c:v>52600</c:v>
                </c:pt>
                <c:pt idx="2033">
                  <c:v>45500</c:v>
                </c:pt>
                <c:pt idx="2034">
                  <c:v>52100</c:v>
                </c:pt>
                <c:pt idx="2035">
                  <c:v>50000</c:v>
                </c:pt>
                <c:pt idx="2036">
                  <c:v>93100</c:v>
                </c:pt>
                <c:pt idx="2037">
                  <c:v>120300</c:v>
                </c:pt>
                <c:pt idx="2038">
                  <c:v>62500</c:v>
                </c:pt>
                <c:pt idx="2039">
                  <c:v>93100</c:v>
                </c:pt>
                <c:pt idx="2040">
                  <c:v>117900</c:v>
                </c:pt>
                <c:pt idx="2041">
                  <c:v>171700</c:v>
                </c:pt>
                <c:pt idx="2042">
                  <c:v>121600</c:v>
                </c:pt>
                <c:pt idx="2043">
                  <c:v>108300</c:v>
                </c:pt>
                <c:pt idx="2044">
                  <c:v>153800</c:v>
                </c:pt>
                <c:pt idx="2045">
                  <c:v>225000</c:v>
                </c:pt>
                <c:pt idx="2046">
                  <c:v>65900</c:v>
                </c:pt>
                <c:pt idx="2047">
                  <c:v>127200</c:v>
                </c:pt>
                <c:pt idx="2048">
                  <c:v>89500</c:v>
                </c:pt>
                <c:pt idx="2049">
                  <c:v>54200</c:v>
                </c:pt>
                <c:pt idx="2050">
                  <c:v>151400</c:v>
                </c:pt>
                <c:pt idx="2051">
                  <c:v>91600</c:v>
                </c:pt>
                <c:pt idx="2052">
                  <c:v>70400</c:v>
                </c:pt>
                <c:pt idx="2053">
                  <c:v>49300</c:v>
                </c:pt>
                <c:pt idx="2054">
                  <c:v>88300</c:v>
                </c:pt>
                <c:pt idx="2055">
                  <c:v>74200</c:v>
                </c:pt>
                <c:pt idx="2056">
                  <c:v>92300</c:v>
                </c:pt>
                <c:pt idx="2057">
                  <c:v>110400</c:v>
                </c:pt>
                <c:pt idx="2058">
                  <c:v>58000</c:v>
                </c:pt>
                <c:pt idx="2059">
                  <c:v>65300</c:v>
                </c:pt>
                <c:pt idx="2060">
                  <c:v>89500</c:v>
                </c:pt>
                <c:pt idx="2061">
                  <c:v>61200</c:v>
                </c:pt>
                <c:pt idx="2062">
                  <c:v>92800</c:v>
                </c:pt>
                <c:pt idx="2063">
                  <c:v>92600</c:v>
                </c:pt>
                <c:pt idx="2064">
                  <c:v>66700</c:v>
                </c:pt>
                <c:pt idx="2065">
                  <c:v>68400</c:v>
                </c:pt>
                <c:pt idx="2066">
                  <c:v>96000</c:v>
                </c:pt>
                <c:pt idx="2067">
                  <c:v>74200</c:v>
                </c:pt>
                <c:pt idx="2068">
                  <c:v>81300</c:v>
                </c:pt>
                <c:pt idx="2069">
                  <c:v>67900</c:v>
                </c:pt>
                <c:pt idx="2070">
                  <c:v>78300</c:v>
                </c:pt>
                <c:pt idx="2071">
                  <c:v>96700</c:v>
                </c:pt>
                <c:pt idx="2072">
                  <c:v>72000</c:v>
                </c:pt>
                <c:pt idx="2073">
                  <c:v>67300</c:v>
                </c:pt>
                <c:pt idx="2074">
                  <c:v>48800</c:v>
                </c:pt>
                <c:pt idx="2075">
                  <c:v>57100</c:v>
                </c:pt>
                <c:pt idx="2076">
                  <c:v>55600</c:v>
                </c:pt>
                <c:pt idx="2077">
                  <c:v>67900</c:v>
                </c:pt>
                <c:pt idx="2078">
                  <c:v>54200</c:v>
                </c:pt>
                <c:pt idx="2079">
                  <c:v>55100</c:v>
                </c:pt>
                <c:pt idx="2080">
                  <c:v>66900</c:v>
                </c:pt>
                <c:pt idx="2081">
                  <c:v>68500</c:v>
                </c:pt>
                <c:pt idx="2082">
                  <c:v>69200</c:v>
                </c:pt>
                <c:pt idx="2083">
                  <c:v>58400</c:v>
                </c:pt>
                <c:pt idx="2084">
                  <c:v>57100</c:v>
                </c:pt>
                <c:pt idx="2085">
                  <c:v>78400</c:v>
                </c:pt>
                <c:pt idx="2086">
                  <c:v>56100</c:v>
                </c:pt>
                <c:pt idx="2087">
                  <c:v>45000</c:v>
                </c:pt>
                <c:pt idx="2088">
                  <c:v>59000</c:v>
                </c:pt>
                <c:pt idx="2089">
                  <c:v>61300</c:v>
                </c:pt>
                <c:pt idx="2090">
                  <c:v>51300</c:v>
                </c:pt>
                <c:pt idx="2091">
                  <c:v>52000</c:v>
                </c:pt>
                <c:pt idx="2092">
                  <c:v>46600</c:v>
                </c:pt>
                <c:pt idx="2093">
                  <c:v>49800</c:v>
                </c:pt>
                <c:pt idx="2094">
                  <c:v>50600</c:v>
                </c:pt>
                <c:pt idx="2095">
                  <c:v>53400</c:v>
                </c:pt>
                <c:pt idx="2096">
                  <c:v>45500</c:v>
                </c:pt>
                <c:pt idx="2097">
                  <c:v>49100</c:v>
                </c:pt>
                <c:pt idx="2098">
                  <c:v>56000</c:v>
                </c:pt>
                <c:pt idx="2099">
                  <c:v>54600</c:v>
                </c:pt>
                <c:pt idx="2100">
                  <c:v>49400</c:v>
                </c:pt>
                <c:pt idx="2101">
                  <c:v>69100</c:v>
                </c:pt>
                <c:pt idx="2102">
                  <c:v>62800</c:v>
                </c:pt>
                <c:pt idx="2103">
                  <c:v>70100</c:v>
                </c:pt>
                <c:pt idx="2104">
                  <c:v>48300</c:v>
                </c:pt>
                <c:pt idx="2105">
                  <c:v>50800</c:v>
                </c:pt>
                <c:pt idx="2106">
                  <c:v>59600</c:v>
                </c:pt>
                <c:pt idx="2107">
                  <c:v>55600</c:v>
                </c:pt>
                <c:pt idx="2108">
                  <c:v>51300</c:v>
                </c:pt>
                <c:pt idx="2109">
                  <c:v>54200</c:v>
                </c:pt>
                <c:pt idx="2110">
                  <c:v>55400</c:v>
                </c:pt>
                <c:pt idx="2111">
                  <c:v>58700</c:v>
                </c:pt>
                <c:pt idx="2112">
                  <c:v>52800</c:v>
                </c:pt>
                <c:pt idx="2113">
                  <c:v>59800</c:v>
                </c:pt>
                <c:pt idx="2114">
                  <c:v>44500</c:v>
                </c:pt>
                <c:pt idx="2115">
                  <c:v>69000</c:v>
                </c:pt>
                <c:pt idx="2116">
                  <c:v>74700</c:v>
                </c:pt>
                <c:pt idx="2117">
                  <c:v>71300</c:v>
                </c:pt>
                <c:pt idx="2118">
                  <c:v>86900</c:v>
                </c:pt>
                <c:pt idx="2119">
                  <c:v>64700</c:v>
                </c:pt>
                <c:pt idx="2120">
                  <c:v>67900</c:v>
                </c:pt>
                <c:pt idx="2121">
                  <c:v>87500</c:v>
                </c:pt>
                <c:pt idx="2122">
                  <c:v>88300</c:v>
                </c:pt>
                <c:pt idx="2123">
                  <c:v>72000</c:v>
                </c:pt>
                <c:pt idx="2124">
                  <c:v>87700</c:v>
                </c:pt>
                <c:pt idx="2125">
                  <c:v>82000</c:v>
                </c:pt>
                <c:pt idx="2126">
                  <c:v>75900</c:v>
                </c:pt>
                <c:pt idx="2127">
                  <c:v>74600</c:v>
                </c:pt>
                <c:pt idx="2128">
                  <c:v>78800</c:v>
                </c:pt>
                <c:pt idx="2129">
                  <c:v>85700</c:v>
                </c:pt>
                <c:pt idx="2130">
                  <c:v>84700</c:v>
                </c:pt>
                <c:pt idx="2131">
                  <c:v>81400</c:v>
                </c:pt>
                <c:pt idx="2132">
                  <c:v>55000</c:v>
                </c:pt>
                <c:pt idx="2133">
                  <c:v>66400</c:v>
                </c:pt>
                <c:pt idx="2134">
                  <c:v>72800</c:v>
                </c:pt>
                <c:pt idx="2135">
                  <c:v>71500</c:v>
                </c:pt>
                <c:pt idx="2136">
                  <c:v>69200</c:v>
                </c:pt>
                <c:pt idx="2137">
                  <c:v>87500</c:v>
                </c:pt>
                <c:pt idx="2138">
                  <c:v>73000</c:v>
                </c:pt>
                <c:pt idx="2139">
                  <c:v>76900</c:v>
                </c:pt>
                <c:pt idx="2140">
                  <c:v>70400</c:v>
                </c:pt>
                <c:pt idx="2141">
                  <c:v>74300</c:v>
                </c:pt>
                <c:pt idx="2142">
                  <c:v>81300</c:v>
                </c:pt>
                <c:pt idx="2143">
                  <c:v>70700</c:v>
                </c:pt>
                <c:pt idx="2144">
                  <c:v>72300</c:v>
                </c:pt>
                <c:pt idx="2145">
                  <c:v>60200</c:v>
                </c:pt>
                <c:pt idx="2146">
                  <c:v>64700</c:v>
                </c:pt>
                <c:pt idx="2147">
                  <c:v>67300</c:v>
                </c:pt>
                <c:pt idx="2148">
                  <c:v>67700</c:v>
                </c:pt>
                <c:pt idx="2149">
                  <c:v>61900</c:v>
                </c:pt>
                <c:pt idx="2150">
                  <c:v>58100</c:v>
                </c:pt>
                <c:pt idx="2151">
                  <c:v>70700</c:v>
                </c:pt>
                <c:pt idx="2152">
                  <c:v>60200</c:v>
                </c:pt>
                <c:pt idx="2153">
                  <c:v>87600</c:v>
                </c:pt>
                <c:pt idx="2154">
                  <c:v>73000</c:v>
                </c:pt>
                <c:pt idx="2155">
                  <c:v>59100</c:v>
                </c:pt>
                <c:pt idx="2156">
                  <c:v>58700</c:v>
                </c:pt>
                <c:pt idx="2157">
                  <c:v>89900</c:v>
                </c:pt>
                <c:pt idx="2158">
                  <c:v>72200</c:v>
                </c:pt>
                <c:pt idx="2159">
                  <c:v>78900</c:v>
                </c:pt>
                <c:pt idx="2160">
                  <c:v>85000</c:v>
                </c:pt>
                <c:pt idx="2161">
                  <c:v>83400</c:v>
                </c:pt>
                <c:pt idx="2162">
                  <c:v>69600</c:v>
                </c:pt>
                <c:pt idx="2163">
                  <c:v>71300</c:v>
                </c:pt>
                <c:pt idx="2164">
                  <c:v>65600</c:v>
                </c:pt>
                <c:pt idx="2165">
                  <c:v>68100</c:v>
                </c:pt>
                <c:pt idx="2166">
                  <c:v>71600</c:v>
                </c:pt>
                <c:pt idx="2167">
                  <c:v>80300</c:v>
                </c:pt>
                <c:pt idx="2168">
                  <c:v>80200</c:v>
                </c:pt>
                <c:pt idx="2169">
                  <c:v>76700</c:v>
                </c:pt>
                <c:pt idx="2170">
                  <c:v>80400</c:v>
                </c:pt>
                <c:pt idx="2171">
                  <c:v>84500</c:v>
                </c:pt>
                <c:pt idx="2172">
                  <c:v>79700</c:v>
                </c:pt>
                <c:pt idx="2173">
                  <c:v>74700</c:v>
                </c:pt>
                <c:pt idx="2174">
                  <c:v>81300</c:v>
                </c:pt>
                <c:pt idx="2175">
                  <c:v>83200</c:v>
                </c:pt>
                <c:pt idx="2176">
                  <c:v>80100</c:v>
                </c:pt>
                <c:pt idx="2177">
                  <c:v>81100</c:v>
                </c:pt>
                <c:pt idx="2178">
                  <c:v>74500</c:v>
                </c:pt>
                <c:pt idx="2179">
                  <c:v>106100</c:v>
                </c:pt>
                <c:pt idx="2180">
                  <c:v>126400</c:v>
                </c:pt>
                <c:pt idx="2181">
                  <c:v>119800</c:v>
                </c:pt>
                <c:pt idx="2182">
                  <c:v>89600</c:v>
                </c:pt>
                <c:pt idx="2183">
                  <c:v>90600</c:v>
                </c:pt>
                <c:pt idx="2184">
                  <c:v>69000</c:v>
                </c:pt>
                <c:pt idx="2185">
                  <c:v>112500</c:v>
                </c:pt>
                <c:pt idx="2186">
                  <c:v>70800</c:v>
                </c:pt>
                <c:pt idx="2187">
                  <c:v>71800</c:v>
                </c:pt>
                <c:pt idx="2188">
                  <c:v>57800</c:v>
                </c:pt>
                <c:pt idx="2189">
                  <c:v>83200</c:v>
                </c:pt>
                <c:pt idx="2190">
                  <c:v>60400</c:v>
                </c:pt>
                <c:pt idx="2191">
                  <c:v>88200</c:v>
                </c:pt>
                <c:pt idx="2192">
                  <c:v>112500</c:v>
                </c:pt>
                <c:pt idx="2193">
                  <c:v>105400</c:v>
                </c:pt>
                <c:pt idx="2194">
                  <c:v>55300</c:v>
                </c:pt>
                <c:pt idx="2195">
                  <c:v>82800</c:v>
                </c:pt>
                <c:pt idx="2196">
                  <c:v>165400</c:v>
                </c:pt>
                <c:pt idx="2197">
                  <c:v>61200</c:v>
                </c:pt>
                <c:pt idx="2198">
                  <c:v>256200</c:v>
                </c:pt>
                <c:pt idx="2199">
                  <c:v>122500</c:v>
                </c:pt>
                <c:pt idx="2200">
                  <c:v>160300</c:v>
                </c:pt>
                <c:pt idx="2201">
                  <c:v>141600</c:v>
                </c:pt>
                <c:pt idx="2202">
                  <c:v>89300</c:v>
                </c:pt>
                <c:pt idx="2203">
                  <c:v>91300</c:v>
                </c:pt>
                <c:pt idx="2204">
                  <c:v>88900</c:v>
                </c:pt>
                <c:pt idx="2205">
                  <c:v>119300</c:v>
                </c:pt>
                <c:pt idx="2206">
                  <c:v>96500</c:v>
                </c:pt>
                <c:pt idx="2207">
                  <c:v>72100</c:v>
                </c:pt>
                <c:pt idx="2208">
                  <c:v>107800</c:v>
                </c:pt>
                <c:pt idx="2209">
                  <c:v>68000</c:v>
                </c:pt>
                <c:pt idx="2210">
                  <c:v>88800</c:v>
                </c:pt>
                <c:pt idx="2211">
                  <c:v>73000</c:v>
                </c:pt>
                <c:pt idx="2212">
                  <c:v>67900</c:v>
                </c:pt>
                <c:pt idx="2213">
                  <c:v>345900</c:v>
                </c:pt>
                <c:pt idx="2214">
                  <c:v>213900</c:v>
                </c:pt>
                <c:pt idx="2215">
                  <c:v>229200</c:v>
                </c:pt>
                <c:pt idx="2216">
                  <c:v>195900</c:v>
                </c:pt>
                <c:pt idx="2217">
                  <c:v>141200</c:v>
                </c:pt>
                <c:pt idx="2218">
                  <c:v>123000</c:v>
                </c:pt>
                <c:pt idx="2219">
                  <c:v>229700</c:v>
                </c:pt>
                <c:pt idx="2220">
                  <c:v>144700</c:v>
                </c:pt>
                <c:pt idx="2221">
                  <c:v>167700</c:v>
                </c:pt>
                <c:pt idx="2222">
                  <c:v>155600</c:v>
                </c:pt>
                <c:pt idx="2223">
                  <c:v>151500</c:v>
                </c:pt>
                <c:pt idx="2224">
                  <c:v>150900</c:v>
                </c:pt>
                <c:pt idx="2225">
                  <c:v>188300</c:v>
                </c:pt>
                <c:pt idx="2226">
                  <c:v>187300</c:v>
                </c:pt>
                <c:pt idx="2227">
                  <c:v>193500</c:v>
                </c:pt>
                <c:pt idx="2228">
                  <c:v>123600</c:v>
                </c:pt>
                <c:pt idx="2229">
                  <c:v>125300</c:v>
                </c:pt>
                <c:pt idx="2230">
                  <c:v>124400</c:v>
                </c:pt>
                <c:pt idx="2231">
                  <c:v>111900</c:v>
                </c:pt>
                <c:pt idx="2232">
                  <c:v>79500</c:v>
                </c:pt>
                <c:pt idx="2233">
                  <c:v>128300</c:v>
                </c:pt>
                <c:pt idx="2234">
                  <c:v>54000</c:v>
                </c:pt>
                <c:pt idx="2235">
                  <c:v>51700</c:v>
                </c:pt>
                <c:pt idx="2236">
                  <c:v>145000</c:v>
                </c:pt>
                <c:pt idx="2237">
                  <c:v>94400</c:v>
                </c:pt>
                <c:pt idx="2238">
                  <c:v>158800</c:v>
                </c:pt>
                <c:pt idx="2239">
                  <c:v>119300</c:v>
                </c:pt>
                <c:pt idx="2240">
                  <c:v>126000</c:v>
                </c:pt>
                <c:pt idx="2241">
                  <c:v>135500</c:v>
                </c:pt>
                <c:pt idx="2242">
                  <c:v>69300</c:v>
                </c:pt>
                <c:pt idx="2243">
                  <c:v>93000</c:v>
                </c:pt>
                <c:pt idx="2244">
                  <c:v>95800</c:v>
                </c:pt>
                <c:pt idx="2245">
                  <c:v>72200</c:v>
                </c:pt>
                <c:pt idx="2246">
                  <c:v>105200</c:v>
                </c:pt>
                <c:pt idx="2247">
                  <c:v>53500</c:v>
                </c:pt>
                <c:pt idx="2248">
                  <c:v>121200</c:v>
                </c:pt>
                <c:pt idx="2249">
                  <c:v>143300</c:v>
                </c:pt>
                <c:pt idx="2250">
                  <c:v>169300</c:v>
                </c:pt>
                <c:pt idx="2251">
                  <c:v>160100</c:v>
                </c:pt>
                <c:pt idx="2252">
                  <c:v>90100</c:v>
                </c:pt>
                <c:pt idx="2253">
                  <c:v>99500</c:v>
                </c:pt>
                <c:pt idx="2254">
                  <c:v>88800</c:v>
                </c:pt>
                <c:pt idx="2255">
                  <c:v>80800</c:v>
                </c:pt>
                <c:pt idx="2256">
                  <c:v>72700</c:v>
                </c:pt>
                <c:pt idx="2257">
                  <c:v>66900</c:v>
                </c:pt>
                <c:pt idx="2258">
                  <c:v>65600</c:v>
                </c:pt>
                <c:pt idx="2259">
                  <c:v>66200</c:v>
                </c:pt>
                <c:pt idx="2260">
                  <c:v>58800</c:v>
                </c:pt>
                <c:pt idx="2261">
                  <c:v>71400</c:v>
                </c:pt>
                <c:pt idx="2262">
                  <c:v>67000</c:v>
                </c:pt>
                <c:pt idx="2263">
                  <c:v>55500</c:v>
                </c:pt>
                <c:pt idx="2264">
                  <c:v>79700</c:v>
                </c:pt>
                <c:pt idx="2265">
                  <c:v>69200</c:v>
                </c:pt>
                <c:pt idx="2266">
                  <c:v>65900</c:v>
                </c:pt>
                <c:pt idx="2267">
                  <c:v>64700</c:v>
                </c:pt>
                <c:pt idx="2268">
                  <c:v>73800</c:v>
                </c:pt>
                <c:pt idx="2269">
                  <c:v>67500</c:v>
                </c:pt>
                <c:pt idx="2270">
                  <c:v>58800</c:v>
                </c:pt>
                <c:pt idx="2271">
                  <c:v>96500</c:v>
                </c:pt>
                <c:pt idx="2272">
                  <c:v>71900</c:v>
                </c:pt>
                <c:pt idx="2273">
                  <c:v>153800</c:v>
                </c:pt>
                <c:pt idx="2274">
                  <c:v>69600</c:v>
                </c:pt>
                <c:pt idx="2275">
                  <c:v>66500</c:v>
                </c:pt>
                <c:pt idx="2276">
                  <c:v>124700</c:v>
                </c:pt>
                <c:pt idx="2277">
                  <c:v>132200</c:v>
                </c:pt>
                <c:pt idx="2278">
                  <c:v>89600</c:v>
                </c:pt>
                <c:pt idx="2279">
                  <c:v>73400</c:v>
                </c:pt>
                <c:pt idx="2280">
                  <c:v>64500</c:v>
                </c:pt>
                <c:pt idx="2281">
                  <c:v>47500</c:v>
                </c:pt>
                <c:pt idx="2282">
                  <c:v>68300</c:v>
                </c:pt>
                <c:pt idx="2283">
                  <c:v>72800</c:v>
                </c:pt>
                <c:pt idx="2284">
                  <c:v>78800</c:v>
                </c:pt>
                <c:pt idx="2285">
                  <c:v>81100</c:v>
                </c:pt>
                <c:pt idx="2286">
                  <c:v>75100</c:v>
                </c:pt>
                <c:pt idx="2287">
                  <c:v>71400</c:v>
                </c:pt>
                <c:pt idx="2288">
                  <c:v>71700</c:v>
                </c:pt>
                <c:pt idx="2289">
                  <c:v>70900</c:v>
                </c:pt>
                <c:pt idx="2290">
                  <c:v>84600</c:v>
                </c:pt>
                <c:pt idx="2291">
                  <c:v>66000</c:v>
                </c:pt>
                <c:pt idx="2292">
                  <c:v>83700</c:v>
                </c:pt>
                <c:pt idx="2293">
                  <c:v>83100</c:v>
                </c:pt>
                <c:pt idx="2294">
                  <c:v>74300</c:v>
                </c:pt>
                <c:pt idx="2295">
                  <c:v>90600</c:v>
                </c:pt>
                <c:pt idx="2296">
                  <c:v>74500</c:v>
                </c:pt>
                <c:pt idx="2297">
                  <c:v>69400</c:v>
                </c:pt>
                <c:pt idx="2298">
                  <c:v>84700</c:v>
                </c:pt>
                <c:pt idx="2299">
                  <c:v>99300</c:v>
                </c:pt>
                <c:pt idx="2300">
                  <c:v>85500</c:v>
                </c:pt>
                <c:pt idx="2301">
                  <c:v>89500</c:v>
                </c:pt>
                <c:pt idx="2302">
                  <c:v>95200</c:v>
                </c:pt>
                <c:pt idx="2303">
                  <c:v>99600</c:v>
                </c:pt>
                <c:pt idx="2304">
                  <c:v>110900</c:v>
                </c:pt>
                <c:pt idx="2305">
                  <c:v>101100</c:v>
                </c:pt>
                <c:pt idx="2306">
                  <c:v>108500</c:v>
                </c:pt>
                <c:pt idx="2307">
                  <c:v>84200</c:v>
                </c:pt>
                <c:pt idx="2308">
                  <c:v>109400</c:v>
                </c:pt>
                <c:pt idx="2309">
                  <c:v>108200</c:v>
                </c:pt>
                <c:pt idx="2310">
                  <c:v>174200</c:v>
                </c:pt>
                <c:pt idx="2311">
                  <c:v>143700</c:v>
                </c:pt>
                <c:pt idx="2312">
                  <c:v>140800</c:v>
                </c:pt>
                <c:pt idx="2313">
                  <c:v>86300</c:v>
                </c:pt>
                <c:pt idx="2314">
                  <c:v>165200</c:v>
                </c:pt>
                <c:pt idx="2315">
                  <c:v>164600</c:v>
                </c:pt>
                <c:pt idx="2316">
                  <c:v>143100</c:v>
                </c:pt>
                <c:pt idx="2317">
                  <c:v>167500</c:v>
                </c:pt>
                <c:pt idx="2318">
                  <c:v>71400</c:v>
                </c:pt>
                <c:pt idx="2319">
                  <c:v>68200</c:v>
                </c:pt>
                <c:pt idx="2320">
                  <c:v>68000</c:v>
                </c:pt>
                <c:pt idx="2321">
                  <c:v>113400</c:v>
                </c:pt>
                <c:pt idx="2322">
                  <c:v>109000</c:v>
                </c:pt>
                <c:pt idx="2323">
                  <c:v>138800</c:v>
                </c:pt>
                <c:pt idx="2324">
                  <c:v>111400</c:v>
                </c:pt>
                <c:pt idx="2325">
                  <c:v>112500</c:v>
                </c:pt>
                <c:pt idx="2326">
                  <c:v>69700</c:v>
                </c:pt>
                <c:pt idx="2327">
                  <c:v>72800</c:v>
                </c:pt>
                <c:pt idx="2328">
                  <c:v>72200</c:v>
                </c:pt>
                <c:pt idx="2329">
                  <c:v>79700</c:v>
                </c:pt>
                <c:pt idx="2330">
                  <c:v>112500</c:v>
                </c:pt>
                <c:pt idx="2331">
                  <c:v>52500</c:v>
                </c:pt>
                <c:pt idx="2332">
                  <c:v>100200</c:v>
                </c:pt>
                <c:pt idx="2333">
                  <c:v>89500</c:v>
                </c:pt>
                <c:pt idx="2334">
                  <c:v>54600</c:v>
                </c:pt>
                <c:pt idx="2335">
                  <c:v>78900</c:v>
                </c:pt>
                <c:pt idx="2336">
                  <c:v>111300</c:v>
                </c:pt>
                <c:pt idx="2337">
                  <c:v>113700</c:v>
                </c:pt>
                <c:pt idx="2338">
                  <c:v>120000</c:v>
                </c:pt>
                <c:pt idx="2339">
                  <c:v>123300</c:v>
                </c:pt>
                <c:pt idx="2340">
                  <c:v>114400</c:v>
                </c:pt>
                <c:pt idx="2341">
                  <c:v>106200</c:v>
                </c:pt>
                <c:pt idx="2342">
                  <c:v>55900</c:v>
                </c:pt>
                <c:pt idx="2343">
                  <c:v>93600</c:v>
                </c:pt>
                <c:pt idx="2344">
                  <c:v>88900</c:v>
                </c:pt>
                <c:pt idx="2345">
                  <c:v>93800</c:v>
                </c:pt>
                <c:pt idx="2346">
                  <c:v>88000</c:v>
                </c:pt>
                <c:pt idx="2347">
                  <c:v>88400</c:v>
                </c:pt>
                <c:pt idx="2348">
                  <c:v>68700</c:v>
                </c:pt>
                <c:pt idx="2349">
                  <c:v>163100</c:v>
                </c:pt>
                <c:pt idx="2350">
                  <c:v>83600</c:v>
                </c:pt>
                <c:pt idx="2351">
                  <c:v>71300</c:v>
                </c:pt>
                <c:pt idx="2352">
                  <c:v>76300</c:v>
                </c:pt>
                <c:pt idx="2353">
                  <c:v>60600</c:v>
                </c:pt>
                <c:pt idx="2354">
                  <c:v>83000</c:v>
                </c:pt>
                <c:pt idx="2355">
                  <c:v>150800</c:v>
                </c:pt>
                <c:pt idx="2356">
                  <c:v>157300</c:v>
                </c:pt>
                <c:pt idx="2357">
                  <c:v>173800</c:v>
                </c:pt>
                <c:pt idx="2358">
                  <c:v>148700</c:v>
                </c:pt>
                <c:pt idx="2359">
                  <c:v>154700</c:v>
                </c:pt>
                <c:pt idx="2360">
                  <c:v>133300</c:v>
                </c:pt>
                <c:pt idx="2361">
                  <c:v>136900</c:v>
                </c:pt>
                <c:pt idx="2362">
                  <c:v>156700</c:v>
                </c:pt>
                <c:pt idx="2363">
                  <c:v>126500</c:v>
                </c:pt>
                <c:pt idx="2364">
                  <c:v>130600</c:v>
                </c:pt>
                <c:pt idx="2365">
                  <c:v>106900</c:v>
                </c:pt>
                <c:pt idx="2366">
                  <c:v>99500</c:v>
                </c:pt>
                <c:pt idx="2367">
                  <c:v>73000</c:v>
                </c:pt>
                <c:pt idx="2368">
                  <c:v>59900</c:v>
                </c:pt>
                <c:pt idx="2369">
                  <c:v>84800</c:v>
                </c:pt>
                <c:pt idx="2370">
                  <c:v>72900</c:v>
                </c:pt>
                <c:pt idx="2371">
                  <c:v>58900</c:v>
                </c:pt>
                <c:pt idx="2372">
                  <c:v>63900</c:v>
                </c:pt>
                <c:pt idx="2373">
                  <c:v>72300</c:v>
                </c:pt>
                <c:pt idx="2374">
                  <c:v>83900</c:v>
                </c:pt>
                <c:pt idx="2375">
                  <c:v>58100</c:v>
                </c:pt>
                <c:pt idx="2376">
                  <c:v>55900</c:v>
                </c:pt>
                <c:pt idx="2377">
                  <c:v>58900</c:v>
                </c:pt>
                <c:pt idx="2378">
                  <c:v>55800</c:v>
                </c:pt>
                <c:pt idx="2379">
                  <c:v>63900</c:v>
                </c:pt>
                <c:pt idx="2380">
                  <c:v>69300</c:v>
                </c:pt>
                <c:pt idx="2381">
                  <c:v>160100</c:v>
                </c:pt>
                <c:pt idx="2382">
                  <c:v>115300</c:v>
                </c:pt>
                <c:pt idx="2383">
                  <c:v>107600</c:v>
                </c:pt>
                <c:pt idx="2384">
                  <c:v>80000</c:v>
                </c:pt>
                <c:pt idx="2385">
                  <c:v>93800</c:v>
                </c:pt>
                <c:pt idx="2386">
                  <c:v>92400</c:v>
                </c:pt>
                <c:pt idx="2387">
                  <c:v>151800</c:v>
                </c:pt>
                <c:pt idx="2388">
                  <c:v>111800</c:v>
                </c:pt>
                <c:pt idx="2389">
                  <c:v>111800</c:v>
                </c:pt>
                <c:pt idx="2390">
                  <c:v>123900</c:v>
                </c:pt>
                <c:pt idx="2391">
                  <c:v>83300</c:v>
                </c:pt>
                <c:pt idx="2392">
                  <c:v>85600</c:v>
                </c:pt>
                <c:pt idx="2393">
                  <c:v>94000</c:v>
                </c:pt>
                <c:pt idx="2394">
                  <c:v>102700</c:v>
                </c:pt>
                <c:pt idx="2395">
                  <c:v>125000</c:v>
                </c:pt>
                <c:pt idx="2396">
                  <c:v>144600</c:v>
                </c:pt>
                <c:pt idx="2397">
                  <c:v>179200</c:v>
                </c:pt>
                <c:pt idx="2398">
                  <c:v>78600</c:v>
                </c:pt>
                <c:pt idx="2399">
                  <c:v>94400</c:v>
                </c:pt>
                <c:pt idx="2400">
                  <c:v>100000</c:v>
                </c:pt>
                <c:pt idx="2401">
                  <c:v>90500</c:v>
                </c:pt>
                <c:pt idx="2402">
                  <c:v>92200</c:v>
                </c:pt>
                <c:pt idx="2403">
                  <c:v>55200</c:v>
                </c:pt>
                <c:pt idx="2404">
                  <c:v>52000</c:v>
                </c:pt>
                <c:pt idx="2405">
                  <c:v>51500</c:v>
                </c:pt>
                <c:pt idx="2406">
                  <c:v>51700</c:v>
                </c:pt>
                <c:pt idx="2407">
                  <c:v>65800</c:v>
                </c:pt>
                <c:pt idx="2408">
                  <c:v>69200</c:v>
                </c:pt>
                <c:pt idx="2409">
                  <c:v>72500</c:v>
                </c:pt>
                <c:pt idx="2410">
                  <c:v>73000</c:v>
                </c:pt>
                <c:pt idx="2411">
                  <c:v>108300</c:v>
                </c:pt>
                <c:pt idx="2412">
                  <c:v>90500</c:v>
                </c:pt>
                <c:pt idx="2413">
                  <c:v>91600</c:v>
                </c:pt>
                <c:pt idx="2414">
                  <c:v>63300</c:v>
                </c:pt>
                <c:pt idx="2415">
                  <c:v>67600</c:v>
                </c:pt>
                <c:pt idx="2416">
                  <c:v>60900</c:v>
                </c:pt>
                <c:pt idx="2417">
                  <c:v>56700</c:v>
                </c:pt>
                <c:pt idx="2418">
                  <c:v>118100</c:v>
                </c:pt>
                <c:pt idx="2419">
                  <c:v>66100</c:v>
                </c:pt>
                <c:pt idx="2420">
                  <c:v>63500</c:v>
                </c:pt>
                <c:pt idx="2421">
                  <c:v>87300</c:v>
                </c:pt>
                <c:pt idx="2422">
                  <c:v>84200</c:v>
                </c:pt>
                <c:pt idx="2423">
                  <c:v>57100</c:v>
                </c:pt>
                <c:pt idx="2424">
                  <c:v>54700</c:v>
                </c:pt>
                <c:pt idx="2425">
                  <c:v>56900</c:v>
                </c:pt>
                <c:pt idx="2426">
                  <c:v>63400</c:v>
                </c:pt>
                <c:pt idx="2427">
                  <c:v>95300</c:v>
                </c:pt>
                <c:pt idx="2428">
                  <c:v>55100</c:v>
                </c:pt>
                <c:pt idx="2429">
                  <c:v>55800</c:v>
                </c:pt>
                <c:pt idx="2430">
                  <c:v>55200</c:v>
                </c:pt>
                <c:pt idx="2431">
                  <c:v>113800</c:v>
                </c:pt>
                <c:pt idx="2432">
                  <c:v>93200</c:v>
                </c:pt>
                <c:pt idx="2433">
                  <c:v>62400</c:v>
                </c:pt>
                <c:pt idx="2434">
                  <c:v>62400</c:v>
                </c:pt>
                <c:pt idx="2435">
                  <c:v>131700</c:v>
                </c:pt>
                <c:pt idx="2436">
                  <c:v>73100</c:v>
                </c:pt>
                <c:pt idx="2437">
                  <c:v>73000</c:v>
                </c:pt>
                <c:pt idx="2438">
                  <c:v>88000</c:v>
                </c:pt>
                <c:pt idx="2439">
                  <c:v>92700</c:v>
                </c:pt>
                <c:pt idx="2440">
                  <c:v>69700</c:v>
                </c:pt>
                <c:pt idx="2441">
                  <c:v>68300</c:v>
                </c:pt>
                <c:pt idx="2442">
                  <c:v>65100</c:v>
                </c:pt>
                <c:pt idx="2443">
                  <c:v>55300</c:v>
                </c:pt>
                <c:pt idx="2444">
                  <c:v>54400</c:v>
                </c:pt>
                <c:pt idx="2445">
                  <c:v>92500</c:v>
                </c:pt>
                <c:pt idx="2446">
                  <c:v>53000</c:v>
                </c:pt>
                <c:pt idx="2447">
                  <c:v>51600</c:v>
                </c:pt>
                <c:pt idx="2448">
                  <c:v>111500</c:v>
                </c:pt>
                <c:pt idx="2449">
                  <c:v>120900</c:v>
                </c:pt>
                <c:pt idx="2450">
                  <c:v>76600</c:v>
                </c:pt>
                <c:pt idx="2451">
                  <c:v>67000</c:v>
                </c:pt>
                <c:pt idx="2452">
                  <c:v>70100</c:v>
                </c:pt>
                <c:pt idx="2453">
                  <c:v>70200</c:v>
                </c:pt>
                <c:pt idx="2454">
                  <c:v>95700</c:v>
                </c:pt>
                <c:pt idx="2455">
                  <c:v>82700</c:v>
                </c:pt>
                <c:pt idx="2456">
                  <c:v>110000</c:v>
                </c:pt>
                <c:pt idx="2457">
                  <c:v>100000</c:v>
                </c:pt>
                <c:pt idx="2458">
                  <c:v>101600</c:v>
                </c:pt>
                <c:pt idx="2459">
                  <c:v>94200</c:v>
                </c:pt>
                <c:pt idx="2460">
                  <c:v>75000</c:v>
                </c:pt>
                <c:pt idx="2461">
                  <c:v>79200</c:v>
                </c:pt>
                <c:pt idx="2462">
                  <c:v>57900</c:v>
                </c:pt>
                <c:pt idx="2463">
                  <c:v>72500</c:v>
                </c:pt>
                <c:pt idx="2464">
                  <c:v>76800</c:v>
                </c:pt>
                <c:pt idx="2465">
                  <c:v>83600</c:v>
                </c:pt>
                <c:pt idx="2466">
                  <c:v>78200</c:v>
                </c:pt>
                <c:pt idx="2467">
                  <c:v>60000</c:v>
                </c:pt>
                <c:pt idx="2468">
                  <c:v>90000</c:v>
                </c:pt>
                <c:pt idx="2469">
                  <c:v>69400</c:v>
                </c:pt>
                <c:pt idx="2470">
                  <c:v>74600</c:v>
                </c:pt>
                <c:pt idx="2471">
                  <c:v>76400</c:v>
                </c:pt>
                <c:pt idx="2472">
                  <c:v>75600</c:v>
                </c:pt>
                <c:pt idx="2473">
                  <c:v>58400</c:v>
                </c:pt>
                <c:pt idx="2474">
                  <c:v>60900</c:v>
                </c:pt>
                <c:pt idx="2475">
                  <c:v>39200</c:v>
                </c:pt>
                <c:pt idx="2476">
                  <c:v>112500</c:v>
                </c:pt>
                <c:pt idx="2477">
                  <c:v>55000</c:v>
                </c:pt>
                <c:pt idx="2478">
                  <c:v>64700</c:v>
                </c:pt>
                <c:pt idx="2479">
                  <c:v>55100</c:v>
                </c:pt>
                <c:pt idx="2480">
                  <c:v>87500</c:v>
                </c:pt>
                <c:pt idx="2481">
                  <c:v>104200</c:v>
                </c:pt>
                <c:pt idx="2482">
                  <c:v>65000</c:v>
                </c:pt>
                <c:pt idx="2483">
                  <c:v>62000</c:v>
                </c:pt>
                <c:pt idx="2484">
                  <c:v>70000</c:v>
                </c:pt>
                <c:pt idx="2485">
                  <c:v>86400</c:v>
                </c:pt>
                <c:pt idx="2486">
                  <c:v>86300</c:v>
                </c:pt>
                <c:pt idx="2487">
                  <c:v>85300</c:v>
                </c:pt>
                <c:pt idx="2488">
                  <c:v>60400</c:v>
                </c:pt>
                <c:pt idx="2489">
                  <c:v>55500</c:v>
                </c:pt>
                <c:pt idx="2490">
                  <c:v>76600</c:v>
                </c:pt>
                <c:pt idx="2491">
                  <c:v>66000</c:v>
                </c:pt>
                <c:pt idx="2492">
                  <c:v>90600</c:v>
                </c:pt>
                <c:pt idx="2493">
                  <c:v>57200</c:v>
                </c:pt>
                <c:pt idx="2494">
                  <c:v>58300</c:v>
                </c:pt>
                <c:pt idx="2495">
                  <c:v>56000</c:v>
                </c:pt>
                <c:pt idx="2496">
                  <c:v>68900</c:v>
                </c:pt>
                <c:pt idx="2497">
                  <c:v>112500</c:v>
                </c:pt>
                <c:pt idx="2498">
                  <c:v>38800</c:v>
                </c:pt>
                <c:pt idx="2499">
                  <c:v>55200</c:v>
                </c:pt>
                <c:pt idx="2500">
                  <c:v>60000</c:v>
                </c:pt>
                <c:pt idx="2501">
                  <c:v>58000</c:v>
                </c:pt>
                <c:pt idx="2502">
                  <c:v>54300</c:v>
                </c:pt>
                <c:pt idx="2503">
                  <c:v>63000</c:v>
                </c:pt>
                <c:pt idx="2504">
                  <c:v>66000</c:v>
                </c:pt>
                <c:pt idx="2505">
                  <c:v>90500</c:v>
                </c:pt>
                <c:pt idx="2506">
                  <c:v>58100</c:v>
                </c:pt>
                <c:pt idx="2507">
                  <c:v>71900</c:v>
                </c:pt>
                <c:pt idx="2508">
                  <c:v>74400</c:v>
                </c:pt>
                <c:pt idx="2509">
                  <c:v>55000</c:v>
                </c:pt>
                <c:pt idx="2510">
                  <c:v>67500</c:v>
                </c:pt>
                <c:pt idx="2511">
                  <c:v>162500</c:v>
                </c:pt>
                <c:pt idx="2512">
                  <c:v>63700</c:v>
                </c:pt>
                <c:pt idx="2513">
                  <c:v>67500</c:v>
                </c:pt>
                <c:pt idx="2514">
                  <c:v>85000</c:v>
                </c:pt>
                <c:pt idx="2515">
                  <c:v>65600</c:v>
                </c:pt>
                <c:pt idx="2516">
                  <c:v>72200</c:v>
                </c:pt>
                <c:pt idx="2517">
                  <c:v>69600</c:v>
                </c:pt>
                <c:pt idx="2518">
                  <c:v>94300</c:v>
                </c:pt>
                <c:pt idx="2519">
                  <c:v>85400</c:v>
                </c:pt>
                <c:pt idx="2520">
                  <c:v>73100</c:v>
                </c:pt>
                <c:pt idx="2521">
                  <c:v>14999</c:v>
                </c:pt>
                <c:pt idx="2522">
                  <c:v>67500</c:v>
                </c:pt>
                <c:pt idx="2523">
                  <c:v>87500</c:v>
                </c:pt>
                <c:pt idx="2524">
                  <c:v>81600</c:v>
                </c:pt>
                <c:pt idx="2525">
                  <c:v>71900</c:v>
                </c:pt>
                <c:pt idx="2526">
                  <c:v>58700</c:v>
                </c:pt>
                <c:pt idx="2527">
                  <c:v>71000</c:v>
                </c:pt>
                <c:pt idx="2528">
                  <c:v>125000</c:v>
                </c:pt>
                <c:pt idx="2529">
                  <c:v>66900</c:v>
                </c:pt>
                <c:pt idx="2530">
                  <c:v>63400</c:v>
                </c:pt>
                <c:pt idx="2531">
                  <c:v>69700</c:v>
                </c:pt>
                <c:pt idx="2532">
                  <c:v>53000</c:v>
                </c:pt>
                <c:pt idx="2533">
                  <c:v>70000</c:v>
                </c:pt>
                <c:pt idx="2534">
                  <c:v>95300</c:v>
                </c:pt>
                <c:pt idx="2535">
                  <c:v>77100</c:v>
                </c:pt>
                <c:pt idx="2536">
                  <c:v>70500</c:v>
                </c:pt>
                <c:pt idx="2537">
                  <c:v>58700</c:v>
                </c:pt>
                <c:pt idx="2538">
                  <c:v>60000</c:v>
                </c:pt>
                <c:pt idx="2539">
                  <c:v>80500</c:v>
                </c:pt>
                <c:pt idx="2540">
                  <c:v>76900</c:v>
                </c:pt>
                <c:pt idx="2541">
                  <c:v>75500</c:v>
                </c:pt>
                <c:pt idx="2542">
                  <c:v>62500</c:v>
                </c:pt>
                <c:pt idx="2543">
                  <c:v>92700</c:v>
                </c:pt>
                <c:pt idx="2544">
                  <c:v>85400</c:v>
                </c:pt>
                <c:pt idx="2545">
                  <c:v>68300</c:v>
                </c:pt>
                <c:pt idx="2546">
                  <c:v>70000</c:v>
                </c:pt>
                <c:pt idx="2547">
                  <c:v>70500</c:v>
                </c:pt>
                <c:pt idx="2548">
                  <c:v>64600</c:v>
                </c:pt>
                <c:pt idx="2549">
                  <c:v>70500</c:v>
                </c:pt>
                <c:pt idx="2550">
                  <c:v>82000</c:v>
                </c:pt>
                <c:pt idx="2551">
                  <c:v>85600</c:v>
                </c:pt>
                <c:pt idx="2552">
                  <c:v>81300</c:v>
                </c:pt>
                <c:pt idx="2553">
                  <c:v>70200</c:v>
                </c:pt>
                <c:pt idx="2554">
                  <c:v>72200</c:v>
                </c:pt>
                <c:pt idx="2555">
                  <c:v>67000</c:v>
                </c:pt>
                <c:pt idx="2556">
                  <c:v>116100</c:v>
                </c:pt>
                <c:pt idx="2557">
                  <c:v>82800</c:v>
                </c:pt>
                <c:pt idx="2558">
                  <c:v>69000</c:v>
                </c:pt>
                <c:pt idx="2559">
                  <c:v>67500</c:v>
                </c:pt>
                <c:pt idx="2560">
                  <c:v>72600</c:v>
                </c:pt>
                <c:pt idx="2561">
                  <c:v>74100</c:v>
                </c:pt>
                <c:pt idx="2562">
                  <c:v>74700</c:v>
                </c:pt>
                <c:pt idx="2563">
                  <c:v>74100</c:v>
                </c:pt>
                <c:pt idx="2564">
                  <c:v>81000</c:v>
                </c:pt>
                <c:pt idx="2565">
                  <c:v>104200</c:v>
                </c:pt>
                <c:pt idx="2566">
                  <c:v>81800</c:v>
                </c:pt>
                <c:pt idx="2567">
                  <c:v>90600</c:v>
                </c:pt>
                <c:pt idx="2568">
                  <c:v>86400</c:v>
                </c:pt>
                <c:pt idx="2569">
                  <c:v>92800</c:v>
                </c:pt>
                <c:pt idx="2570">
                  <c:v>99600</c:v>
                </c:pt>
                <c:pt idx="2571">
                  <c:v>100600</c:v>
                </c:pt>
                <c:pt idx="2572">
                  <c:v>90000</c:v>
                </c:pt>
                <c:pt idx="2573">
                  <c:v>96100</c:v>
                </c:pt>
                <c:pt idx="2574">
                  <c:v>86900</c:v>
                </c:pt>
                <c:pt idx="2575">
                  <c:v>81100</c:v>
                </c:pt>
                <c:pt idx="2576">
                  <c:v>83000</c:v>
                </c:pt>
                <c:pt idx="2577">
                  <c:v>92800</c:v>
                </c:pt>
                <c:pt idx="2578">
                  <c:v>98100</c:v>
                </c:pt>
                <c:pt idx="2579">
                  <c:v>143000</c:v>
                </c:pt>
                <c:pt idx="2580">
                  <c:v>133900</c:v>
                </c:pt>
                <c:pt idx="2581">
                  <c:v>150000</c:v>
                </c:pt>
                <c:pt idx="2582">
                  <c:v>75000</c:v>
                </c:pt>
                <c:pt idx="2583">
                  <c:v>87500</c:v>
                </c:pt>
                <c:pt idx="2584">
                  <c:v>99200</c:v>
                </c:pt>
                <c:pt idx="2585">
                  <c:v>101100</c:v>
                </c:pt>
                <c:pt idx="2586">
                  <c:v>105800</c:v>
                </c:pt>
                <c:pt idx="2587">
                  <c:v>153100</c:v>
                </c:pt>
                <c:pt idx="2588">
                  <c:v>57500</c:v>
                </c:pt>
                <c:pt idx="2589">
                  <c:v>81100</c:v>
                </c:pt>
                <c:pt idx="2590">
                  <c:v>74100</c:v>
                </c:pt>
                <c:pt idx="2591">
                  <c:v>82100</c:v>
                </c:pt>
                <c:pt idx="2592">
                  <c:v>92600</c:v>
                </c:pt>
                <c:pt idx="2593">
                  <c:v>50800</c:v>
                </c:pt>
                <c:pt idx="2594">
                  <c:v>139500</c:v>
                </c:pt>
                <c:pt idx="2595">
                  <c:v>136000</c:v>
                </c:pt>
                <c:pt idx="2596">
                  <c:v>78800</c:v>
                </c:pt>
                <c:pt idx="2597">
                  <c:v>79800</c:v>
                </c:pt>
                <c:pt idx="2598">
                  <c:v>36700</c:v>
                </c:pt>
                <c:pt idx="2599">
                  <c:v>50000</c:v>
                </c:pt>
                <c:pt idx="2600">
                  <c:v>59200</c:v>
                </c:pt>
                <c:pt idx="2601">
                  <c:v>62700</c:v>
                </c:pt>
                <c:pt idx="2602">
                  <c:v>83800</c:v>
                </c:pt>
                <c:pt idx="2603">
                  <c:v>62800</c:v>
                </c:pt>
                <c:pt idx="2604">
                  <c:v>119400</c:v>
                </c:pt>
                <c:pt idx="2605">
                  <c:v>143400</c:v>
                </c:pt>
                <c:pt idx="2606">
                  <c:v>97900</c:v>
                </c:pt>
                <c:pt idx="2607">
                  <c:v>102700</c:v>
                </c:pt>
                <c:pt idx="2608">
                  <c:v>98800</c:v>
                </c:pt>
                <c:pt idx="2609">
                  <c:v>75600</c:v>
                </c:pt>
                <c:pt idx="2610">
                  <c:v>84200</c:v>
                </c:pt>
                <c:pt idx="2611">
                  <c:v>106300</c:v>
                </c:pt>
                <c:pt idx="2612">
                  <c:v>75500</c:v>
                </c:pt>
                <c:pt idx="2613">
                  <c:v>111300</c:v>
                </c:pt>
                <c:pt idx="2614">
                  <c:v>96000</c:v>
                </c:pt>
                <c:pt idx="2615">
                  <c:v>81700</c:v>
                </c:pt>
                <c:pt idx="2616">
                  <c:v>99600</c:v>
                </c:pt>
                <c:pt idx="2617">
                  <c:v>73600</c:v>
                </c:pt>
                <c:pt idx="2618">
                  <c:v>90200</c:v>
                </c:pt>
                <c:pt idx="2619">
                  <c:v>70100</c:v>
                </c:pt>
                <c:pt idx="2620">
                  <c:v>126900</c:v>
                </c:pt>
                <c:pt idx="2621">
                  <c:v>165600</c:v>
                </c:pt>
                <c:pt idx="2622">
                  <c:v>78400</c:v>
                </c:pt>
                <c:pt idx="2623">
                  <c:v>119700</c:v>
                </c:pt>
                <c:pt idx="2624">
                  <c:v>119900</c:v>
                </c:pt>
                <c:pt idx="2625">
                  <c:v>111800</c:v>
                </c:pt>
                <c:pt idx="2626">
                  <c:v>128900</c:v>
                </c:pt>
                <c:pt idx="2627">
                  <c:v>100500</c:v>
                </c:pt>
                <c:pt idx="2628">
                  <c:v>130600</c:v>
                </c:pt>
                <c:pt idx="2629">
                  <c:v>90100</c:v>
                </c:pt>
                <c:pt idx="2630">
                  <c:v>58100</c:v>
                </c:pt>
                <c:pt idx="2631">
                  <c:v>79000</c:v>
                </c:pt>
                <c:pt idx="2632">
                  <c:v>107000</c:v>
                </c:pt>
                <c:pt idx="2633">
                  <c:v>86400</c:v>
                </c:pt>
                <c:pt idx="2634">
                  <c:v>92100</c:v>
                </c:pt>
                <c:pt idx="2635">
                  <c:v>85100</c:v>
                </c:pt>
                <c:pt idx="2636">
                  <c:v>79600</c:v>
                </c:pt>
                <c:pt idx="2637">
                  <c:v>128100</c:v>
                </c:pt>
                <c:pt idx="2638">
                  <c:v>66800</c:v>
                </c:pt>
                <c:pt idx="2639">
                  <c:v>76800</c:v>
                </c:pt>
                <c:pt idx="2640">
                  <c:v>95200</c:v>
                </c:pt>
                <c:pt idx="2641">
                  <c:v>97300</c:v>
                </c:pt>
                <c:pt idx="2642">
                  <c:v>92600</c:v>
                </c:pt>
                <c:pt idx="2643">
                  <c:v>77100</c:v>
                </c:pt>
                <c:pt idx="2644">
                  <c:v>92500</c:v>
                </c:pt>
                <c:pt idx="2645">
                  <c:v>75100</c:v>
                </c:pt>
                <c:pt idx="2646">
                  <c:v>74100</c:v>
                </c:pt>
                <c:pt idx="2647">
                  <c:v>94800</c:v>
                </c:pt>
                <c:pt idx="2648">
                  <c:v>72300</c:v>
                </c:pt>
                <c:pt idx="2649">
                  <c:v>57500</c:v>
                </c:pt>
                <c:pt idx="2650">
                  <c:v>70500</c:v>
                </c:pt>
                <c:pt idx="2651">
                  <c:v>55000</c:v>
                </c:pt>
                <c:pt idx="2652">
                  <c:v>71300</c:v>
                </c:pt>
                <c:pt idx="2653">
                  <c:v>111400</c:v>
                </c:pt>
                <c:pt idx="2654">
                  <c:v>106700</c:v>
                </c:pt>
                <c:pt idx="2655">
                  <c:v>94600</c:v>
                </c:pt>
                <c:pt idx="2656">
                  <c:v>76100</c:v>
                </c:pt>
                <c:pt idx="2657">
                  <c:v>135600</c:v>
                </c:pt>
                <c:pt idx="2658">
                  <c:v>70700</c:v>
                </c:pt>
                <c:pt idx="2659">
                  <c:v>74000</c:v>
                </c:pt>
                <c:pt idx="2660">
                  <c:v>54300</c:v>
                </c:pt>
                <c:pt idx="2661">
                  <c:v>76800</c:v>
                </c:pt>
                <c:pt idx="2662">
                  <c:v>82400</c:v>
                </c:pt>
                <c:pt idx="2663">
                  <c:v>101500</c:v>
                </c:pt>
                <c:pt idx="2664">
                  <c:v>101900</c:v>
                </c:pt>
                <c:pt idx="2665">
                  <c:v>60800</c:v>
                </c:pt>
                <c:pt idx="2666">
                  <c:v>53400</c:v>
                </c:pt>
                <c:pt idx="2667">
                  <c:v>46700</c:v>
                </c:pt>
                <c:pt idx="2668">
                  <c:v>40000</c:v>
                </c:pt>
                <c:pt idx="2669">
                  <c:v>43300</c:v>
                </c:pt>
                <c:pt idx="2670">
                  <c:v>72500</c:v>
                </c:pt>
                <c:pt idx="2671">
                  <c:v>87500</c:v>
                </c:pt>
                <c:pt idx="2672">
                  <c:v>61200</c:v>
                </c:pt>
                <c:pt idx="2673">
                  <c:v>62000</c:v>
                </c:pt>
                <c:pt idx="2674">
                  <c:v>91700</c:v>
                </c:pt>
                <c:pt idx="2675">
                  <c:v>107800</c:v>
                </c:pt>
                <c:pt idx="2676">
                  <c:v>113500</c:v>
                </c:pt>
                <c:pt idx="2677">
                  <c:v>58600</c:v>
                </c:pt>
                <c:pt idx="2678">
                  <c:v>66400</c:v>
                </c:pt>
                <c:pt idx="2679">
                  <c:v>62200</c:v>
                </c:pt>
                <c:pt idx="2680">
                  <c:v>63700</c:v>
                </c:pt>
                <c:pt idx="2681">
                  <c:v>69400</c:v>
                </c:pt>
                <c:pt idx="2682">
                  <c:v>60600</c:v>
                </c:pt>
                <c:pt idx="2683">
                  <c:v>96000</c:v>
                </c:pt>
                <c:pt idx="2684">
                  <c:v>80800</c:v>
                </c:pt>
                <c:pt idx="2685">
                  <c:v>70800</c:v>
                </c:pt>
                <c:pt idx="2686">
                  <c:v>70700</c:v>
                </c:pt>
                <c:pt idx="2687">
                  <c:v>143000</c:v>
                </c:pt>
                <c:pt idx="2688">
                  <c:v>107200</c:v>
                </c:pt>
                <c:pt idx="2689">
                  <c:v>60300</c:v>
                </c:pt>
                <c:pt idx="2690">
                  <c:v>66400</c:v>
                </c:pt>
                <c:pt idx="2691">
                  <c:v>67500</c:v>
                </c:pt>
                <c:pt idx="2692">
                  <c:v>100000</c:v>
                </c:pt>
                <c:pt idx="2693">
                  <c:v>146300</c:v>
                </c:pt>
                <c:pt idx="2694">
                  <c:v>113800</c:v>
                </c:pt>
                <c:pt idx="2695">
                  <c:v>74300</c:v>
                </c:pt>
                <c:pt idx="2696">
                  <c:v>80900</c:v>
                </c:pt>
                <c:pt idx="2697">
                  <c:v>71100</c:v>
                </c:pt>
                <c:pt idx="2698">
                  <c:v>65800</c:v>
                </c:pt>
                <c:pt idx="2699">
                  <c:v>67500</c:v>
                </c:pt>
                <c:pt idx="2700">
                  <c:v>68600</c:v>
                </c:pt>
                <c:pt idx="2701">
                  <c:v>62300</c:v>
                </c:pt>
                <c:pt idx="2702">
                  <c:v>63500</c:v>
                </c:pt>
                <c:pt idx="2703">
                  <c:v>61100</c:v>
                </c:pt>
                <c:pt idx="2704">
                  <c:v>67500</c:v>
                </c:pt>
                <c:pt idx="2705">
                  <c:v>90800</c:v>
                </c:pt>
                <c:pt idx="2706">
                  <c:v>83200</c:v>
                </c:pt>
                <c:pt idx="2707">
                  <c:v>102800</c:v>
                </c:pt>
                <c:pt idx="2708">
                  <c:v>125000</c:v>
                </c:pt>
                <c:pt idx="2709">
                  <c:v>55200</c:v>
                </c:pt>
                <c:pt idx="2710">
                  <c:v>93800</c:v>
                </c:pt>
                <c:pt idx="2711">
                  <c:v>87500</c:v>
                </c:pt>
                <c:pt idx="2712">
                  <c:v>112500</c:v>
                </c:pt>
                <c:pt idx="2713">
                  <c:v>96300</c:v>
                </c:pt>
                <c:pt idx="2714">
                  <c:v>67500</c:v>
                </c:pt>
                <c:pt idx="2715">
                  <c:v>87500</c:v>
                </c:pt>
                <c:pt idx="2716">
                  <c:v>69900</c:v>
                </c:pt>
                <c:pt idx="2717">
                  <c:v>72600</c:v>
                </c:pt>
                <c:pt idx="2718">
                  <c:v>93800</c:v>
                </c:pt>
                <c:pt idx="2719">
                  <c:v>88500</c:v>
                </c:pt>
                <c:pt idx="2720">
                  <c:v>79200</c:v>
                </c:pt>
                <c:pt idx="2721">
                  <c:v>61200</c:v>
                </c:pt>
                <c:pt idx="2722">
                  <c:v>63100</c:v>
                </c:pt>
                <c:pt idx="2723">
                  <c:v>142500</c:v>
                </c:pt>
                <c:pt idx="2724">
                  <c:v>61000</c:v>
                </c:pt>
                <c:pt idx="2725">
                  <c:v>53600</c:v>
                </c:pt>
                <c:pt idx="2726">
                  <c:v>56100</c:v>
                </c:pt>
                <c:pt idx="2727">
                  <c:v>60400</c:v>
                </c:pt>
                <c:pt idx="2728">
                  <c:v>59600</c:v>
                </c:pt>
                <c:pt idx="2729">
                  <c:v>68600</c:v>
                </c:pt>
                <c:pt idx="2730">
                  <c:v>63900</c:v>
                </c:pt>
                <c:pt idx="2731">
                  <c:v>59400</c:v>
                </c:pt>
                <c:pt idx="2732">
                  <c:v>69400</c:v>
                </c:pt>
                <c:pt idx="2733">
                  <c:v>58300</c:v>
                </c:pt>
                <c:pt idx="2734">
                  <c:v>76200</c:v>
                </c:pt>
                <c:pt idx="2735">
                  <c:v>62500</c:v>
                </c:pt>
                <c:pt idx="2736">
                  <c:v>68100</c:v>
                </c:pt>
                <c:pt idx="2737">
                  <c:v>70800</c:v>
                </c:pt>
                <c:pt idx="2738">
                  <c:v>86200</c:v>
                </c:pt>
                <c:pt idx="2739">
                  <c:v>99600</c:v>
                </c:pt>
                <c:pt idx="2740">
                  <c:v>76200</c:v>
                </c:pt>
                <c:pt idx="2741">
                  <c:v>84300</c:v>
                </c:pt>
                <c:pt idx="2742">
                  <c:v>110100</c:v>
                </c:pt>
                <c:pt idx="2743">
                  <c:v>159900</c:v>
                </c:pt>
                <c:pt idx="2744">
                  <c:v>64400</c:v>
                </c:pt>
                <c:pt idx="2745">
                  <c:v>73600</c:v>
                </c:pt>
                <c:pt idx="2746">
                  <c:v>86400</c:v>
                </c:pt>
                <c:pt idx="2747">
                  <c:v>97200</c:v>
                </c:pt>
                <c:pt idx="2748">
                  <c:v>87500</c:v>
                </c:pt>
                <c:pt idx="2749">
                  <c:v>140300</c:v>
                </c:pt>
                <c:pt idx="2750">
                  <c:v>94400</c:v>
                </c:pt>
                <c:pt idx="2751">
                  <c:v>64000</c:v>
                </c:pt>
                <c:pt idx="2752">
                  <c:v>95800</c:v>
                </c:pt>
                <c:pt idx="2753">
                  <c:v>70100</c:v>
                </c:pt>
                <c:pt idx="2754">
                  <c:v>73100</c:v>
                </c:pt>
                <c:pt idx="2755">
                  <c:v>91200</c:v>
                </c:pt>
                <c:pt idx="2756">
                  <c:v>88400</c:v>
                </c:pt>
                <c:pt idx="2757">
                  <c:v>75500</c:v>
                </c:pt>
                <c:pt idx="2758">
                  <c:v>84700</c:v>
                </c:pt>
                <c:pt idx="2759">
                  <c:v>72700</c:v>
                </c:pt>
                <c:pt idx="2760">
                  <c:v>67700</c:v>
                </c:pt>
                <c:pt idx="2761">
                  <c:v>81300</c:v>
                </c:pt>
                <c:pt idx="2762">
                  <c:v>51300</c:v>
                </c:pt>
                <c:pt idx="2763">
                  <c:v>32500</c:v>
                </c:pt>
                <c:pt idx="2764">
                  <c:v>43900</c:v>
                </c:pt>
                <c:pt idx="2765">
                  <c:v>57500</c:v>
                </c:pt>
                <c:pt idx="2766">
                  <c:v>62800</c:v>
                </c:pt>
                <c:pt idx="2767">
                  <c:v>54300</c:v>
                </c:pt>
                <c:pt idx="2768">
                  <c:v>58800</c:v>
                </c:pt>
                <c:pt idx="2769">
                  <c:v>53800</c:v>
                </c:pt>
                <c:pt idx="2770">
                  <c:v>67500</c:v>
                </c:pt>
                <c:pt idx="2771">
                  <c:v>62800</c:v>
                </c:pt>
                <c:pt idx="2772">
                  <c:v>54400</c:v>
                </c:pt>
                <c:pt idx="2773">
                  <c:v>53800</c:v>
                </c:pt>
                <c:pt idx="2774">
                  <c:v>47500</c:v>
                </c:pt>
                <c:pt idx="2775">
                  <c:v>59200</c:v>
                </c:pt>
                <c:pt idx="2776">
                  <c:v>57500</c:v>
                </c:pt>
                <c:pt idx="2777">
                  <c:v>50000</c:v>
                </c:pt>
                <c:pt idx="2778">
                  <c:v>30000</c:v>
                </c:pt>
                <c:pt idx="2779">
                  <c:v>25000</c:v>
                </c:pt>
                <c:pt idx="2780">
                  <c:v>56100</c:v>
                </c:pt>
                <c:pt idx="2781">
                  <c:v>45000</c:v>
                </c:pt>
                <c:pt idx="2782">
                  <c:v>44000</c:v>
                </c:pt>
                <c:pt idx="2783">
                  <c:v>108300</c:v>
                </c:pt>
                <c:pt idx="2784">
                  <c:v>141500</c:v>
                </c:pt>
                <c:pt idx="2785">
                  <c:v>166000</c:v>
                </c:pt>
                <c:pt idx="2786">
                  <c:v>118800</c:v>
                </c:pt>
                <c:pt idx="2787">
                  <c:v>139700</c:v>
                </c:pt>
                <c:pt idx="2788">
                  <c:v>180400</c:v>
                </c:pt>
                <c:pt idx="2789">
                  <c:v>54400</c:v>
                </c:pt>
                <c:pt idx="2790">
                  <c:v>116100</c:v>
                </c:pt>
                <c:pt idx="2791">
                  <c:v>105800</c:v>
                </c:pt>
                <c:pt idx="2792">
                  <c:v>98400</c:v>
                </c:pt>
                <c:pt idx="2793">
                  <c:v>94500</c:v>
                </c:pt>
                <c:pt idx="2794">
                  <c:v>137500</c:v>
                </c:pt>
                <c:pt idx="2795">
                  <c:v>80600</c:v>
                </c:pt>
                <c:pt idx="2796">
                  <c:v>74200</c:v>
                </c:pt>
                <c:pt idx="2797">
                  <c:v>104700</c:v>
                </c:pt>
                <c:pt idx="2798">
                  <c:v>45500</c:v>
                </c:pt>
                <c:pt idx="2799">
                  <c:v>14999</c:v>
                </c:pt>
                <c:pt idx="2800">
                  <c:v>32900</c:v>
                </c:pt>
                <c:pt idx="2801">
                  <c:v>64900</c:v>
                </c:pt>
                <c:pt idx="2802">
                  <c:v>62400</c:v>
                </c:pt>
                <c:pt idx="2803">
                  <c:v>67900</c:v>
                </c:pt>
                <c:pt idx="2804">
                  <c:v>87100</c:v>
                </c:pt>
                <c:pt idx="2805">
                  <c:v>77000</c:v>
                </c:pt>
                <c:pt idx="2806">
                  <c:v>84400</c:v>
                </c:pt>
                <c:pt idx="2807">
                  <c:v>70700</c:v>
                </c:pt>
                <c:pt idx="2808">
                  <c:v>67200</c:v>
                </c:pt>
                <c:pt idx="2809">
                  <c:v>57400</c:v>
                </c:pt>
                <c:pt idx="2810">
                  <c:v>52600</c:v>
                </c:pt>
                <c:pt idx="2811">
                  <c:v>54600</c:v>
                </c:pt>
                <c:pt idx="2812">
                  <c:v>54300</c:v>
                </c:pt>
                <c:pt idx="2813">
                  <c:v>54700</c:v>
                </c:pt>
                <c:pt idx="2814">
                  <c:v>57000</c:v>
                </c:pt>
                <c:pt idx="2815">
                  <c:v>63200</c:v>
                </c:pt>
                <c:pt idx="2816">
                  <c:v>67000</c:v>
                </c:pt>
                <c:pt idx="2817">
                  <c:v>51900</c:v>
                </c:pt>
                <c:pt idx="2818">
                  <c:v>53200</c:v>
                </c:pt>
                <c:pt idx="2819">
                  <c:v>69400</c:v>
                </c:pt>
                <c:pt idx="2820">
                  <c:v>51400</c:v>
                </c:pt>
                <c:pt idx="2821">
                  <c:v>63500</c:v>
                </c:pt>
                <c:pt idx="2822">
                  <c:v>67500</c:v>
                </c:pt>
                <c:pt idx="2823">
                  <c:v>132000</c:v>
                </c:pt>
                <c:pt idx="2824">
                  <c:v>107600</c:v>
                </c:pt>
                <c:pt idx="2825">
                  <c:v>130600</c:v>
                </c:pt>
                <c:pt idx="2826">
                  <c:v>200000</c:v>
                </c:pt>
                <c:pt idx="2827">
                  <c:v>237500</c:v>
                </c:pt>
                <c:pt idx="2828">
                  <c:v>126400</c:v>
                </c:pt>
                <c:pt idx="2829">
                  <c:v>132200</c:v>
                </c:pt>
                <c:pt idx="2830">
                  <c:v>44600</c:v>
                </c:pt>
                <c:pt idx="2831">
                  <c:v>59400</c:v>
                </c:pt>
                <c:pt idx="2832">
                  <c:v>50600</c:v>
                </c:pt>
                <c:pt idx="2833">
                  <c:v>60000</c:v>
                </c:pt>
                <c:pt idx="2834">
                  <c:v>90400</c:v>
                </c:pt>
                <c:pt idx="2835">
                  <c:v>84600</c:v>
                </c:pt>
                <c:pt idx="2836">
                  <c:v>93900</c:v>
                </c:pt>
                <c:pt idx="2837">
                  <c:v>79400</c:v>
                </c:pt>
                <c:pt idx="2838">
                  <c:v>72100</c:v>
                </c:pt>
                <c:pt idx="2839">
                  <c:v>85500</c:v>
                </c:pt>
                <c:pt idx="2840">
                  <c:v>76200</c:v>
                </c:pt>
                <c:pt idx="2841">
                  <c:v>69800</c:v>
                </c:pt>
                <c:pt idx="2842">
                  <c:v>73100</c:v>
                </c:pt>
                <c:pt idx="2843">
                  <c:v>76600</c:v>
                </c:pt>
                <c:pt idx="2844">
                  <c:v>94500</c:v>
                </c:pt>
                <c:pt idx="2845">
                  <c:v>89000</c:v>
                </c:pt>
                <c:pt idx="2846">
                  <c:v>87100</c:v>
                </c:pt>
                <c:pt idx="2847">
                  <c:v>101700</c:v>
                </c:pt>
                <c:pt idx="2848">
                  <c:v>89100</c:v>
                </c:pt>
                <c:pt idx="2849">
                  <c:v>79000</c:v>
                </c:pt>
                <c:pt idx="2850">
                  <c:v>92900</c:v>
                </c:pt>
                <c:pt idx="2851">
                  <c:v>95200</c:v>
                </c:pt>
                <c:pt idx="2852">
                  <c:v>85600</c:v>
                </c:pt>
                <c:pt idx="2853">
                  <c:v>87000</c:v>
                </c:pt>
                <c:pt idx="2854">
                  <c:v>83100</c:v>
                </c:pt>
                <c:pt idx="2855">
                  <c:v>70600</c:v>
                </c:pt>
                <c:pt idx="2856">
                  <c:v>99500</c:v>
                </c:pt>
                <c:pt idx="2857">
                  <c:v>104600</c:v>
                </c:pt>
                <c:pt idx="2858">
                  <c:v>139100</c:v>
                </c:pt>
                <c:pt idx="2859">
                  <c:v>194100</c:v>
                </c:pt>
                <c:pt idx="2860">
                  <c:v>100800</c:v>
                </c:pt>
                <c:pt idx="2861">
                  <c:v>143000</c:v>
                </c:pt>
                <c:pt idx="2862">
                  <c:v>113000</c:v>
                </c:pt>
                <c:pt idx="2863">
                  <c:v>87000</c:v>
                </c:pt>
                <c:pt idx="2864">
                  <c:v>67600</c:v>
                </c:pt>
                <c:pt idx="2865">
                  <c:v>105300</c:v>
                </c:pt>
                <c:pt idx="2866">
                  <c:v>75700</c:v>
                </c:pt>
                <c:pt idx="2867">
                  <c:v>62800</c:v>
                </c:pt>
                <c:pt idx="2868">
                  <c:v>57600</c:v>
                </c:pt>
                <c:pt idx="2869">
                  <c:v>59700</c:v>
                </c:pt>
                <c:pt idx="2870">
                  <c:v>61300</c:v>
                </c:pt>
                <c:pt idx="2871">
                  <c:v>57400</c:v>
                </c:pt>
                <c:pt idx="2872">
                  <c:v>55400</c:v>
                </c:pt>
                <c:pt idx="2873">
                  <c:v>52400</c:v>
                </c:pt>
                <c:pt idx="2874">
                  <c:v>54300</c:v>
                </c:pt>
                <c:pt idx="2875">
                  <c:v>59500</c:v>
                </c:pt>
                <c:pt idx="2876">
                  <c:v>46800</c:v>
                </c:pt>
                <c:pt idx="2877">
                  <c:v>50000</c:v>
                </c:pt>
                <c:pt idx="2878">
                  <c:v>48000</c:v>
                </c:pt>
                <c:pt idx="2879">
                  <c:v>58000</c:v>
                </c:pt>
                <c:pt idx="2880">
                  <c:v>57500</c:v>
                </c:pt>
                <c:pt idx="2881">
                  <c:v>51000</c:v>
                </c:pt>
                <c:pt idx="2882">
                  <c:v>57500</c:v>
                </c:pt>
                <c:pt idx="2883">
                  <c:v>49100</c:v>
                </c:pt>
                <c:pt idx="2884">
                  <c:v>54800</c:v>
                </c:pt>
                <c:pt idx="2885">
                  <c:v>50800</c:v>
                </c:pt>
                <c:pt idx="2886">
                  <c:v>49400</c:v>
                </c:pt>
                <c:pt idx="2887">
                  <c:v>48800</c:v>
                </c:pt>
                <c:pt idx="2888">
                  <c:v>55400</c:v>
                </c:pt>
                <c:pt idx="2889">
                  <c:v>70100</c:v>
                </c:pt>
                <c:pt idx="2890">
                  <c:v>50700</c:v>
                </c:pt>
                <c:pt idx="2891">
                  <c:v>46900</c:v>
                </c:pt>
                <c:pt idx="2892">
                  <c:v>55500</c:v>
                </c:pt>
                <c:pt idx="2893">
                  <c:v>57400</c:v>
                </c:pt>
                <c:pt idx="2894">
                  <c:v>58100</c:v>
                </c:pt>
                <c:pt idx="2895">
                  <c:v>57900</c:v>
                </c:pt>
                <c:pt idx="2896">
                  <c:v>42500</c:v>
                </c:pt>
                <c:pt idx="2897">
                  <c:v>57500</c:v>
                </c:pt>
                <c:pt idx="2898">
                  <c:v>67500</c:v>
                </c:pt>
                <c:pt idx="2899">
                  <c:v>47500</c:v>
                </c:pt>
                <c:pt idx="2900">
                  <c:v>66000</c:v>
                </c:pt>
                <c:pt idx="2901">
                  <c:v>60000</c:v>
                </c:pt>
                <c:pt idx="2902">
                  <c:v>63800</c:v>
                </c:pt>
                <c:pt idx="2903">
                  <c:v>72500</c:v>
                </c:pt>
                <c:pt idx="2904">
                  <c:v>84400</c:v>
                </c:pt>
                <c:pt idx="2905">
                  <c:v>91800</c:v>
                </c:pt>
                <c:pt idx="2906">
                  <c:v>147100</c:v>
                </c:pt>
                <c:pt idx="2907">
                  <c:v>126600</c:v>
                </c:pt>
                <c:pt idx="2908">
                  <c:v>82700</c:v>
                </c:pt>
                <c:pt idx="2909">
                  <c:v>118700</c:v>
                </c:pt>
                <c:pt idx="2910">
                  <c:v>66900</c:v>
                </c:pt>
                <c:pt idx="2911">
                  <c:v>84700</c:v>
                </c:pt>
                <c:pt idx="2912">
                  <c:v>118400</c:v>
                </c:pt>
                <c:pt idx="2913">
                  <c:v>110700</c:v>
                </c:pt>
                <c:pt idx="2914">
                  <c:v>123400</c:v>
                </c:pt>
                <c:pt idx="2915">
                  <c:v>95200</c:v>
                </c:pt>
                <c:pt idx="2916">
                  <c:v>72300</c:v>
                </c:pt>
                <c:pt idx="2917">
                  <c:v>81300</c:v>
                </c:pt>
                <c:pt idx="2918">
                  <c:v>69500</c:v>
                </c:pt>
                <c:pt idx="2919">
                  <c:v>75300</c:v>
                </c:pt>
                <c:pt idx="2920">
                  <c:v>61600</c:v>
                </c:pt>
                <c:pt idx="2921">
                  <c:v>70000</c:v>
                </c:pt>
                <c:pt idx="2922">
                  <c:v>73700</c:v>
                </c:pt>
                <c:pt idx="2923">
                  <c:v>76800</c:v>
                </c:pt>
                <c:pt idx="2924">
                  <c:v>57800</c:v>
                </c:pt>
                <c:pt idx="2925">
                  <c:v>60700</c:v>
                </c:pt>
                <c:pt idx="2926">
                  <c:v>57000</c:v>
                </c:pt>
                <c:pt idx="2927">
                  <c:v>51600</c:v>
                </c:pt>
                <c:pt idx="2928">
                  <c:v>46700</c:v>
                </c:pt>
                <c:pt idx="2929">
                  <c:v>43600</c:v>
                </c:pt>
                <c:pt idx="2930">
                  <c:v>42500</c:v>
                </c:pt>
                <c:pt idx="2931">
                  <c:v>48700</c:v>
                </c:pt>
                <c:pt idx="2932">
                  <c:v>48600</c:v>
                </c:pt>
                <c:pt idx="2933">
                  <c:v>47100</c:v>
                </c:pt>
                <c:pt idx="2934">
                  <c:v>49400</c:v>
                </c:pt>
                <c:pt idx="2935">
                  <c:v>42700</c:v>
                </c:pt>
                <c:pt idx="2936">
                  <c:v>47800</c:v>
                </c:pt>
                <c:pt idx="2937">
                  <c:v>49300</c:v>
                </c:pt>
                <c:pt idx="2938">
                  <c:v>76200</c:v>
                </c:pt>
                <c:pt idx="2939">
                  <c:v>54700</c:v>
                </c:pt>
                <c:pt idx="2940">
                  <c:v>53400</c:v>
                </c:pt>
                <c:pt idx="2941">
                  <c:v>54000</c:v>
                </c:pt>
                <c:pt idx="2942">
                  <c:v>48900</c:v>
                </c:pt>
                <c:pt idx="2943">
                  <c:v>46700</c:v>
                </c:pt>
                <c:pt idx="2944">
                  <c:v>78700</c:v>
                </c:pt>
                <c:pt idx="2945">
                  <c:v>33200</c:v>
                </c:pt>
                <c:pt idx="2946">
                  <c:v>49800</c:v>
                </c:pt>
                <c:pt idx="2947">
                  <c:v>52900</c:v>
                </c:pt>
                <c:pt idx="2948">
                  <c:v>36600</c:v>
                </c:pt>
                <c:pt idx="2949">
                  <c:v>62100</c:v>
                </c:pt>
                <c:pt idx="2950">
                  <c:v>45600</c:v>
                </c:pt>
                <c:pt idx="2951">
                  <c:v>58000</c:v>
                </c:pt>
                <c:pt idx="2952">
                  <c:v>63700</c:v>
                </c:pt>
                <c:pt idx="2953">
                  <c:v>63300</c:v>
                </c:pt>
                <c:pt idx="2954">
                  <c:v>57900</c:v>
                </c:pt>
                <c:pt idx="2955">
                  <c:v>76000</c:v>
                </c:pt>
                <c:pt idx="2956">
                  <c:v>65800</c:v>
                </c:pt>
                <c:pt idx="2957">
                  <c:v>71900</c:v>
                </c:pt>
                <c:pt idx="2958">
                  <c:v>73700</c:v>
                </c:pt>
                <c:pt idx="2959">
                  <c:v>73000</c:v>
                </c:pt>
                <c:pt idx="2960">
                  <c:v>85000</c:v>
                </c:pt>
                <c:pt idx="2961">
                  <c:v>69900</c:v>
                </c:pt>
                <c:pt idx="2962">
                  <c:v>175000</c:v>
                </c:pt>
                <c:pt idx="2963">
                  <c:v>87200</c:v>
                </c:pt>
                <c:pt idx="2964">
                  <c:v>106200</c:v>
                </c:pt>
                <c:pt idx="2965">
                  <c:v>86200</c:v>
                </c:pt>
                <c:pt idx="2966">
                  <c:v>134100</c:v>
                </c:pt>
                <c:pt idx="2967">
                  <c:v>103400</c:v>
                </c:pt>
                <c:pt idx="2968">
                  <c:v>131000</c:v>
                </c:pt>
                <c:pt idx="2969">
                  <c:v>245800</c:v>
                </c:pt>
                <c:pt idx="2970">
                  <c:v>176300</c:v>
                </c:pt>
                <c:pt idx="2971">
                  <c:v>224100</c:v>
                </c:pt>
                <c:pt idx="2972">
                  <c:v>118500</c:v>
                </c:pt>
                <c:pt idx="2973">
                  <c:v>130100</c:v>
                </c:pt>
                <c:pt idx="2974">
                  <c:v>170300</c:v>
                </c:pt>
                <c:pt idx="2975">
                  <c:v>106300</c:v>
                </c:pt>
                <c:pt idx="2976">
                  <c:v>142900</c:v>
                </c:pt>
                <c:pt idx="2977">
                  <c:v>70700</c:v>
                </c:pt>
                <c:pt idx="2978">
                  <c:v>100700</c:v>
                </c:pt>
                <c:pt idx="2979">
                  <c:v>82800</c:v>
                </c:pt>
                <c:pt idx="2980">
                  <c:v>71400</c:v>
                </c:pt>
                <c:pt idx="2981">
                  <c:v>84700</c:v>
                </c:pt>
                <c:pt idx="2982">
                  <c:v>84700</c:v>
                </c:pt>
                <c:pt idx="2983">
                  <c:v>68500</c:v>
                </c:pt>
                <c:pt idx="2984">
                  <c:v>46700</c:v>
                </c:pt>
                <c:pt idx="2985">
                  <c:v>39400</c:v>
                </c:pt>
                <c:pt idx="2986">
                  <c:v>53800</c:v>
                </c:pt>
                <c:pt idx="2987">
                  <c:v>63700</c:v>
                </c:pt>
                <c:pt idx="2988">
                  <c:v>65800</c:v>
                </c:pt>
                <c:pt idx="2989">
                  <c:v>56500</c:v>
                </c:pt>
                <c:pt idx="2990">
                  <c:v>59500</c:v>
                </c:pt>
                <c:pt idx="2991">
                  <c:v>56200</c:v>
                </c:pt>
                <c:pt idx="2992">
                  <c:v>53300</c:v>
                </c:pt>
                <c:pt idx="2993">
                  <c:v>109800</c:v>
                </c:pt>
                <c:pt idx="2994">
                  <c:v>50000</c:v>
                </c:pt>
                <c:pt idx="2995">
                  <c:v>93600</c:v>
                </c:pt>
                <c:pt idx="2996">
                  <c:v>92700</c:v>
                </c:pt>
                <c:pt idx="2997">
                  <c:v>100200</c:v>
                </c:pt>
                <c:pt idx="2998">
                  <c:v>82600</c:v>
                </c:pt>
                <c:pt idx="2999">
                  <c:v>88200</c:v>
                </c:pt>
                <c:pt idx="3000">
                  <c:v>102900</c:v>
                </c:pt>
                <c:pt idx="3001">
                  <c:v>81600</c:v>
                </c:pt>
                <c:pt idx="3002">
                  <c:v>70000</c:v>
                </c:pt>
                <c:pt idx="3003">
                  <c:v>74800</c:v>
                </c:pt>
                <c:pt idx="3004">
                  <c:v>80900</c:v>
                </c:pt>
                <c:pt idx="3005">
                  <c:v>97900</c:v>
                </c:pt>
                <c:pt idx="3006">
                  <c:v>118200</c:v>
                </c:pt>
                <c:pt idx="3007">
                  <c:v>65000</c:v>
                </c:pt>
                <c:pt idx="3008">
                  <c:v>77500</c:v>
                </c:pt>
                <c:pt idx="3009">
                  <c:v>91700</c:v>
                </c:pt>
                <c:pt idx="3010">
                  <c:v>150000</c:v>
                </c:pt>
                <c:pt idx="3011">
                  <c:v>113900</c:v>
                </c:pt>
                <c:pt idx="3012">
                  <c:v>116500</c:v>
                </c:pt>
                <c:pt idx="3013">
                  <c:v>123500</c:v>
                </c:pt>
                <c:pt idx="3014">
                  <c:v>168400</c:v>
                </c:pt>
                <c:pt idx="3015">
                  <c:v>148200</c:v>
                </c:pt>
                <c:pt idx="3016">
                  <c:v>128300</c:v>
                </c:pt>
                <c:pt idx="3017">
                  <c:v>52100</c:v>
                </c:pt>
                <c:pt idx="3018">
                  <c:v>30000</c:v>
                </c:pt>
                <c:pt idx="3019">
                  <c:v>68200</c:v>
                </c:pt>
                <c:pt idx="3020">
                  <c:v>57900</c:v>
                </c:pt>
                <c:pt idx="3021">
                  <c:v>37500</c:v>
                </c:pt>
                <c:pt idx="3022">
                  <c:v>52900</c:v>
                </c:pt>
                <c:pt idx="3023">
                  <c:v>50800</c:v>
                </c:pt>
                <c:pt idx="3024">
                  <c:v>45800</c:v>
                </c:pt>
                <c:pt idx="3025">
                  <c:v>88300</c:v>
                </c:pt>
                <c:pt idx="3026">
                  <c:v>75400</c:v>
                </c:pt>
                <c:pt idx="3027">
                  <c:v>26600</c:v>
                </c:pt>
                <c:pt idx="3028">
                  <c:v>26900</c:v>
                </c:pt>
                <c:pt idx="3029">
                  <c:v>63800</c:v>
                </c:pt>
                <c:pt idx="3030">
                  <c:v>69800</c:v>
                </c:pt>
                <c:pt idx="3031">
                  <c:v>104700</c:v>
                </c:pt>
                <c:pt idx="3032">
                  <c:v>96900</c:v>
                </c:pt>
                <c:pt idx="3033">
                  <c:v>88900</c:v>
                </c:pt>
                <c:pt idx="3034">
                  <c:v>94300</c:v>
                </c:pt>
                <c:pt idx="3035">
                  <c:v>149000</c:v>
                </c:pt>
                <c:pt idx="3036">
                  <c:v>157300</c:v>
                </c:pt>
                <c:pt idx="3037">
                  <c:v>121000</c:v>
                </c:pt>
                <c:pt idx="3038">
                  <c:v>82800</c:v>
                </c:pt>
                <c:pt idx="3039">
                  <c:v>146200</c:v>
                </c:pt>
                <c:pt idx="3040">
                  <c:v>110400</c:v>
                </c:pt>
                <c:pt idx="3041">
                  <c:v>37500</c:v>
                </c:pt>
                <c:pt idx="3042">
                  <c:v>65400</c:v>
                </c:pt>
                <c:pt idx="3043">
                  <c:v>78600</c:v>
                </c:pt>
                <c:pt idx="3044">
                  <c:v>61100</c:v>
                </c:pt>
                <c:pt idx="3045">
                  <c:v>95800</c:v>
                </c:pt>
                <c:pt idx="3046">
                  <c:v>65800</c:v>
                </c:pt>
                <c:pt idx="3047">
                  <c:v>58600</c:v>
                </c:pt>
                <c:pt idx="3048">
                  <c:v>52100</c:v>
                </c:pt>
                <c:pt idx="3049">
                  <c:v>64600</c:v>
                </c:pt>
                <c:pt idx="3050">
                  <c:v>58800</c:v>
                </c:pt>
                <c:pt idx="3051">
                  <c:v>125000</c:v>
                </c:pt>
                <c:pt idx="3052">
                  <c:v>63200</c:v>
                </c:pt>
                <c:pt idx="3053">
                  <c:v>71900</c:v>
                </c:pt>
                <c:pt idx="3054">
                  <c:v>59000</c:v>
                </c:pt>
                <c:pt idx="3055">
                  <c:v>60500</c:v>
                </c:pt>
                <c:pt idx="3056">
                  <c:v>71800</c:v>
                </c:pt>
                <c:pt idx="3057">
                  <c:v>54100</c:v>
                </c:pt>
                <c:pt idx="3058">
                  <c:v>47500</c:v>
                </c:pt>
                <c:pt idx="3059">
                  <c:v>80000</c:v>
                </c:pt>
                <c:pt idx="3060">
                  <c:v>156300</c:v>
                </c:pt>
                <c:pt idx="3061">
                  <c:v>59800</c:v>
                </c:pt>
                <c:pt idx="3062">
                  <c:v>83300</c:v>
                </c:pt>
                <c:pt idx="3063">
                  <c:v>58500</c:v>
                </c:pt>
                <c:pt idx="3064">
                  <c:v>55200</c:v>
                </c:pt>
                <c:pt idx="3065">
                  <c:v>54700</c:v>
                </c:pt>
                <c:pt idx="3066">
                  <c:v>59800</c:v>
                </c:pt>
                <c:pt idx="3067">
                  <c:v>56500</c:v>
                </c:pt>
                <c:pt idx="3068">
                  <c:v>57300</c:v>
                </c:pt>
                <c:pt idx="3069">
                  <c:v>52100</c:v>
                </c:pt>
                <c:pt idx="3070">
                  <c:v>62200</c:v>
                </c:pt>
                <c:pt idx="3071">
                  <c:v>69900</c:v>
                </c:pt>
                <c:pt idx="3072">
                  <c:v>67200</c:v>
                </c:pt>
                <c:pt idx="3073">
                  <c:v>62100</c:v>
                </c:pt>
                <c:pt idx="3074">
                  <c:v>67800</c:v>
                </c:pt>
                <c:pt idx="3075">
                  <c:v>72500</c:v>
                </c:pt>
                <c:pt idx="3076">
                  <c:v>68400</c:v>
                </c:pt>
                <c:pt idx="3077">
                  <c:v>84000</c:v>
                </c:pt>
                <c:pt idx="3078">
                  <c:v>216400</c:v>
                </c:pt>
                <c:pt idx="3079">
                  <c:v>82500</c:v>
                </c:pt>
                <c:pt idx="3080">
                  <c:v>204200</c:v>
                </c:pt>
                <c:pt idx="3081">
                  <c:v>92300</c:v>
                </c:pt>
                <c:pt idx="3082">
                  <c:v>67500</c:v>
                </c:pt>
                <c:pt idx="3083">
                  <c:v>96000</c:v>
                </c:pt>
                <c:pt idx="3084">
                  <c:v>81200</c:v>
                </c:pt>
                <c:pt idx="3085">
                  <c:v>101400</c:v>
                </c:pt>
                <c:pt idx="3086">
                  <c:v>90000</c:v>
                </c:pt>
                <c:pt idx="3087">
                  <c:v>94600</c:v>
                </c:pt>
                <c:pt idx="3088">
                  <c:v>59400</c:v>
                </c:pt>
                <c:pt idx="3089">
                  <c:v>72500</c:v>
                </c:pt>
                <c:pt idx="3090">
                  <c:v>96900</c:v>
                </c:pt>
                <c:pt idx="3091">
                  <c:v>75800</c:v>
                </c:pt>
                <c:pt idx="3092">
                  <c:v>68500</c:v>
                </c:pt>
                <c:pt idx="3093">
                  <c:v>67300</c:v>
                </c:pt>
                <c:pt idx="3094">
                  <c:v>69700</c:v>
                </c:pt>
                <c:pt idx="3095">
                  <c:v>78400</c:v>
                </c:pt>
                <c:pt idx="3096">
                  <c:v>55000</c:v>
                </c:pt>
                <c:pt idx="3097">
                  <c:v>42100</c:v>
                </c:pt>
                <c:pt idx="3098">
                  <c:v>72000</c:v>
                </c:pt>
                <c:pt idx="3099">
                  <c:v>81900</c:v>
                </c:pt>
                <c:pt idx="3100">
                  <c:v>87500</c:v>
                </c:pt>
                <c:pt idx="3101">
                  <c:v>109400</c:v>
                </c:pt>
                <c:pt idx="3102">
                  <c:v>95700</c:v>
                </c:pt>
                <c:pt idx="3103">
                  <c:v>115700</c:v>
                </c:pt>
                <c:pt idx="3104">
                  <c:v>63500</c:v>
                </c:pt>
                <c:pt idx="3105">
                  <c:v>105300</c:v>
                </c:pt>
                <c:pt idx="3106">
                  <c:v>109000</c:v>
                </c:pt>
                <c:pt idx="3107">
                  <c:v>71900</c:v>
                </c:pt>
                <c:pt idx="3108">
                  <c:v>84500</c:v>
                </c:pt>
                <c:pt idx="3109">
                  <c:v>102800</c:v>
                </c:pt>
                <c:pt idx="3110">
                  <c:v>70200</c:v>
                </c:pt>
                <c:pt idx="3111">
                  <c:v>52400</c:v>
                </c:pt>
                <c:pt idx="3112">
                  <c:v>83200</c:v>
                </c:pt>
                <c:pt idx="3113">
                  <c:v>85700</c:v>
                </c:pt>
                <c:pt idx="3114">
                  <c:v>87200</c:v>
                </c:pt>
                <c:pt idx="3115">
                  <c:v>91700</c:v>
                </c:pt>
                <c:pt idx="3116">
                  <c:v>101300</c:v>
                </c:pt>
                <c:pt idx="3117">
                  <c:v>142500</c:v>
                </c:pt>
                <c:pt idx="3118">
                  <c:v>54300</c:v>
                </c:pt>
                <c:pt idx="3119">
                  <c:v>91800</c:v>
                </c:pt>
                <c:pt idx="3120">
                  <c:v>98000</c:v>
                </c:pt>
                <c:pt idx="3121">
                  <c:v>81700</c:v>
                </c:pt>
                <c:pt idx="3122">
                  <c:v>50800</c:v>
                </c:pt>
                <c:pt idx="3123">
                  <c:v>86500</c:v>
                </c:pt>
                <c:pt idx="3124">
                  <c:v>71800</c:v>
                </c:pt>
                <c:pt idx="3125">
                  <c:v>275000</c:v>
                </c:pt>
                <c:pt idx="3126">
                  <c:v>137500</c:v>
                </c:pt>
                <c:pt idx="3127">
                  <c:v>68500</c:v>
                </c:pt>
                <c:pt idx="3128">
                  <c:v>81900</c:v>
                </c:pt>
                <c:pt idx="3129">
                  <c:v>104400</c:v>
                </c:pt>
                <c:pt idx="3130">
                  <c:v>141700</c:v>
                </c:pt>
                <c:pt idx="3131">
                  <c:v>84500</c:v>
                </c:pt>
                <c:pt idx="3132">
                  <c:v>87800</c:v>
                </c:pt>
                <c:pt idx="3133">
                  <c:v>91700</c:v>
                </c:pt>
                <c:pt idx="3134">
                  <c:v>130000</c:v>
                </c:pt>
                <c:pt idx="3135">
                  <c:v>54900</c:v>
                </c:pt>
                <c:pt idx="3136">
                  <c:v>64400</c:v>
                </c:pt>
                <c:pt idx="3137">
                  <c:v>39800</c:v>
                </c:pt>
                <c:pt idx="3138">
                  <c:v>83500</c:v>
                </c:pt>
                <c:pt idx="3139">
                  <c:v>87900</c:v>
                </c:pt>
                <c:pt idx="3140">
                  <c:v>111100</c:v>
                </c:pt>
                <c:pt idx="3141">
                  <c:v>83300</c:v>
                </c:pt>
                <c:pt idx="3142">
                  <c:v>73300</c:v>
                </c:pt>
                <c:pt idx="3143">
                  <c:v>68900</c:v>
                </c:pt>
                <c:pt idx="3144">
                  <c:v>83200</c:v>
                </c:pt>
                <c:pt idx="3145">
                  <c:v>56800</c:v>
                </c:pt>
                <c:pt idx="3146">
                  <c:v>136800</c:v>
                </c:pt>
                <c:pt idx="3147">
                  <c:v>162900</c:v>
                </c:pt>
                <c:pt idx="3148">
                  <c:v>79000</c:v>
                </c:pt>
                <c:pt idx="3149">
                  <c:v>115800</c:v>
                </c:pt>
                <c:pt idx="3150">
                  <c:v>137200</c:v>
                </c:pt>
                <c:pt idx="3151">
                  <c:v>120800</c:v>
                </c:pt>
                <c:pt idx="3152">
                  <c:v>94900</c:v>
                </c:pt>
                <c:pt idx="3153">
                  <c:v>85500</c:v>
                </c:pt>
                <c:pt idx="3154">
                  <c:v>99800</c:v>
                </c:pt>
                <c:pt idx="3155">
                  <c:v>80000</c:v>
                </c:pt>
                <c:pt idx="3156">
                  <c:v>67900</c:v>
                </c:pt>
                <c:pt idx="3157">
                  <c:v>82200</c:v>
                </c:pt>
                <c:pt idx="3158">
                  <c:v>94500</c:v>
                </c:pt>
                <c:pt idx="3159">
                  <c:v>81300</c:v>
                </c:pt>
                <c:pt idx="3160">
                  <c:v>106300</c:v>
                </c:pt>
                <c:pt idx="3161">
                  <c:v>68000</c:v>
                </c:pt>
                <c:pt idx="3162">
                  <c:v>53900</c:v>
                </c:pt>
                <c:pt idx="3163">
                  <c:v>53500</c:v>
                </c:pt>
                <c:pt idx="3164">
                  <c:v>57300</c:v>
                </c:pt>
                <c:pt idx="3165">
                  <c:v>51200</c:v>
                </c:pt>
                <c:pt idx="3166">
                  <c:v>61400</c:v>
                </c:pt>
                <c:pt idx="3167">
                  <c:v>54600</c:v>
                </c:pt>
                <c:pt idx="3168">
                  <c:v>63700</c:v>
                </c:pt>
                <c:pt idx="3169">
                  <c:v>45500</c:v>
                </c:pt>
                <c:pt idx="3170">
                  <c:v>75000</c:v>
                </c:pt>
                <c:pt idx="3171">
                  <c:v>94200</c:v>
                </c:pt>
                <c:pt idx="3172">
                  <c:v>126300</c:v>
                </c:pt>
                <c:pt idx="3173">
                  <c:v>103100</c:v>
                </c:pt>
                <c:pt idx="3174">
                  <c:v>100000</c:v>
                </c:pt>
                <c:pt idx="3175">
                  <c:v>101400</c:v>
                </c:pt>
                <c:pt idx="3176">
                  <c:v>83900</c:v>
                </c:pt>
                <c:pt idx="3177">
                  <c:v>106300</c:v>
                </c:pt>
                <c:pt idx="3178">
                  <c:v>75800</c:v>
                </c:pt>
                <c:pt idx="3179">
                  <c:v>92500</c:v>
                </c:pt>
                <c:pt idx="3180">
                  <c:v>126400</c:v>
                </c:pt>
                <c:pt idx="3181">
                  <c:v>69100</c:v>
                </c:pt>
                <c:pt idx="3182">
                  <c:v>72300</c:v>
                </c:pt>
                <c:pt idx="3183">
                  <c:v>62000</c:v>
                </c:pt>
                <c:pt idx="3184">
                  <c:v>66600</c:v>
                </c:pt>
                <c:pt idx="3185">
                  <c:v>93100</c:v>
                </c:pt>
                <c:pt idx="3186">
                  <c:v>104200</c:v>
                </c:pt>
                <c:pt idx="3187">
                  <c:v>87500</c:v>
                </c:pt>
                <c:pt idx="3188">
                  <c:v>112500</c:v>
                </c:pt>
                <c:pt idx="3189">
                  <c:v>100800</c:v>
                </c:pt>
                <c:pt idx="3190">
                  <c:v>107500</c:v>
                </c:pt>
                <c:pt idx="3191">
                  <c:v>56100</c:v>
                </c:pt>
                <c:pt idx="3192">
                  <c:v>112500</c:v>
                </c:pt>
                <c:pt idx="3193">
                  <c:v>52600</c:v>
                </c:pt>
                <c:pt idx="3194">
                  <c:v>43500</c:v>
                </c:pt>
                <c:pt idx="3195">
                  <c:v>60200</c:v>
                </c:pt>
                <c:pt idx="3196">
                  <c:v>62000</c:v>
                </c:pt>
                <c:pt idx="3197">
                  <c:v>118800</c:v>
                </c:pt>
                <c:pt idx="3198">
                  <c:v>148000</c:v>
                </c:pt>
                <c:pt idx="3199">
                  <c:v>107900</c:v>
                </c:pt>
                <c:pt idx="3200">
                  <c:v>85500</c:v>
                </c:pt>
                <c:pt idx="3201">
                  <c:v>91900</c:v>
                </c:pt>
                <c:pt idx="3202">
                  <c:v>97400</c:v>
                </c:pt>
                <c:pt idx="3203">
                  <c:v>90400</c:v>
                </c:pt>
                <c:pt idx="3204">
                  <c:v>90600</c:v>
                </c:pt>
                <c:pt idx="3205">
                  <c:v>80300</c:v>
                </c:pt>
                <c:pt idx="3206">
                  <c:v>70200</c:v>
                </c:pt>
                <c:pt idx="3207">
                  <c:v>71400</c:v>
                </c:pt>
                <c:pt idx="3208">
                  <c:v>67500</c:v>
                </c:pt>
                <c:pt idx="3209">
                  <c:v>61500</c:v>
                </c:pt>
                <c:pt idx="3210">
                  <c:v>61000</c:v>
                </c:pt>
                <c:pt idx="3211">
                  <c:v>59700</c:v>
                </c:pt>
                <c:pt idx="3212">
                  <c:v>67200</c:v>
                </c:pt>
                <c:pt idx="3213">
                  <c:v>76100</c:v>
                </c:pt>
                <c:pt idx="3214">
                  <c:v>56700</c:v>
                </c:pt>
                <c:pt idx="3215">
                  <c:v>51700</c:v>
                </c:pt>
                <c:pt idx="3216">
                  <c:v>59100</c:v>
                </c:pt>
                <c:pt idx="3217">
                  <c:v>53800</c:v>
                </c:pt>
                <c:pt idx="3218">
                  <c:v>120800</c:v>
                </c:pt>
                <c:pt idx="3219">
                  <c:v>81700</c:v>
                </c:pt>
                <c:pt idx="3220">
                  <c:v>92800</c:v>
                </c:pt>
                <c:pt idx="3221">
                  <c:v>58100</c:v>
                </c:pt>
                <c:pt idx="3222">
                  <c:v>56800</c:v>
                </c:pt>
                <c:pt idx="3223">
                  <c:v>54400</c:v>
                </c:pt>
                <c:pt idx="3224">
                  <c:v>60600</c:v>
                </c:pt>
                <c:pt idx="3225">
                  <c:v>70500</c:v>
                </c:pt>
                <c:pt idx="3226">
                  <c:v>50400</c:v>
                </c:pt>
                <c:pt idx="3227">
                  <c:v>43100</c:v>
                </c:pt>
                <c:pt idx="3228">
                  <c:v>53400</c:v>
                </c:pt>
                <c:pt idx="3229">
                  <c:v>50100</c:v>
                </c:pt>
                <c:pt idx="3230">
                  <c:v>46300</c:v>
                </c:pt>
                <c:pt idx="3231">
                  <c:v>97400</c:v>
                </c:pt>
                <c:pt idx="3232">
                  <c:v>94100</c:v>
                </c:pt>
                <c:pt idx="3233">
                  <c:v>100000</c:v>
                </c:pt>
                <c:pt idx="3234">
                  <c:v>50000</c:v>
                </c:pt>
                <c:pt idx="3235">
                  <c:v>53200</c:v>
                </c:pt>
                <c:pt idx="3236">
                  <c:v>46500</c:v>
                </c:pt>
                <c:pt idx="3237">
                  <c:v>43800</c:v>
                </c:pt>
                <c:pt idx="3238">
                  <c:v>50800</c:v>
                </c:pt>
                <c:pt idx="3239">
                  <c:v>64700</c:v>
                </c:pt>
                <c:pt idx="3240">
                  <c:v>52300</c:v>
                </c:pt>
                <c:pt idx="3241">
                  <c:v>42100</c:v>
                </c:pt>
                <c:pt idx="3242">
                  <c:v>61600</c:v>
                </c:pt>
                <c:pt idx="3243">
                  <c:v>54800</c:v>
                </c:pt>
                <c:pt idx="3244">
                  <c:v>68800</c:v>
                </c:pt>
                <c:pt idx="3245">
                  <c:v>60700</c:v>
                </c:pt>
                <c:pt idx="3246">
                  <c:v>61300</c:v>
                </c:pt>
                <c:pt idx="3247">
                  <c:v>137500</c:v>
                </c:pt>
                <c:pt idx="3248">
                  <c:v>52200</c:v>
                </c:pt>
                <c:pt idx="3249">
                  <c:v>100000</c:v>
                </c:pt>
                <c:pt idx="3250">
                  <c:v>47700</c:v>
                </c:pt>
                <c:pt idx="3251">
                  <c:v>225000</c:v>
                </c:pt>
                <c:pt idx="3252">
                  <c:v>60900</c:v>
                </c:pt>
                <c:pt idx="3253">
                  <c:v>48500</c:v>
                </c:pt>
                <c:pt idx="3254">
                  <c:v>43900</c:v>
                </c:pt>
                <c:pt idx="3255">
                  <c:v>56200</c:v>
                </c:pt>
                <c:pt idx="3256">
                  <c:v>71300</c:v>
                </c:pt>
                <c:pt idx="3257">
                  <c:v>62500</c:v>
                </c:pt>
                <c:pt idx="3258">
                  <c:v>73500</c:v>
                </c:pt>
                <c:pt idx="3259">
                  <c:v>98900</c:v>
                </c:pt>
                <c:pt idx="3260">
                  <c:v>72500</c:v>
                </c:pt>
                <c:pt idx="3261">
                  <c:v>68300</c:v>
                </c:pt>
                <c:pt idx="3262">
                  <c:v>73600</c:v>
                </c:pt>
                <c:pt idx="3263">
                  <c:v>106300</c:v>
                </c:pt>
                <c:pt idx="3264">
                  <c:v>92600</c:v>
                </c:pt>
                <c:pt idx="3265">
                  <c:v>137500</c:v>
                </c:pt>
                <c:pt idx="3266">
                  <c:v>71100</c:v>
                </c:pt>
                <c:pt idx="3267">
                  <c:v>143200</c:v>
                </c:pt>
                <c:pt idx="3268">
                  <c:v>166300</c:v>
                </c:pt>
                <c:pt idx="3269">
                  <c:v>140600</c:v>
                </c:pt>
                <c:pt idx="3270">
                  <c:v>164100</c:v>
                </c:pt>
                <c:pt idx="3271">
                  <c:v>102300</c:v>
                </c:pt>
                <c:pt idx="3272">
                  <c:v>100300</c:v>
                </c:pt>
                <c:pt idx="3273">
                  <c:v>119000</c:v>
                </c:pt>
                <c:pt idx="3274">
                  <c:v>93500</c:v>
                </c:pt>
                <c:pt idx="3275">
                  <c:v>80700</c:v>
                </c:pt>
                <c:pt idx="3276">
                  <c:v>95000</c:v>
                </c:pt>
                <c:pt idx="3277">
                  <c:v>95800</c:v>
                </c:pt>
                <c:pt idx="3278">
                  <c:v>108300</c:v>
                </c:pt>
                <c:pt idx="3279">
                  <c:v>86500</c:v>
                </c:pt>
                <c:pt idx="3280">
                  <c:v>78800</c:v>
                </c:pt>
                <c:pt idx="3281">
                  <c:v>94700</c:v>
                </c:pt>
                <c:pt idx="3282">
                  <c:v>66800</c:v>
                </c:pt>
                <c:pt idx="3283">
                  <c:v>65000</c:v>
                </c:pt>
                <c:pt idx="3284">
                  <c:v>89000</c:v>
                </c:pt>
                <c:pt idx="3285">
                  <c:v>108900</c:v>
                </c:pt>
                <c:pt idx="3286">
                  <c:v>69700</c:v>
                </c:pt>
                <c:pt idx="3287">
                  <c:v>112500</c:v>
                </c:pt>
                <c:pt idx="3288">
                  <c:v>111500</c:v>
                </c:pt>
                <c:pt idx="3289">
                  <c:v>72400</c:v>
                </c:pt>
                <c:pt idx="3290">
                  <c:v>53300</c:v>
                </c:pt>
                <c:pt idx="3291">
                  <c:v>109400</c:v>
                </c:pt>
                <c:pt idx="3292">
                  <c:v>162500</c:v>
                </c:pt>
                <c:pt idx="3293">
                  <c:v>134700</c:v>
                </c:pt>
                <c:pt idx="3294">
                  <c:v>75900</c:v>
                </c:pt>
                <c:pt idx="3295">
                  <c:v>77800</c:v>
                </c:pt>
                <c:pt idx="3296">
                  <c:v>109700</c:v>
                </c:pt>
                <c:pt idx="3297">
                  <c:v>60000</c:v>
                </c:pt>
                <c:pt idx="3298">
                  <c:v>64000</c:v>
                </c:pt>
                <c:pt idx="3299">
                  <c:v>58800</c:v>
                </c:pt>
                <c:pt idx="3300">
                  <c:v>57500</c:v>
                </c:pt>
                <c:pt idx="3301">
                  <c:v>71300</c:v>
                </c:pt>
                <c:pt idx="3302">
                  <c:v>62000</c:v>
                </c:pt>
                <c:pt idx="3303">
                  <c:v>69000</c:v>
                </c:pt>
                <c:pt idx="3304">
                  <c:v>60200</c:v>
                </c:pt>
                <c:pt idx="3305">
                  <c:v>63200</c:v>
                </c:pt>
                <c:pt idx="3306">
                  <c:v>58200</c:v>
                </c:pt>
                <c:pt idx="3307">
                  <c:v>68900</c:v>
                </c:pt>
                <c:pt idx="3308">
                  <c:v>77300</c:v>
                </c:pt>
                <c:pt idx="3309">
                  <c:v>49000</c:v>
                </c:pt>
                <c:pt idx="3310">
                  <c:v>81800</c:v>
                </c:pt>
                <c:pt idx="3311">
                  <c:v>55000</c:v>
                </c:pt>
                <c:pt idx="3312">
                  <c:v>114200</c:v>
                </c:pt>
                <c:pt idx="3313">
                  <c:v>200500</c:v>
                </c:pt>
                <c:pt idx="3314">
                  <c:v>96900</c:v>
                </c:pt>
                <c:pt idx="3315">
                  <c:v>97300</c:v>
                </c:pt>
                <c:pt idx="3316">
                  <c:v>93400</c:v>
                </c:pt>
                <c:pt idx="3317">
                  <c:v>55000</c:v>
                </c:pt>
                <c:pt idx="3318">
                  <c:v>136800</c:v>
                </c:pt>
                <c:pt idx="3319">
                  <c:v>88500</c:v>
                </c:pt>
                <c:pt idx="3320">
                  <c:v>113900</c:v>
                </c:pt>
                <c:pt idx="3321">
                  <c:v>77800</c:v>
                </c:pt>
                <c:pt idx="3322">
                  <c:v>75000</c:v>
                </c:pt>
                <c:pt idx="3323">
                  <c:v>134200</c:v>
                </c:pt>
                <c:pt idx="3324">
                  <c:v>105700</c:v>
                </c:pt>
                <c:pt idx="3325">
                  <c:v>93800</c:v>
                </c:pt>
                <c:pt idx="3326">
                  <c:v>119400</c:v>
                </c:pt>
                <c:pt idx="3327">
                  <c:v>100000</c:v>
                </c:pt>
                <c:pt idx="3328">
                  <c:v>96600</c:v>
                </c:pt>
                <c:pt idx="3329">
                  <c:v>90800</c:v>
                </c:pt>
                <c:pt idx="3330">
                  <c:v>112500</c:v>
                </c:pt>
                <c:pt idx="3331">
                  <c:v>75000</c:v>
                </c:pt>
                <c:pt idx="3332">
                  <c:v>91700</c:v>
                </c:pt>
                <c:pt idx="3333">
                  <c:v>84700</c:v>
                </c:pt>
                <c:pt idx="3334">
                  <c:v>112500</c:v>
                </c:pt>
                <c:pt idx="3335">
                  <c:v>73500</c:v>
                </c:pt>
                <c:pt idx="3336">
                  <c:v>109200</c:v>
                </c:pt>
                <c:pt idx="3337">
                  <c:v>132600</c:v>
                </c:pt>
                <c:pt idx="3338">
                  <c:v>132100</c:v>
                </c:pt>
                <c:pt idx="3339">
                  <c:v>103100</c:v>
                </c:pt>
                <c:pt idx="3340">
                  <c:v>83300</c:v>
                </c:pt>
                <c:pt idx="3341">
                  <c:v>67900</c:v>
                </c:pt>
                <c:pt idx="3342">
                  <c:v>85300</c:v>
                </c:pt>
                <c:pt idx="3343">
                  <c:v>89600</c:v>
                </c:pt>
                <c:pt idx="3344">
                  <c:v>87500</c:v>
                </c:pt>
                <c:pt idx="3345">
                  <c:v>48100</c:v>
                </c:pt>
                <c:pt idx="3346">
                  <c:v>59200</c:v>
                </c:pt>
                <c:pt idx="3347">
                  <c:v>80800</c:v>
                </c:pt>
                <c:pt idx="3348">
                  <c:v>40000</c:v>
                </c:pt>
                <c:pt idx="3349">
                  <c:v>200000</c:v>
                </c:pt>
                <c:pt idx="3350">
                  <c:v>118300</c:v>
                </c:pt>
                <c:pt idx="3351">
                  <c:v>78300</c:v>
                </c:pt>
                <c:pt idx="3352">
                  <c:v>64100</c:v>
                </c:pt>
                <c:pt idx="3353">
                  <c:v>49500</c:v>
                </c:pt>
                <c:pt idx="3354">
                  <c:v>85900</c:v>
                </c:pt>
                <c:pt idx="3355">
                  <c:v>71500</c:v>
                </c:pt>
                <c:pt idx="3356">
                  <c:v>66400</c:v>
                </c:pt>
                <c:pt idx="3357">
                  <c:v>64300</c:v>
                </c:pt>
                <c:pt idx="3358">
                  <c:v>70200</c:v>
                </c:pt>
                <c:pt idx="3359">
                  <c:v>59300</c:v>
                </c:pt>
                <c:pt idx="3360">
                  <c:v>105700</c:v>
                </c:pt>
                <c:pt idx="3361">
                  <c:v>61800</c:v>
                </c:pt>
                <c:pt idx="3362">
                  <c:v>85600</c:v>
                </c:pt>
                <c:pt idx="3363">
                  <c:v>70000</c:v>
                </c:pt>
                <c:pt idx="3364">
                  <c:v>67500</c:v>
                </c:pt>
                <c:pt idx="3365">
                  <c:v>91000</c:v>
                </c:pt>
                <c:pt idx="3366">
                  <c:v>85100</c:v>
                </c:pt>
                <c:pt idx="3367">
                  <c:v>73500</c:v>
                </c:pt>
                <c:pt idx="3368">
                  <c:v>47600</c:v>
                </c:pt>
                <c:pt idx="3369">
                  <c:v>60700</c:v>
                </c:pt>
                <c:pt idx="3370">
                  <c:v>276100</c:v>
                </c:pt>
                <c:pt idx="3371">
                  <c:v>213000</c:v>
                </c:pt>
                <c:pt idx="3372">
                  <c:v>191100</c:v>
                </c:pt>
                <c:pt idx="3373">
                  <c:v>184500</c:v>
                </c:pt>
                <c:pt idx="3374">
                  <c:v>191900</c:v>
                </c:pt>
                <c:pt idx="3375">
                  <c:v>197600</c:v>
                </c:pt>
                <c:pt idx="3376">
                  <c:v>162100</c:v>
                </c:pt>
                <c:pt idx="3377">
                  <c:v>175000</c:v>
                </c:pt>
                <c:pt idx="3378">
                  <c:v>161500</c:v>
                </c:pt>
                <c:pt idx="3379">
                  <c:v>257600</c:v>
                </c:pt>
                <c:pt idx="3380">
                  <c:v>261900</c:v>
                </c:pt>
                <c:pt idx="3381">
                  <c:v>277600</c:v>
                </c:pt>
                <c:pt idx="3382">
                  <c:v>230100</c:v>
                </c:pt>
                <c:pt idx="3383">
                  <c:v>195800</c:v>
                </c:pt>
                <c:pt idx="3384">
                  <c:v>263600</c:v>
                </c:pt>
                <c:pt idx="3385">
                  <c:v>316900</c:v>
                </c:pt>
                <c:pt idx="3386">
                  <c:v>176700</c:v>
                </c:pt>
                <c:pt idx="3387">
                  <c:v>293300</c:v>
                </c:pt>
                <c:pt idx="3388">
                  <c:v>228700</c:v>
                </c:pt>
                <c:pt idx="3389">
                  <c:v>258300</c:v>
                </c:pt>
                <c:pt idx="3390">
                  <c:v>181400</c:v>
                </c:pt>
                <c:pt idx="3391">
                  <c:v>172600</c:v>
                </c:pt>
                <c:pt idx="3392">
                  <c:v>219900</c:v>
                </c:pt>
                <c:pt idx="3393">
                  <c:v>215600</c:v>
                </c:pt>
                <c:pt idx="3394">
                  <c:v>176500</c:v>
                </c:pt>
                <c:pt idx="3395">
                  <c:v>185900</c:v>
                </c:pt>
                <c:pt idx="3396">
                  <c:v>189600</c:v>
                </c:pt>
                <c:pt idx="3397">
                  <c:v>160300</c:v>
                </c:pt>
                <c:pt idx="3398">
                  <c:v>187300</c:v>
                </c:pt>
                <c:pt idx="3399">
                  <c:v>222700</c:v>
                </c:pt>
                <c:pt idx="3400">
                  <c:v>248200</c:v>
                </c:pt>
                <c:pt idx="3401">
                  <c:v>230200</c:v>
                </c:pt>
                <c:pt idx="3402">
                  <c:v>205400</c:v>
                </c:pt>
                <c:pt idx="3403">
                  <c:v>314900</c:v>
                </c:pt>
                <c:pt idx="3404">
                  <c:v>354400</c:v>
                </c:pt>
                <c:pt idx="3405">
                  <c:v>378000</c:v>
                </c:pt>
                <c:pt idx="3406">
                  <c:v>200600</c:v>
                </c:pt>
                <c:pt idx="3407">
                  <c:v>197300</c:v>
                </c:pt>
                <c:pt idx="3408">
                  <c:v>239400</c:v>
                </c:pt>
                <c:pt idx="3409">
                  <c:v>217100</c:v>
                </c:pt>
                <c:pt idx="3410">
                  <c:v>191500</c:v>
                </c:pt>
                <c:pt idx="3411">
                  <c:v>166200</c:v>
                </c:pt>
                <c:pt idx="3412">
                  <c:v>166300</c:v>
                </c:pt>
                <c:pt idx="3413">
                  <c:v>154900</c:v>
                </c:pt>
                <c:pt idx="3414">
                  <c:v>158300</c:v>
                </c:pt>
                <c:pt idx="3415">
                  <c:v>147600</c:v>
                </c:pt>
                <c:pt idx="3416">
                  <c:v>145800</c:v>
                </c:pt>
                <c:pt idx="3417">
                  <c:v>150000</c:v>
                </c:pt>
                <c:pt idx="3418">
                  <c:v>146700</c:v>
                </c:pt>
                <c:pt idx="3419">
                  <c:v>164800</c:v>
                </c:pt>
                <c:pt idx="3420">
                  <c:v>133300</c:v>
                </c:pt>
                <c:pt idx="3421">
                  <c:v>144300</c:v>
                </c:pt>
                <c:pt idx="3422">
                  <c:v>134300</c:v>
                </c:pt>
                <c:pt idx="3423">
                  <c:v>131300</c:v>
                </c:pt>
                <c:pt idx="3424">
                  <c:v>147800</c:v>
                </c:pt>
                <c:pt idx="3425">
                  <c:v>142600</c:v>
                </c:pt>
                <c:pt idx="3426">
                  <c:v>156800</c:v>
                </c:pt>
                <c:pt idx="3427">
                  <c:v>148000</c:v>
                </c:pt>
                <c:pt idx="3428">
                  <c:v>147500</c:v>
                </c:pt>
                <c:pt idx="3429">
                  <c:v>140900</c:v>
                </c:pt>
                <c:pt idx="3430">
                  <c:v>147200</c:v>
                </c:pt>
                <c:pt idx="3431">
                  <c:v>139600</c:v>
                </c:pt>
                <c:pt idx="3432">
                  <c:v>140900</c:v>
                </c:pt>
                <c:pt idx="3433">
                  <c:v>148100</c:v>
                </c:pt>
                <c:pt idx="3434">
                  <c:v>143100</c:v>
                </c:pt>
                <c:pt idx="3435">
                  <c:v>136400</c:v>
                </c:pt>
                <c:pt idx="3436">
                  <c:v>136100</c:v>
                </c:pt>
                <c:pt idx="3437">
                  <c:v>143300</c:v>
                </c:pt>
                <c:pt idx="3438">
                  <c:v>138600</c:v>
                </c:pt>
                <c:pt idx="3439">
                  <c:v>137900</c:v>
                </c:pt>
                <c:pt idx="3440">
                  <c:v>124000</c:v>
                </c:pt>
                <c:pt idx="3441">
                  <c:v>154300</c:v>
                </c:pt>
                <c:pt idx="3442">
                  <c:v>134200</c:v>
                </c:pt>
                <c:pt idx="3443">
                  <c:v>137500</c:v>
                </c:pt>
                <c:pt idx="3444">
                  <c:v>143100</c:v>
                </c:pt>
                <c:pt idx="3445">
                  <c:v>153800</c:v>
                </c:pt>
                <c:pt idx="3446">
                  <c:v>157100</c:v>
                </c:pt>
                <c:pt idx="3447">
                  <c:v>163700</c:v>
                </c:pt>
                <c:pt idx="3448">
                  <c:v>145200</c:v>
                </c:pt>
                <c:pt idx="3449">
                  <c:v>157400</c:v>
                </c:pt>
                <c:pt idx="3450">
                  <c:v>235600</c:v>
                </c:pt>
                <c:pt idx="3451">
                  <c:v>211600</c:v>
                </c:pt>
                <c:pt idx="3452">
                  <c:v>163200</c:v>
                </c:pt>
                <c:pt idx="3453">
                  <c:v>180300</c:v>
                </c:pt>
                <c:pt idx="3454">
                  <c:v>203400</c:v>
                </c:pt>
                <c:pt idx="3455">
                  <c:v>187400</c:v>
                </c:pt>
                <c:pt idx="3456">
                  <c:v>156000</c:v>
                </c:pt>
                <c:pt idx="3457">
                  <c:v>154300</c:v>
                </c:pt>
                <c:pt idx="3458">
                  <c:v>160100</c:v>
                </c:pt>
                <c:pt idx="3459">
                  <c:v>155500</c:v>
                </c:pt>
                <c:pt idx="3460">
                  <c:v>182500</c:v>
                </c:pt>
                <c:pt idx="3461">
                  <c:v>189400</c:v>
                </c:pt>
                <c:pt idx="3462">
                  <c:v>194100</c:v>
                </c:pt>
                <c:pt idx="3463">
                  <c:v>173100</c:v>
                </c:pt>
                <c:pt idx="3464">
                  <c:v>158500</c:v>
                </c:pt>
                <c:pt idx="3465">
                  <c:v>218200</c:v>
                </c:pt>
                <c:pt idx="3466">
                  <c:v>325200</c:v>
                </c:pt>
                <c:pt idx="3467">
                  <c:v>270100</c:v>
                </c:pt>
                <c:pt idx="3468">
                  <c:v>172400</c:v>
                </c:pt>
                <c:pt idx="3469">
                  <c:v>192200</c:v>
                </c:pt>
                <c:pt idx="3470">
                  <c:v>183300</c:v>
                </c:pt>
                <c:pt idx="3471">
                  <c:v>190000</c:v>
                </c:pt>
                <c:pt idx="3472">
                  <c:v>431800</c:v>
                </c:pt>
                <c:pt idx="3473">
                  <c:v>319400</c:v>
                </c:pt>
                <c:pt idx="3474">
                  <c:v>285500</c:v>
                </c:pt>
                <c:pt idx="3475">
                  <c:v>356300</c:v>
                </c:pt>
                <c:pt idx="3476">
                  <c:v>374000</c:v>
                </c:pt>
                <c:pt idx="3477">
                  <c:v>344000</c:v>
                </c:pt>
                <c:pt idx="3478">
                  <c:v>301700</c:v>
                </c:pt>
                <c:pt idx="3479">
                  <c:v>319300</c:v>
                </c:pt>
                <c:pt idx="3480">
                  <c:v>474600</c:v>
                </c:pt>
                <c:pt idx="3481">
                  <c:v>450700</c:v>
                </c:pt>
                <c:pt idx="3482">
                  <c:v>152100</c:v>
                </c:pt>
                <c:pt idx="3483">
                  <c:v>160200</c:v>
                </c:pt>
                <c:pt idx="3484">
                  <c:v>377200</c:v>
                </c:pt>
                <c:pt idx="3485">
                  <c:v>428600</c:v>
                </c:pt>
                <c:pt idx="3486">
                  <c:v>500001</c:v>
                </c:pt>
                <c:pt idx="3487">
                  <c:v>376200</c:v>
                </c:pt>
                <c:pt idx="3488">
                  <c:v>341200</c:v>
                </c:pt>
                <c:pt idx="3489">
                  <c:v>152000</c:v>
                </c:pt>
                <c:pt idx="3490">
                  <c:v>217600</c:v>
                </c:pt>
                <c:pt idx="3491">
                  <c:v>222900</c:v>
                </c:pt>
                <c:pt idx="3492">
                  <c:v>227100</c:v>
                </c:pt>
                <c:pt idx="3493">
                  <c:v>226700</c:v>
                </c:pt>
                <c:pt idx="3494">
                  <c:v>192400</c:v>
                </c:pt>
                <c:pt idx="3495">
                  <c:v>220600</c:v>
                </c:pt>
                <c:pt idx="3496">
                  <c:v>223700</c:v>
                </c:pt>
                <c:pt idx="3497">
                  <c:v>216800</c:v>
                </c:pt>
                <c:pt idx="3498">
                  <c:v>185800</c:v>
                </c:pt>
                <c:pt idx="3499">
                  <c:v>195900</c:v>
                </c:pt>
                <c:pt idx="3500">
                  <c:v>179700</c:v>
                </c:pt>
                <c:pt idx="3501">
                  <c:v>172300</c:v>
                </c:pt>
                <c:pt idx="3502">
                  <c:v>158100</c:v>
                </c:pt>
                <c:pt idx="3503">
                  <c:v>142400</c:v>
                </c:pt>
                <c:pt idx="3504">
                  <c:v>195600</c:v>
                </c:pt>
                <c:pt idx="3505">
                  <c:v>204600</c:v>
                </c:pt>
                <c:pt idx="3506">
                  <c:v>209600</c:v>
                </c:pt>
                <c:pt idx="3507">
                  <c:v>210300</c:v>
                </c:pt>
                <c:pt idx="3508">
                  <c:v>217100</c:v>
                </c:pt>
                <c:pt idx="3509">
                  <c:v>224200</c:v>
                </c:pt>
                <c:pt idx="3510">
                  <c:v>208600</c:v>
                </c:pt>
                <c:pt idx="3511">
                  <c:v>199200</c:v>
                </c:pt>
                <c:pt idx="3512">
                  <c:v>218400</c:v>
                </c:pt>
                <c:pt idx="3513">
                  <c:v>238000</c:v>
                </c:pt>
                <c:pt idx="3514">
                  <c:v>239900</c:v>
                </c:pt>
                <c:pt idx="3515">
                  <c:v>195700</c:v>
                </c:pt>
                <c:pt idx="3516">
                  <c:v>195300</c:v>
                </c:pt>
                <c:pt idx="3517">
                  <c:v>216900</c:v>
                </c:pt>
                <c:pt idx="3518">
                  <c:v>223300</c:v>
                </c:pt>
                <c:pt idx="3519">
                  <c:v>232900</c:v>
                </c:pt>
                <c:pt idx="3520">
                  <c:v>225900</c:v>
                </c:pt>
                <c:pt idx="3521">
                  <c:v>236200</c:v>
                </c:pt>
                <c:pt idx="3522">
                  <c:v>221600</c:v>
                </c:pt>
                <c:pt idx="3523">
                  <c:v>243800</c:v>
                </c:pt>
                <c:pt idx="3524">
                  <c:v>379600</c:v>
                </c:pt>
                <c:pt idx="3525">
                  <c:v>222500</c:v>
                </c:pt>
                <c:pt idx="3526">
                  <c:v>252100</c:v>
                </c:pt>
                <c:pt idx="3527">
                  <c:v>271200</c:v>
                </c:pt>
                <c:pt idx="3528">
                  <c:v>329200</c:v>
                </c:pt>
                <c:pt idx="3529">
                  <c:v>308400</c:v>
                </c:pt>
                <c:pt idx="3530">
                  <c:v>311800</c:v>
                </c:pt>
                <c:pt idx="3531">
                  <c:v>348200</c:v>
                </c:pt>
                <c:pt idx="3532">
                  <c:v>320500</c:v>
                </c:pt>
                <c:pt idx="3533">
                  <c:v>500001</c:v>
                </c:pt>
                <c:pt idx="3534">
                  <c:v>445400</c:v>
                </c:pt>
                <c:pt idx="3535">
                  <c:v>352800</c:v>
                </c:pt>
                <c:pt idx="3536">
                  <c:v>237300</c:v>
                </c:pt>
                <c:pt idx="3537">
                  <c:v>254200</c:v>
                </c:pt>
                <c:pt idx="3538">
                  <c:v>332500</c:v>
                </c:pt>
                <c:pt idx="3539">
                  <c:v>290900</c:v>
                </c:pt>
                <c:pt idx="3540">
                  <c:v>261300</c:v>
                </c:pt>
                <c:pt idx="3541">
                  <c:v>258000</c:v>
                </c:pt>
                <c:pt idx="3542">
                  <c:v>500001</c:v>
                </c:pt>
                <c:pt idx="3543">
                  <c:v>357100</c:v>
                </c:pt>
                <c:pt idx="3544">
                  <c:v>375900</c:v>
                </c:pt>
                <c:pt idx="3545">
                  <c:v>277200</c:v>
                </c:pt>
                <c:pt idx="3546">
                  <c:v>262100</c:v>
                </c:pt>
                <c:pt idx="3547">
                  <c:v>271500</c:v>
                </c:pt>
                <c:pt idx="3548">
                  <c:v>276600</c:v>
                </c:pt>
                <c:pt idx="3549">
                  <c:v>277600</c:v>
                </c:pt>
                <c:pt idx="3550">
                  <c:v>333700</c:v>
                </c:pt>
                <c:pt idx="3551">
                  <c:v>350000</c:v>
                </c:pt>
                <c:pt idx="3552">
                  <c:v>327300</c:v>
                </c:pt>
                <c:pt idx="3553">
                  <c:v>333700</c:v>
                </c:pt>
                <c:pt idx="3554">
                  <c:v>230300</c:v>
                </c:pt>
                <c:pt idx="3555">
                  <c:v>254500</c:v>
                </c:pt>
                <c:pt idx="3556">
                  <c:v>500001</c:v>
                </c:pt>
                <c:pt idx="3557">
                  <c:v>500001</c:v>
                </c:pt>
                <c:pt idx="3558">
                  <c:v>273100</c:v>
                </c:pt>
                <c:pt idx="3559">
                  <c:v>236900</c:v>
                </c:pt>
                <c:pt idx="3560">
                  <c:v>193300</c:v>
                </c:pt>
                <c:pt idx="3561">
                  <c:v>419900</c:v>
                </c:pt>
                <c:pt idx="3562">
                  <c:v>280800</c:v>
                </c:pt>
                <c:pt idx="3563">
                  <c:v>248400</c:v>
                </c:pt>
                <c:pt idx="3564">
                  <c:v>221800</c:v>
                </c:pt>
                <c:pt idx="3565">
                  <c:v>221900</c:v>
                </c:pt>
                <c:pt idx="3566">
                  <c:v>230200</c:v>
                </c:pt>
                <c:pt idx="3567">
                  <c:v>168800</c:v>
                </c:pt>
                <c:pt idx="3568">
                  <c:v>234900</c:v>
                </c:pt>
                <c:pt idx="3569">
                  <c:v>230400</c:v>
                </c:pt>
                <c:pt idx="3570">
                  <c:v>229000</c:v>
                </c:pt>
                <c:pt idx="3571">
                  <c:v>500001</c:v>
                </c:pt>
                <c:pt idx="3572">
                  <c:v>483500</c:v>
                </c:pt>
                <c:pt idx="3573">
                  <c:v>477200</c:v>
                </c:pt>
                <c:pt idx="3574">
                  <c:v>418500</c:v>
                </c:pt>
                <c:pt idx="3575">
                  <c:v>472200</c:v>
                </c:pt>
                <c:pt idx="3576">
                  <c:v>323100</c:v>
                </c:pt>
                <c:pt idx="3577">
                  <c:v>264000</c:v>
                </c:pt>
                <c:pt idx="3578">
                  <c:v>275300</c:v>
                </c:pt>
                <c:pt idx="3579">
                  <c:v>232900</c:v>
                </c:pt>
                <c:pt idx="3580">
                  <c:v>230400</c:v>
                </c:pt>
                <c:pt idx="3581">
                  <c:v>322200</c:v>
                </c:pt>
                <c:pt idx="3582">
                  <c:v>407500</c:v>
                </c:pt>
                <c:pt idx="3583">
                  <c:v>245100</c:v>
                </c:pt>
                <c:pt idx="3584">
                  <c:v>454400</c:v>
                </c:pt>
                <c:pt idx="3585">
                  <c:v>318100</c:v>
                </c:pt>
                <c:pt idx="3586">
                  <c:v>240000</c:v>
                </c:pt>
                <c:pt idx="3587">
                  <c:v>211600</c:v>
                </c:pt>
                <c:pt idx="3588">
                  <c:v>241400</c:v>
                </c:pt>
                <c:pt idx="3589">
                  <c:v>212300</c:v>
                </c:pt>
                <c:pt idx="3590">
                  <c:v>170700</c:v>
                </c:pt>
                <c:pt idx="3591">
                  <c:v>238900</c:v>
                </c:pt>
                <c:pt idx="3592">
                  <c:v>255400</c:v>
                </c:pt>
                <c:pt idx="3593">
                  <c:v>267600</c:v>
                </c:pt>
                <c:pt idx="3594">
                  <c:v>253900</c:v>
                </c:pt>
                <c:pt idx="3595">
                  <c:v>244200</c:v>
                </c:pt>
                <c:pt idx="3596">
                  <c:v>262300</c:v>
                </c:pt>
                <c:pt idx="3597">
                  <c:v>241100</c:v>
                </c:pt>
                <c:pt idx="3598">
                  <c:v>257300</c:v>
                </c:pt>
                <c:pt idx="3599">
                  <c:v>315300</c:v>
                </c:pt>
                <c:pt idx="3600">
                  <c:v>319000</c:v>
                </c:pt>
                <c:pt idx="3601">
                  <c:v>242300</c:v>
                </c:pt>
                <c:pt idx="3602">
                  <c:v>238200</c:v>
                </c:pt>
                <c:pt idx="3603">
                  <c:v>160000</c:v>
                </c:pt>
                <c:pt idx="3604">
                  <c:v>258600</c:v>
                </c:pt>
                <c:pt idx="3605">
                  <c:v>273100</c:v>
                </c:pt>
                <c:pt idx="3606">
                  <c:v>239900</c:v>
                </c:pt>
                <c:pt idx="3607">
                  <c:v>169400</c:v>
                </c:pt>
                <c:pt idx="3608">
                  <c:v>154600</c:v>
                </c:pt>
                <c:pt idx="3609">
                  <c:v>151900</c:v>
                </c:pt>
                <c:pt idx="3610">
                  <c:v>183800</c:v>
                </c:pt>
                <c:pt idx="3611">
                  <c:v>171400</c:v>
                </c:pt>
                <c:pt idx="3612">
                  <c:v>177200</c:v>
                </c:pt>
                <c:pt idx="3613">
                  <c:v>179200</c:v>
                </c:pt>
                <c:pt idx="3614">
                  <c:v>175900</c:v>
                </c:pt>
                <c:pt idx="3615">
                  <c:v>165100</c:v>
                </c:pt>
                <c:pt idx="3616">
                  <c:v>153900</c:v>
                </c:pt>
                <c:pt idx="3617">
                  <c:v>159300</c:v>
                </c:pt>
                <c:pt idx="3618">
                  <c:v>174300</c:v>
                </c:pt>
                <c:pt idx="3619">
                  <c:v>176000</c:v>
                </c:pt>
                <c:pt idx="3620">
                  <c:v>162500</c:v>
                </c:pt>
                <c:pt idx="3621">
                  <c:v>136500</c:v>
                </c:pt>
                <c:pt idx="3622">
                  <c:v>157600</c:v>
                </c:pt>
                <c:pt idx="3623">
                  <c:v>205900</c:v>
                </c:pt>
                <c:pt idx="3624">
                  <c:v>173700</c:v>
                </c:pt>
                <c:pt idx="3625">
                  <c:v>178700</c:v>
                </c:pt>
                <c:pt idx="3626">
                  <c:v>182500</c:v>
                </c:pt>
                <c:pt idx="3627">
                  <c:v>184000</c:v>
                </c:pt>
                <c:pt idx="3628">
                  <c:v>178200</c:v>
                </c:pt>
                <c:pt idx="3629">
                  <c:v>186700</c:v>
                </c:pt>
                <c:pt idx="3630">
                  <c:v>233000</c:v>
                </c:pt>
                <c:pt idx="3631">
                  <c:v>181500</c:v>
                </c:pt>
                <c:pt idx="3632">
                  <c:v>183800</c:v>
                </c:pt>
                <c:pt idx="3633">
                  <c:v>189000</c:v>
                </c:pt>
                <c:pt idx="3634">
                  <c:v>176500</c:v>
                </c:pt>
                <c:pt idx="3635">
                  <c:v>173700</c:v>
                </c:pt>
                <c:pt idx="3636">
                  <c:v>172700</c:v>
                </c:pt>
                <c:pt idx="3637">
                  <c:v>183100</c:v>
                </c:pt>
                <c:pt idx="3638">
                  <c:v>184600</c:v>
                </c:pt>
                <c:pt idx="3639">
                  <c:v>183800</c:v>
                </c:pt>
                <c:pt idx="3640">
                  <c:v>178200</c:v>
                </c:pt>
                <c:pt idx="3641">
                  <c:v>181800</c:v>
                </c:pt>
                <c:pt idx="3642">
                  <c:v>170700</c:v>
                </c:pt>
                <c:pt idx="3643">
                  <c:v>168200</c:v>
                </c:pt>
                <c:pt idx="3644">
                  <c:v>184400</c:v>
                </c:pt>
                <c:pt idx="3645">
                  <c:v>183000</c:v>
                </c:pt>
                <c:pt idx="3646">
                  <c:v>183700</c:v>
                </c:pt>
                <c:pt idx="3647">
                  <c:v>185700</c:v>
                </c:pt>
                <c:pt idx="3648">
                  <c:v>145400</c:v>
                </c:pt>
                <c:pt idx="3649">
                  <c:v>178800</c:v>
                </c:pt>
                <c:pt idx="3650">
                  <c:v>185100</c:v>
                </c:pt>
                <c:pt idx="3651">
                  <c:v>168600</c:v>
                </c:pt>
                <c:pt idx="3652">
                  <c:v>168600</c:v>
                </c:pt>
                <c:pt idx="3653">
                  <c:v>233700</c:v>
                </c:pt>
                <c:pt idx="3654">
                  <c:v>175500</c:v>
                </c:pt>
                <c:pt idx="3655">
                  <c:v>187300</c:v>
                </c:pt>
                <c:pt idx="3656">
                  <c:v>186300</c:v>
                </c:pt>
                <c:pt idx="3657">
                  <c:v>191500</c:v>
                </c:pt>
                <c:pt idx="3658">
                  <c:v>193200</c:v>
                </c:pt>
                <c:pt idx="3659">
                  <c:v>181300</c:v>
                </c:pt>
                <c:pt idx="3660">
                  <c:v>183800</c:v>
                </c:pt>
                <c:pt idx="3661">
                  <c:v>190000</c:v>
                </c:pt>
                <c:pt idx="3662">
                  <c:v>231500</c:v>
                </c:pt>
                <c:pt idx="3663">
                  <c:v>229200</c:v>
                </c:pt>
                <c:pt idx="3664">
                  <c:v>164600</c:v>
                </c:pt>
                <c:pt idx="3665">
                  <c:v>151500</c:v>
                </c:pt>
                <c:pt idx="3666">
                  <c:v>158300</c:v>
                </c:pt>
                <c:pt idx="3667">
                  <c:v>179500</c:v>
                </c:pt>
                <c:pt idx="3668">
                  <c:v>181900</c:v>
                </c:pt>
                <c:pt idx="3669">
                  <c:v>161600</c:v>
                </c:pt>
                <c:pt idx="3670">
                  <c:v>172700</c:v>
                </c:pt>
                <c:pt idx="3671">
                  <c:v>210500</c:v>
                </c:pt>
                <c:pt idx="3672">
                  <c:v>239900</c:v>
                </c:pt>
                <c:pt idx="3673">
                  <c:v>165200</c:v>
                </c:pt>
                <c:pt idx="3674">
                  <c:v>186800</c:v>
                </c:pt>
                <c:pt idx="3675">
                  <c:v>178500</c:v>
                </c:pt>
                <c:pt idx="3676">
                  <c:v>172400</c:v>
                </c:pt>
                <c:pt idx="3677">
                  <c:v>177700</c:v>
                </c:pt>
                <c:pt idx="3678">
                  <c:v>170600</c:v>
                </c:pt>
                <c:pt idx="3679">
                  <c:v>179100</c:v>
                </c:pt>
                <c:pt idx="3680">
                  <c:v>198600</c:v>
                </c:pt>
                <c:pt idx="3681">
                  <c:v>237400</c:v>
                </c:pt>
                <c:pt idx="3682">
                  <c:v>187500</c:v>
                </c:pt>
                <c:pt idx="3683">
                  <c:v>207300</c:v>
                </c:pt>
                <c:pt idx="3684">
                  <c:v>176400</c:v>
                </c:pt>
                <c:pt idx="3685">
                  <c:v>176600</c:v>
                </c:pt>
                <c:pt idx="3686">
                  <c:v>175700</c:v>
                </c:pt>
                <c:pt idx="3687">
                  <c:v>174100</c:v>
                </c:pt>
                <c:pt idx="3688">
                  <c:v>150000</c:v>
                </c:pt>
                <c:pt idx="3689">
                  <c:v>183200</c:v>
                </c:pt>
                <c:pt idx="3690">
                  <c:v>160300</c:v>
                </c:pt>
                <c:pt idx="3691">
                  <c:v>154300</c:v>
                </c:pt>
                <c:pt idx="3692">
                  <c:v>152900</c:v>
                </c:pt>
                <c:pt idx="3693">
                  <c:v>169500</c:v>
                </c:pt>
                <c:pt idx="3694">
                  <c:v>181700</c:v>
                </c:pt>
                <c:pt idx="3695">
                  <c:v>177200</c:v>
                </c:pt>
                <c:pt idx="3696">
                  <c:v>159600</c:v>
                </c:pt>
                <c:pt idx="3697">
                  <c:v>171800</c:v>
                </c:pt>
                <c:pt idx="3698">
                  <c:v>171200</c:v>
                </c:pt>
                <c:pt idx="3699">
                  <c:v>170400</c:v>
                </c:pt>
                <c:pt idx="3700">
                  <c:v>176400</c:v>
                </c:pt>
                <c:pt idx="3701">
                  <c:v>188700</c:v>
                </c:pt>
                <c:pt idx="3702">
                  <c:v>194900</c:v>
                </c:pt>
                <c:pt idx="3703">
                  <c:v>198900</c:v>
                </c:pt>
                <c:pt idx="3704">
                  <c:v>185100</c:v>
                </c:pt>
                <c:pt idx="3705">
                  <c:v>192000</c:v>
                </c:pt>
                <c:pt idx="3706">
                  <c:v>162500</c:v>
                </c:pt>
                <c:pt idx="3707">
                  <c:v>181300</c:v>
                </c:pt>
                <c:pt idx="3708">
                  <c:v>171600</c:v>
                </c:pt>
                <c:pt idx="3709">
                  <c:v>176300</c:v>
                </c:pt>
                <c:pt idx="3710">
                  <c:v>187500</c:v>
                </c:pt>
                <c:pt idx="3711">
                  <c:v>211900</c:v>
                </c:pt>
                <c:pt idx="3712">
                  <c:v>181300</c:v>
                </c:pt>
                <c:pt idx="3713">
                  <c:v>226400</c:v>
                </c:pt>
                <c:pt idx="3714">
                  <c:v>191300</c:v>
                </c:pt>
                <c:pt idx="3715">
                  <c:v>200000</c:v>
                </c:pt>
                <c:pt idx="3716">
                  <c:v>217200</c:v>
                </c:pt>
                <c:pt idx="3717">
                  <c:v>221500</c:v>
                </c:pt>
                <c:pt idx="3718">
                  <c:v>193800</c:v>
                </c:pt>
                <c:pt idx="3719">
                  <c:v>222500</c:v>
                </c:pt>
                <c:pt idx="3720">
                  <c:v>231700</c:v>
                </c:pt>
                <c:pt idx="3721">
                  <c:v>290100</c:v>
                </c:pt>
                <c:pt idx="3722">
                  <c:v>269700</c:v>
                </c:pt>
                <c:pt idx="3723">
                  <c:v>230800</c:v>
                </c:pt>
                <c:pt idx="3724">
                  <c:v>225600</c:v>
                </c:pt>
                <c:pt idx="3725">
                  <c:v>335500</c:v>
                </c:pt>
                <c:pt idx="3726">
                  <c:v>202200</c:v>
                </c:pt>
                <c:pt idx="3727">
                  <c:v>267500</c:v>
                </c:pt>
                <c:pt idx="3728">
                  <c:v>282200</c:v>
                </c:pt>
                <c:pt idx="3729">
                  <c:v>382400</c:v>
                </c:pt>
                <c:pt idx="3730">
                  <c:v>190700</c:v>
                </c:pt>
                <c:pt idx="3731">
                  <c:v>237900</c:v>
                </c:pt>
                <c:pt idx="3732">
                  <c:v>262200</c:v>
                </c:pt>
                <c:pt idx="3733">
                  <c:v>224600</c:v>
                </c:pt>
                <c:pt idx="3734">
                  <c:v>216700</c:v>
                </c:pt>
                <c:pt idx="3735">
                  <c:v>261800</c:v>
                </c:pt>
                <c:pt idx="3736">
                  <c:v>312700</c:v>
                </c:pt>
                <c:pt idx="3737">
                  <c:v>286000</c:v>
                </c:pt>
                <c:pt idx="3738">
                  <c:v>204200</c:v>
                </c:pt>
                <c:pt idx="3739">
                  <c:v>240200</c:v>
                </c:pt>
                <c:pt idx="3740">
                  <c:v>241500</c:v>
                </c:pt>
                <c:pt idx="3741">
                  <c:v>223800</c:v>
                </c:pt>
                <c:pt idx="3742">
                  <c:v>192900</c:v>
                </c:pt>
                <c:pt idx="3743">
                  <c:v>364700</c:v>
                </c:pt>
                <c:pt idx="3744">
                  <c:v>384700</c:v>
                </c:pt>
                <c:pt idx="3745">
                  <c:v>364700</c:v>
                </c:pt>
                <c:pt idx="3746">
                  <c:v>465800</c:v>
                </c:pt>
                <c:pt idx="3747">
                  <c:v>330900</c:v>
                </c:pt>
                <c:pt idx="3748">
                  <c:v>181500</c:v>
                </c:pt>
                <c:pt idx="3749">
                  <c:v>190800</c:v>
                </c:pt>
                <c:pt idx="3750">
                  <c:v>165300</c:v>
                </c:pt>
                <c:pt idx="3751">
                  <c:v>200000</c:v>
                </c:pt>
                <c:pt idx="3752">
                  <c:v>238500</c:v>
                </c:pt>
                <c:pt idx="3753">
                  <c:v>222400</c:v>
                </c:pt>
                <c:pt idx="3754">
                  <c:v>190200</c:v>
                </c:pt>
                <c:pt idx="3755">
                  <c:v>178400</c:v>
                </c:pt>
                <c:pt idx="3756">
                  <c:v>186400</c:v>
                </c:pt>
                <c:pt idx="3757">
                  <c:v>177400</c:v>
                </c:pt>
                <c:pt idx="3758">
                  <c:v>177300</c:v>
                </c:pt>
                <c:pt idx="3759">
                  <c:v>174200</c:v>
                </c:pt>
                <c:pt idx="3760">
                  <c:v>200000</c:v>
                </c:pt>
                <c:pt idx="3761">
                  <c:v>199500</c:v>
                </c:pt>
                <c:pt idx="3762">
                  <c:v>191800</c:v>
                </c:pt>
                <c:pt idx="3763">
                  <c:v>276100</c:v>
                </c:pt>
                <c:pt idx="3764">
                  <c:v>366100</c:v>
                </c:pt>
                <c:pt idx="3765">
                  <c:v>291700</c:v>
                </c:pt>
                <c:pt idx="3766">
                  <c:v>292900</c:v>
                </c:pt>
                <c:pt idx="3767">
                  <c:v>341800</c:v>
                </c:pt>
                <c:pt idx="3768">
                  <c:v>336900</c:v>
                </c:pt>
                <c:pt idx="3769">
                  <c:v>353600</c:v>
                </c:pt>
                <c:pt idx="3770">
                  <c:v>343400</c:v>
                </c:pt>
                <c:pt idx="3771">
                  <c:v>333900</c:v>
                </c:pt>
                <c:pt idx="3772">
                  <c:v>365000</c:v>
                </c:pt>
                <c:pt idx="3773">
                  <c:v>359700</c:v>
                </c:pt>
                <c:pt idx="3774">
                  <c:v>367900</c:v>
                </c:pt>
                <c:pt idx="3775">
                  <c:v>275000</c:v>
                </c:pt>
                <c:pt idx="3776">
                  <c:v>386100</c:v>
                </c:pt>
                <c:pt idx="3777">
                  <c:v>269200</c:v>
                </c:pt>
                <c:pt idx="3778">
                  <c:v>221500</c:v>
                </c:pt>
                <c:pt idx="3779">
                  <c:v>283600</c:v>
                </c:pt>
                <c:pt idx="3780">
                  <c:v>265200</c:v>
                </c:pt>
                <c:pt idx="3781">
                  <c:v>414300</c:v>
                </c:pt>
                <c:pt idx="3782">
                  <c:v>444700</c:v>
                </c:pt>
                <c:pt idx="3783">
                  <c:v>192300</c:v>
                </c:pt>
                <c:pt idx="3784">
                  <c:v>309400</c:v>
                </c:pt>
                <c:pt idx="3785">
                  <c:v>319400</c:v>
                </c:pt>
                <c:pt idx="3786">
                  <c:v>194100</c:v>
                </c:pt>
                <c:pt idx="3787">
                  <c:v>185400</c:v>
                </c:pt>
                <c:pt idx="3788">
                  <c:v>184400</c:v>
                </c:pt>
                <c:pt idx="3789">
                  <c:v>221400</c:v>
                </c:pt>
                <c:pt idx="3790">
                  <c:v>325000</c:v>
                </c:pt>
                <c:pt idx="3791">
                  <c:v>250000</c:v>
                </c:pt>
                <c:pt idx="3792">
                  <c:v>225000</c:v>
                </c:pt>
                <c:pt idx="3793">
                  <c:v>262500</c:v>
                </c:pt>
                <c:pt idx="3794">
                  <c:v>282300</c:v>
                </c:pt>
                <c:pt idx="3795">
                  <c:v>274300</c:v>
                </c:pt>
                <c:pt idx="3796">
                  <c:v>325000</c:v>
                </c:pt>
                <c:pt idx="3797">
                  <c:v>232400</c:v>
                </c:pt>
                <c:pt idx="3798">
                  <c:v>209400</c:v>
                </c:pt>
                <c:pt idx="3799">
                  <c:v>322900</c:v>
                </c:pt>
                <c:pt idx="3800">
                  <c:v>417900</c:v>
                </c:pt>
                <c:pt idx="3801">
                  <c:v>500001</c:v>
                </c:pt>
                <c:pt idx="3802">
                  <c:v>140500</c:v>
                </c:pt>
                <c:pt idx="3803">
                  <c:v>226500</c:v>
                </c:pt>
                <c:pt idx="3804">
                  <c:v>241300</c:v>
                </c:pt>
                <c:pt idx="3805">
                  <c:v>221200</c:v>
                </c:pt>
                <c:pt idx="3806">
                  <c:v>195600</c:v>
                </c:pt>
                <c:pt idx="3807">
                  <c:v>202100</c:v>
                </c:pt>
                <c:pt idx="3808">
                  <c:v>202700</c:v>
                </c:pt>
                <c:pt idx="3809">
                  <c:v>186900</c:v>
                </c:pt>
                <c:pt idx="3810">
                  <c:v>220000</c:v>
                </c:pt>
                <c:pt idx="3811">
                  <c:v>229100</c:v>
                </c:pt>
                <c:pt idx="3812">
                  <c:v>197400</c:v>
                </c:pt>
                <c:pt idx="3813">
                  <c:v>189900</c:v>
                </c:pt>
                <c:pt idx="3814">
                  <c:v>93800</c:v>
                </c:pt>
                <c:pt idx="3815">
                  <c:v>225000</c:v>
                </c:pt>
                <c:pt idx="3816">
                  <c:v>202000</c:v>
                </c:pt>
                <c:pt idx="3817">
                  <c:v>215800</c:v>
                </c:pt>
                <c:pt idx="3818">
                  <c:v>217700</c:v>
                </c:pt>
                <c:pt idx="3819">
                  <c:v>255400</c:v>
                </c:pt>
                <c:pt idx="3820">
                  <c:v>191700</c:v>
                </c:pt>
                <c:pt idx="3821">
                  <c:v>221100</c:v>
                </c:pt>
                <c:pt idx="3822">
                  <c:v>210400</c:v>
                </c:pt>
                <c:pt idx="3823">
                  <c:v>281700</c:v>
                </c:pt>
                <c:pt idx="3824">
                  <c:v>292900</c:v>
                </c:pt>
                <c:pt idx="3825">
                  <c:v>190500</c:v>
                </c:pt>
                <c:pt idx="3826">
                  <c:v>230800</c:v>
                </c:pt>
                <c:pt idx="3827">
                  <c:v>205600</c:v>
                </c:pt>
                <c:pt idx="3828">
                  <c:v>192200</c:v>
                </c:pt>
                <c:pt idx="3829">
                  <c:v>233500</c:v>
                </c:pt>
                <c:pt idx="3830">
                  <c:v>256300</c:v>
                </c:pt>
                <c:pt idx="3831">
                  <c:v>238100</c:v>
                </c:pt>
                <c:pt idx="3832">
                  <c:v>234900</c:v>
                </c:pt>
                <c:pt idx="3833">
                  <c:v>225600</c:v>
                </c:pt>
                <c:pt idx="3834">
                  <c:v>232500</c:v>
                </c:pt>
                <c:pt idx="3835">
                  <c:v>245500</c:v>
                </c:pt>
                <c:pt idx="3836">
                  <c:v>243600</c:v>
                </c:pt>
                <c:pt idx="3837">
                  <c:v>215500</c:v>
                </c:pt>
                <c:pt idx="3838">
                  <c:v>199100</c:v>
                </c:pt>
                <c:pt idx="3839">
                  <c:v>271100</c:v>
                </c:pt>
                <c:pt idx="3840">
                  <c:v>221000</c:v>
                </c:pt>
                <c:pt idx="3841">
                  <c:v>178100</c:v>
                </c:pt>
                <c:pt idx="3842">
                  <c:v>154200</c:v>
                </c:pt>
                <c:pt idx="3843">
                  <c:v>181300</c:v>
                </c:pt>
                <c:pt idx="3844">
                  <c:v>158300</c:v>
                </c:pt>
                <c:pt idx="3845">
                  <c:v>174200</c:v>
                </c:pt>
                <c:pt idx="3846">
                  <c:v>225000</c:v>
                </c:pt>
                <c:pt idx="3847">
                  <c:v>228800</c:v>
                </c:pt>
                <c:pt idx="3848">
                  <c:v>246400</c:v>
                </c:pt>
                <c:pt idx="3849">
                  <c:v>251400</c:v>
                </c:pt>
                <c:pt idx="3850">
                  <c:v>253200</c:v>
                </c:pt>
                <c:pt idx="3851">
                  <c:v>215000</c:v>
                </c:pt>
                <c:pt idx="3852">
                  <c:v>286700</c:v>
                </c:pt>
                <c:pt idx="3853">
                  <c:v>225000</c:v>
                </c:pt>
                <c:pt idx="3854">
                  <c:v>210000</c:v>
                </c:pt>
                <c:pt idx="3855">
                  <c:v>286100</c:v>
                </c:pt>
                <c:pt idx="3856">
                  <c:v>266000</c:v>
                </c:pt>
                <c:pt idx="3857">
                  <c:v>353100</c:v>
                </c:pt>
                <c:pt idx="3858">
                  <c:v>500001</c:v>
                </c:pt>
                <c:pt idx="3859">
                  <c:v>279400</c:v>
                </c:pt>
                <c:pt idx="3860">
                  <c:v>379700</c:v>
                </c:pt>
                <c:pt idx="3861">
                  <c:v>328500</c:v>
                </c:pt>
                <c:pt idx="3862">
                  <c:v>337500</c:v>
                </c:pt>
                <c:pt idx="3863">
                  <c:v>272600</c:v>
                </c:pt>
                <c:pt idx="3864">
                  <c:v>277300</c:v>
                </c:pt>
                <c:pt idx="3865">
                  <c:v>261300</c:v>
                </c:pt>
                <c:pt idx="3866">
                  <c:v>309300</c:v>
                </c:pt>
                <c:pt idx="3867">
                  <c:v>273700</c:v>
                </c:pt>
                <c:pt idx="3868">
                  <c:v>314800</c:v>
                </c:pt>
                <c:pt idx="3869">
                  <c:v>280400</c:v>
                </c:pt>
                <c:pt idx="3870">
                  <c:v>299100</c:v>
                </c:pt>
                <c:pt idx="3871">
                  <c:v>227100</c:v>
                </c:pt>
                <c:pt idx="3872">
                  <c:v>199200</c:v>
                </c:pt>
                <c:pt idx="3873">
                  <c:v>224100</c:v>
                </c:pt>
                <c:pt idx="3874">
                  <c:v>201600</c:v>
                </c:pt>
                <c:pt idx="3875">
                  <c:v>203700</c:v>
                </c:pt>
                <c:pt idx="3876">
                  <c:v>222100</c:v>
                </c:pt>
                <c:pt idx="3877">
                  <c:v>236100</c:v>
                </c:pt>
                <c:pt idx="3878">
                  <c:v>215900</c:v>
                </c:pt>
                <c:pt idx="3879">
                  <c:v>209200</c:v>
                </c:pt>
                <c:pt idx="3880">
                  <c:v>223600</c:v>
                </c:pt>
                <c:pt idx="3881">
                  <c:v>213200</c:v>
                </c:pt>
                <c:pt idx="3882">
                  <c:v>195400</c:v>
                </c:pt>
                <c:pt idx="3883">
                  <c:v>203300</c:v>
                </c:pt>
                <c:pt idx="3884">
                  <c:v>206700</c:v>
                </c:pt>
                <c:pt idx="3885">
                  <c:v>211000</c:v>
                </c:pt>
                <c:pt idx="3886">
                  <c:v>199800</c:v>
                </c:pt>
                <c:pt idx="3887">
                  <c:v>213200</c:v>
                </c:pt>
                <c:pt idx="3888">
                  <c:v>246400</c:v>
                </c:pt>
                <c:pt idx="3889">
                  <c:v>205100</c:v>
                </c:pt>
                <c:pt idx="3890">
                  <c:v>196800</c:v>
                </c:pt>
                <c:pt idx="3891">
                  <c:v>197000</c:v>
                </c:pt>
                <c:pt idx="3892">
                  <c:v>208700</c:v>
                </c:pt>
                <c:pt idx="3893">
                  <c:v>189800</c:v>
                </c:pt>
                <c:pt idx="3894">
                  <c:v>199800</c:v>
                </c:pt>
                <c:pt idx="3895">
                  <c:v>205300</c:v>
                </c:pt>
                <c:pt idx="3896">
                  <c:v>200300</c:v>
                </c:pt>
                <c:pt idx="3897">
                  <c:v>209000</c:v>
                </c:pt>
                <c:pt idx="3898">
                  <c:v>188400</c:v>
                </c:pt>
                <c:pt idx="3899">
                  <c:v>193700</c:v>
                </c:pt>
                <c:pt idx="3900">
                  <c:v>203800</c:v>
                </c:pt>
                <c:pt idx="3901">
                  <c:v>262500</c:v>
                </c:pt>
                <c:pt idx="3902">
                  <c:v>227500</c:v>
                </c:pt>
                <c:pt idx="3903">
                  <c:v>229200</c:v>
                </c:pt>
                <c:pt idx="3904">
                  <c:v>221100</c:v>
                </c:pt>
                <c:pt idx="3905">
                  <c:v>229100</c:v>
                </c:pt>
                <c:pt idx="3906">
                  <c:v>228300</c:v>
                </c:pt>
                <c:pt idx="3907">
                  <c:v>224700</c:v>
                </c:pt>
                <c:pt idx="3908">
                  <c:v>195000</c:v>
                </c:pt>
                <c:pt idx="3909">
                  <c:v>207200</c:v>
                </c:pt>
                <c:pt idx="3910">
                  <c:v>191100</c:v>
                </c:pt>
                <c:pt idx="3911">
                  <c:v>179800</c:v>
                </c:pt>
                <c:pt idx="3912">
                  <c:v>170600</c:v>
                </c:pt>
                <c:pt idx="3913">
                  <c:v>211800</c:v>
                </c:pt>
                <c:pt idx="3914">
                  <c:v>203900</c:v>
                </c:pt>
                <c:pt idx="3915">
                  <c:v>206900</c:v>
                </c:pt>
                <c:pt idx="3916">
                  <c:v>212100</c:v>
                </c:pt>
                <c:pt idx="3917">
                  <c:v>192300</c:v>
                </c:pt>
                <c:pt idx="3918">
                  <c:v>245400</c:v>
                </c:pt>
                <c:pt idx="3919">
                  <c:v>240300</c:v>
                </c:pt>
                <c:pt idx="3920">
                  <c:v>190900</c:v>
                </c:pt>
                <c:pt idx="3921">
                  <c:v>196700</c:v>
                </c:pt>
                <c:pt idx="3922">
                  <c:v>201400</c:v>
                </c:pt>
                <c:pt idx="3923">
                  <c:v>183600</c:v>
                </c:pt>
                <c:pt idx="3924">
                  <c:v>235100</c:v>
                </c:pt>
                <c:pt idx="3925">
                  <c:v>251000</c:v>
                </c:pt>
                <c:pt idx="3926">
                  <c:v>239200</c:v>
                </c:pt>
                <c:pt idx="3927">
                  <c:v>240300</c:v>
                </c:pt>
                <c:pt idx="3928">
                  <c:v>222500</c:v>
                </c:pt>
                <c:pt idx="3929">
                  <c:v>223800</c:v>
                </c:pt>
                <c:pt idx="3930">
                  <c:v>217700</c:v>
                </c:pt>
                <c:pt idx="3931">
                  <c:v>178800</c:v>
                </c:pt>
                <c:pt idx="3932">
                  <c:v>201900</c:v>
                </c:pt>
                <c:pt idx="3933">
                  <c:v>220900</c:v>
                </c:pt>
                <c:pt idx="3934">
                  <c:v>258400</c:v>
                </c:pt>
                <c:pt idx="3935">
                  <c:v>270500</c:v>
                </c:pt>
                <c:pt idx="3936">
                  <c:v>255200</c:v>
                </c:pt>
                <c:pt idx="3937">
                  <c:v>299300</c:v>
                </c:pt>
                <c:pt idx="3938">
                  <c:v>228200</c:v>
                </c:pt>
                <c:pt idx="3939">
                  <c:v>250900</c:v>
                </c:pt>
                <c:pt idx="3940">
                  <c:v>227700</c:v>
                </c:pt>
                <c:pt idx="3941">
                  <c:v>225400</c:v>
                </c:pt>
                <c:pt idx="3942">
                  <c:v>227500</c:v>
                </c:pt>
                <c:pt idx="3943">
                  <c:v>251500</c:v>
                </c:pt>
                <c:pt idx="3944">
                  <c:v>241300</c:v>
                </c:pt>
                <c:pt idx="3945">
                  <c:v>258600</c:v>
                </c:pt>
                <c:pt idx="3946">
                  <c:v>232900</c:v>
                </c:pt>
                <c:pt idx="3947">
                  <c:v>180500</c:v>
                </c:pt>
                <c:pt idx="3948">
                  <c:v>160900</c:v>
                </c:pt>
                <c:pt idx="3949">
                  <c:v>227100</c:v>
                </c:pt>
                <c:pt idx="3950">
                  <c:v>235800</c:v>
                </c:pt>
                <c:pt idx="3951">
                  <c:v>244800</c:v>
                </c:pt>
                <c:pt idx="3952">
                  <c:v>390000</c:v>
                </c:pt>
                <c:pt idx="3953">
                  <c:v>500001</c:v>
                </c:pt>
                <c:pt idx="3954">
                  <c:v>338400</c:v>
                </c:pt>
                <c:pt idx="3955">
                  <c:v>234900</c:v>
                </c:pt>
                <c:pt idx="3956">
                  <c:v>336100</c:v>
                </c:pt>
                <c:pt idx="3957">
                  <c:v>183500</c:v>
                </c:pt>
                <c:pt idx="3958">
                  <c:v>179800</c:v>
                </c:pt>
                <c:pt idx="3959">
                  <c:v>150000</c:v>
                </c:pt>
                <c:pt idx="3960">
                  <c:v>182300</c:v>
                </c:pt>
                <c:pt idx="3961">
                  <c:v>221000</c:v>
                </c:pt>
                <c:pt idx="3962">
                  <c:v>190400</c:v>
                </c:pt>
                <c:pt idx="3963">
                  <c:v>208000</c:v>
                </c:pt>
                <c:pt idx="3964">
                  <c:v>223700</c:v>
                </c:pt>
                <c:pt idx="3965">
                  <c:v>215600</c:v>
                </c:pt>
                <c:pt idx="3966">
                  <c:v>201500</c:v>
                </c:pt>
                <c:pt idx="3967">
                  <c:v>209200</c:v>
                </c:pt>
                <c:pt idx="3968">
                  <c:v>220200</c:v>
                </c:pt>
                <c:pt idx="3969">
                  <c:v>221300</c:v>
                </c:pt>
                <c:pt idx="3970">
                  <c:v>266700</c:v>
                </c:pt>
                <c:pt idx="3971">
                  <c:v>224900</c:v>
                </c:pt>
                <c:pt idx="3972">
                  <c:v>222800</c:v>
                </c:pt>
                <c:pt idx="3973">
                  <c:v>187500</c:v>
                </c:pt>
                <c:pt idx="3974">
                  <c:v>340500</c:v>
                </c:pt>
                <c:pt idx="3975">
                  <c:v>244800</c:v>
                </c:pt>
                <c:pt idx="3976">
                  <c:v>333100</c:v>
                </c:pt>
                <c:pt idx="3977">
                  <c:v>267400</c:v>
                </c:pt>
                <c:pt idx="3978">
                  <c:v>245800</c:v>
                </c:pt>
                <c:pt idx="3979">
                  <c:v>246400</c:v>
                </c:pt>
                <c:pt idx="3980">
                  <c:v>210100</c:v>
                </c:pt>
                <c:pt idx="3981">
                  <c:v>213900</c:v>
                </c:pt>
                <c:pt idx="3982">
                  <c:v>259600</c:v>
                </c:pt>
                <c:pt idx="3983">
                  <c:v>433000</c:v>
                </c:pt>
                <c:pt idx="3984">
                  <c:v>245600</c:v>
                </c:pt>
                <c:pt idx="3985">
                  <c:v>248400</c:v>
                </c:pt>
                <c:pt idx="3986">
                  <c:v>263400</c:v>
                </c:pt>
                <c:pt idx="3987">
                  <c:v>247300</c:v>
                </c:pt>
                <c:pt idx="3988">
                  <c:v>240300</c:v>
                </c:pt>
                <c:pt idx="3989">
                  <c:v>243000</c:v>
                </c:pt>
                <c:pt idx="3990">
                  <c:v>374900</c:v>
                </c:pt>
                <c:pt idx="3991">
                  <c:v>338200</c:v>
                </c:pt>
                <c:pt idx="3992">
                  <c:v>409000</c:v>
                </c:pt>
                <c:pt idx="3993">
                  <c:v>439800</c:v>
                </c:pt>
                <c:pt idx="3994">
                  <c:v>327300</c:v>
                </c:pt>
                <c:pt idx="3995">
                  <c:v>334900</c:v>
                </c:pt>
                <c:pt idx="3996">
                  <c:v>271300</c:v>
                </c:pt>
                <c:pt idx="3997">
                  <c:v>328900</c:v>
                </c:pt>
                <c:pt idx="3998">
                  <c:v>262800</c:v>
                </c:pt>
                <c:pt idx="3999">
                  <c:v>308300</c:v>
                </c:pt>
                <c:pt idx="4000">
                  <c:v>389700</c:v>
                </c:pt>
                <c:pt idx="4001">
                  <c:v>367600</c:v>
                </c:pt>
                <c:pt idx="4002">
                  <c:v>419000</c:v>
                </c:pt>
                <c:pt idx="4003">
                  <c:v>278500</c:v>
                </c:pt>
                <c:pt idx="4004">
                  <c:v>319100</c:v>
                </c:pt>
                <c:pt idx="4005">
                  <c:v>367400</c:v>
                </c:pt>
                <c:pt idx="4006">
                  <c:v>347700</c:v>
                </c:pt>
                <c:pt idx="4007">
                  <c:v>392700</c:v>
                </c:pt>
                <c:pt idx="4008">
                  <c:v>409900</c:v>
                </c:pt>
                <c:pt idx="4009">
                  <c:v>500001</c:v>
                </c:pt>
                <c:pt idx="4010">
                  <c:v>500001</c:v>
                </c:pt>
                <c:pt idx="4011">
                  <c:v>296000</c:v>
                </c:pt>
                <c:pt idx="4012">
                  <c:v>313100</c:v>
                </c:pt>
                <c:pt idx="4013">
                  <c:v>338500</c:v>
                </c:pt>
                <c:pt idx="4014">
                  <c:v>500001</c:v>
                </c:pt>
                <c:pt idx="4015">
                  <c:v>450700</c:v>
                </c:pt>
                <c:pt idx="4016">
                  <c:v>369700</c:v>
                </c:pt>
                <c:pt idx="4017">
                  <c:v>361900</c:v>
                </c:pt>
                <c:pt idx="4018">
                  <c:v>483100</c:v>
                </c:pt>
                <c:pt idx="4019">
                  <c:v>311700</c:v>
                </c:pt>
                <c:pt idx="4020">
                  <c:v>295300</c:v>
                </c:pt>
                <c:pt idx="4021">
                  <c:v>219000</c:v>
                </c:pt>
                <c:pt idx="4022">
                  <c:v>213100</c:v>
                </c:pt>
                <c:pt idx="4023">
                  <c:v>216000</c:v>
                </c:pt>
                <c:pt idx="4024">
                  <c:v>221800</c:v>
                </c:pt>
                <c:pt idx="4025">
                  <c:v>243800</c:v>
                </c:pt>
                <c:pt idx="4026">
                  <c:v>315900</c:v>
                </c:pt>
                <c:pt idx="4027">
                  <c:v>311000</c:v>
                </c:pt>
                <c:pt idx="4028">
                  <c:v>457300</c:v>
                </c:pt>
                <c:pt idx="4029">
                  <c:v>174500</c:v>
                </c:pt>
                <c:pt idx="4030">
                  <c:v>189300</c:v>
                </c:pt>
                <c:pt idx="4031">
                  <c:v>443600</c:v>
                </c:pt>
                <c:pt idx="4032">
                  <c:v>425000</c:v>
                </c:pt>
                <c:pt idx="4033">
                  <c:v>500001</c:v>
                </c:pt>
                <c:pt idx="4034">
                  <c:v>500001</c:v>
                </c:pt>
                <c:pt idx="4035">
                  <c:v>259600</c:v>
                </c:pt>
                <c:pt idx="4036">
                  <c:v>335400</c:v>
                </c:pt>
                <c:pt idx="4037">
                  <c:v>290600</c:v>
                </c:pt>
                <c:pt idx="4038">
                  <c:v>500001</c:v>
                </c:pt>
                <c:pt idx="4039">
                  <c:v>500001</c:v>
                </c:pt>
                <c:pt idx="4040">
                  <c:v>500001</c:v>
                </c:pt>
                <c:pt idx="4041">
                  <c:v>424000</c:v>
                </c:pt>
                <c:pt idx="4042">
                  <c:v>500001</c:v>
                </c:pt>
                <c:pt idx="4043">
                  <c:v>303600</c:v>
                </c:pt>
                <c:pt idx="4044">
                  <c:v>500001</c:v>
                </c:pt>
                <c:pt idx="4045">
                  <c:v>500001</c:v>
                </c:pt>
                <c:pt idx="4046">
                  <c:v>500001</c:v>
                </c:pt>
                <c:pt idx="4047">
                  <c:v>500001</c:v>
                </c:pt>
                <c:pt idx="4048">
                  <c:v>500001</c:v>
                </c:pt>
                <c:pt idx="4049">
                  <c:v>500001</c:v>
                </c:pt>
                <c:pt idx="4050">
                  <c:v>500001</c:v>
                </c:pt>
                <c:pt idx="4051">
                  <c:v>295800</c:v>
                </c:pt>
                <c:pt idx="4052">
                  <c:v>467600</c:v>
                </c:pt>
                <c:pt idx="4053">
                  <c:v>447400</c:v>
                </c:pt>
                <c:pt idx="4054">
                  <c:v>360600</c:v>
                </c:pt>
                <c:pt idx="4055">
                  <c:v>382500</c:v>
                </c:pt>
                <c:pt idx="4056">
                  <c:v>500001</c:v>
                </c:pt>
                <c:pt idx="4057">
                  <c:v>359100</c:v>
                </c:pt>
                <c:pt idx="4058">
                  <c:v>301700</c:v>
                </c:pt>
                <c:pt idx="4059">
                  <c:v>304500</c:v>
                </c:pt>
                <c:pt idx="4060">
                  <c:v>318300</c:v>
                </c:pt>
                <c:pt idx="4061">
                  <c:v>332600</c:v>
                </c:pt>
                <c:pt idx="4062">
                  <c:v>478400</c:v>
                </c:pt>
                <c:pt idx="4063">
                  <c:v>265400</c:v>
                </c:pt>
                <c:pt idx="4064">
                  <c:v>334900</c:v>
                </c:pt>
                <c:pt idx="4065">
                  <c:v>457300</c:v>
                </c:pt>
                <c:pt idx="4066">
                  <c:v>392500</c:v>
                </c:pt>
                <c:pt idx="4067">
                  <c:v>500001</c:v>
                </c:pt>
                <c:pt idx="4068">
                  <c:v>495500</c:v>
                </c:pt>
                <c:pt idx="4069">
                  <c:v>500001</c:v>
                </c:pt>
                <c:pt idx="4070">
                  <c:v>500001</c:v>
                </c:pt>
                <c:pt idx="4071">
                  <c:v>500001</c:v>
                </c:pt>
                <c:pt idx="4072">
                  <c:v>500001</c:v>
                </c:pt>
                <c:pt idx="4073">
                  <c:v>500001</c:v>
                </c:pt>
                <c:pt idx="4074">
                  <c:v>500001</c:v>
                </c:pt>
                <c:pt idx="4075">
                  <c:v>500001</c:v>
                </c:pt>
                <c:pt idx="4076">
                  <c:v>490800</c:v>
                </c:pt>
                <c:pt idx="4077">
                  <c:v>500001</c:v>
                </c:pt>
                <c:pt idx="4078">
                  <c:v>500001</c:v>
                </c:pt>
                <c:pt idx="4079">
                  <c:v>366100</c:v>
                </c:pt>
                <c:pt idx="4080">
                  <c:v>263100</c:v>
                </c:pt>
                <c:pt idx="4081">
                  <c:v>376100</c:v>
                </c:pt>
                <c:pt idx="4082">
                  <c:v>320600</c:v>
                </c:pt>
                <c:pt idx="4083">
                  <c:v>365900</c:v>
                </c:pt>
                <c:pt idx="4084">
                  <c:v>394400</c:v>
                </c:pt>
                <c:pt idx="4085">
                  <c:v>425000</c:v>
                </c:pt>
                <c:pt idx="4086">
                  <c:v>256300</c:v>
                </c:pt>
                <c:pt idx="4087">
                  <c:v>369100</c:v>
                </c:pt>
                <c:pt idx="4088">
                  <c:v>425900</c:v>
                </c:pt>
                <c:pt idx="4089">
                  <c:v>371400</c:v>
                </c:pt>
                <c:pt idx="4090">
                  <c:v>372300</c:v>
                </c:pt>
                <c:pt idx="4091">
                  <c:v>355900</c:v>
                </c:pt>
                <c:pt idx="4092">
                  <c:v>341700</c:v>
                </c:pt>
                <c:pt idx="4093">
                  <c:v>375000</c:v>
                </c:pt>
                <c:pt idx="4094">
                  <c:v>380400</c:v>
                </c:pt>
                <c:pt idx="4095">
                  <c:v>374500</c:v>
                </c:pt>
                <c:pt idx="4096">
                  <c:v>364700</c:v>
                </c:pt>
                <c:pt idx="4097">
                  <c:v>424000</c:v>
                </c:pt>
                <c:pt idx="4098">
                  <c:v>295200</c:v>
                </c:pt>
                <c:pt idx="4099">
                  <c:v>197900</c:v>
                </c:pt>
                <c:pt idx="4100">
                  <c:v>367700</c:v>
                </c:pt>
                <c:pt idx="4101">
                  <c:v>386700</c:v>
                </c:pt>
                <c:pt idx="4102">
                  <c:v>309200</c:v>
                </c:pt>
                <c:pt idx="4103">
                  <c:v>373500</c:v>
                </c:pt>
                <c:pt idx="4104">
                  <c:v>385900</c:v>
                </c:pt>
                <c:pt idx="4105">
                  <c:v>409600</c:v>
                </c:pt>
                <c:pt idx="4106">
                  <c:v>495600</c:v>
                </c:pt>
                <c:pt idx="4107">
                  <c:v>396400</c:v>
                </c:pt>
                <c:pt idx="4108">
                  <c:v>500001</c:v>
                </c:pt>
                <c:pt idx="4109">
                  <c:v>500001</c:v>
                </c:pt>
                <c:pt idx="4110">
                  <c:v>483800</c:v>
                </c:pt>
                <c:pt idx="4111">
                  <c:v>500001</c:v>
                </c:pt>
                <c:pt idx="4112">
                  <c:v>399300</c:v>
                </c:pt>
                <c:pt idx="4113">
                  <c:v>360700</c:v>
                </c:pt>
                <c:pt idx="4114">
                  <c:v>497600</c:v>
                </c:pt>
                <c:pt idx="4115">
                  <c:v>500001</c:v>
                </c:pt>
                <c:pt idx="4116">
                  <c:v>500001</c:v>
                </c:pt>
                <c:pt idx="4117">
                  <c:v>274600</c:v>
                </c:pt>
                <c:pt idx="4118">
                  <c:v>247700</c:v>
                </c:pt>
                <c:pt idx="4119">
                  <c:v>293900</c:v>
                </c:pt>
                <c:pt idx="4120">
                  <c:v>257900</c:v>
                </c:pt>
                <c:pt idx="4121">
                  <c:v>291500</c:v>
                </c:pt>
                <c:pt idx="4122">
                  <c:v>175000</c:v>
                </c:pt>
                <c:pt idx="4123">
                  <c:v>258100</c:v>
                </c:pt>
                <c:pt idx="4124">
                  <c:v>272400</c:v>
                </c:pt>
                <c:pt idx="4125">
                  <c:v>204200</c:v>
                </c:pt>
                <c:pt idx="4126">
                  <c:v>186500</c:v>
                </c:pt>
                <c:pt idx="4127">
                  <c:v>189800</c:v>
                </c:pt>
                <c:pt idx="4128">
                  <c:v>217000</c:v>
                </c:pt>
                <c:pt idx="4129">
                  <c:v>209200</c:v>
                </c:pt>
                <c:pt idx="4130">
                  <c:v>180400</c:v>
                </c:pt>
                <c:pt idx="4131">
                  <c:v>193600</c:v>
                </c:pt>
                <c:pt idx="4132">
                  <c:v>214200</c:v>
                </c:pt>
                <c:pt idx="4133">
                  <c:v>173800</c:v>
                </c:pt>
                <c:pt idx="4134">
                  <c:v>178100</c:v>
                </c:pt>
                <c:pt idx="4135">
                  <c:v>182100</c:v>
                </c:pt>
                <c:pt idx="4136">
                  <c:v>165100</c:v>
                </c:pt>
                <c:pt idx="4137">
                  <c:v>167900</c:v>
                </c:pt>
                <c:pt idx="4138">
                  <c:v>169200</c:v>
                </c:pt>
                <c:pt idx="4139">
                  <c:v>173400</c:v>
                </c:pt>
                <c:pt idx="4140">
                  <c:v>232000</c:v>
                </c:pt>
                <c:pt idx="4141">
                  <c:v>198000</c:v>
                </c:pt>
                <c:pt idx="4142">
                  <c:v>162500</c:v>
                </c:pt>
                <c:pt idx="4143">
                  <c:v>146400</c:v>
                </c:pt>
                <c:pt idx="4144">
                  <c:v>170600</c:v>
                </c:pt>
                <c:pt idx="4145">
                  <c:v>172100</c:v>
                </c:pt>
                <c:pt idx="4146">
                  <c:v>196400</c:v>
                </c:pt>
                <c:pt idx="4147">
                  <c:v>173600</c:v>
                </c:pt>
                <c:pt idx="4148">
                  <c:v>167600</c:v>
                </c:pt>
                <c:pt idx="4149">
                  <c:v>162000</c:v>
                </c:pt>
                <c:pt idx="4150">
                  <c:v>173900</c:v>
                </c:pt>
                <c:pt idx="4151">
                  <c:v>175800</c:v>
                </c:pt>
                <c:pt idx="4152">
                  <c:v>190000</c:v>
                </c:pt>
                <c:pt idx="4153">
                  <c:v>171300</c:v>
                </c:pt>
                <c:pt idx="4154">
                  <c:v>162900</c:v>
                </c:pt>
                <c:pt idx="4155">
                  <c:v>156400</c:v>
                </c:pt>
                <c:pt idx="4156">
                  <c:v>155600</c:v>
                </c:pt>
                <c:pt idx="4157">
                  <c:v>176900</c:v>
                </c:pt>
                <c:pt idx="4158">
                  <c:v>150000</c:v>
                </c:pt>
                <c:pt idx="4159">
                  <c:v>167700</c:v>
                </c:pt>
                <c:pt idx="4160">
                  <c:v>183800</c:v>
                </c:pt>
                <c:pt idx="4161">
                  <c:v>152200</c:v>
                </c:pt>
                <c:pt idx="4162">
                  <c:v>169300</c:v>
                </c:pt>
                <c:pt idx="4163">
                  <c:v>143800</c:v>
                </c:pt>
                <c:pt idx="4164">
                  <c:v>153900</c:v>
                </c:pt>
                <c:pt idx="4165">
                  <c:v>185700</c:v>
                </c:pt>
                <c:pt idx="4166">
                  <c:v>166300</c:v>
                </c:pt>
                <c:pt idx="4167">
                  <c:v>154500</c:v>
                </c:pt>
                <c:pt idx="4168">
                  <c:v>228200</c:v>
                </c:pt>
                <c:pt idx="4169">
                  <c:v>218300</c:v>
                </c:pt>
                <c:pt idx="4170">
                  <c:v>186800</c:v>
                </c:pt>
                <c:pt idx="4171">
                  <c:v>252100</c:v>
                </c:pt>
                <c:pt idx="4172">
                  <c:v>143800</c:v>
                </c:pt>
                <c:pt idx="4173">
                  <c:v>152900</c:v>
                </c:pt>
                <c:pt idx="4174">
                  <c:v>241700</c:v>
                </c:pt>
                <c:pt idx="4175">
                  <c:v>148200</c:v>
                </c:pt>
                <c:pt idx="4176">
                  <c:v>196600</c:v>
                </c:pt>
                <c:pt idx="4177">
                  <c:v>157000</c:v>
                </c:pt>
                <c:pt idx="4178">
                  <c:v>149700</c:v>
                </c:pt>
                <c:pt idx="4179">
                  <c:v>138900</c:v>
                </c:pt>
                <c:pt idx="4180">
                  <c:v>165000</c:v>
                </c:pt>
                <c:pt idx="4181">
                  <c:v>181300</c:v>
                </c:pt>
                <c:pt idx="4182">
                  <c:v>244400</c:v>
                </c:pt>
                <c:pt idx="4183">
                  <c:v>212500</c:v>
                </c:pt>
                <c:pt idx="4184">
                  <c:v>205800</c:v>
                </c:pt>
                <c:pt idx="4185">
                  <c:v>185800</c:v>
                </c:pt>
                <c:pt idx="4186">
                  <c:v>214800</c:v>
                </c:pt>
                <c:pt idx="4187">
                  <c:v>244500</c:v>
                </c:pt>
                <c:pt idx="4188">
                  <c:v>185400</c:v>
                </c:pt>
                <c:pt idx="4189">
                  <c:v>170500</c:v>
                </c:pt>
                <c:pt idx="4190">
                  <c:v>220900</c:v>
                </c:pt>
                <c:pt idx="4191">
                  <c:v>240800</c:v>
                </c:pt>
                <c:pt idx="4192">
                  <c:v>183800</c:v>
                </c:pt>
                <c:pt idx="4193">
                  <c:v>204200</c:v>
                </c:pt>
                <c:pt idx="4194">
                  <c:v>221100</c:v>
                </c:pt>
                <c:pt idx="4195">
                  <c:v>223500</c:v>
                </c:pt>
                <c:pt idx="4196">
                  <c:v>187100</c:v>
                </c:pt>
                <c:pt idx="4197">
                  <c:v>153100</c:v>
                </c:pt>
                <c:pt idx="4198">
                  <c:v>168800</c:v>
                </c:pt>
                <c:pt idx="4199">
                  <c:v>154200</c:v>
                </c:pt>
                <c:pt idx="4200">
                  <c:v>178800</c:v>
                </c:pt>
                <c:pt idx="4201">
                  <c:v>176700</c:v>
                </c:pt>
                <c:pt idx="4202">
                  <c:v>156000</c:v>
                </c:pt>
                <c:pt idx="4203">
                  <c:v>214000</c:v>
                </c:pt>
                <c:pt idx="4204">
                  <c:v>210900</c:v>
                </c:pt>
                <c:pt idx="4205">
                  <c:v>217800</c:v>
                </c:pt>
                <c:pt idx="4206">
                  <c:v>208900</c:v>
                </c:pt>
                <c:pt idx="4207">
                  <c:v>156300</c:v>
                </c:pt>
                <c:pt idx="4208">
                  <c:v>141300</c:v>
                </c:pt>
                <c:pt idx="4209">
                  <c:v>170000</c:v>
                </c:pt>
                <c:pt idx="4210">
                  <c:v>164300</c:v>
                </c:pt>
                <c:pt idx="4211">
                  <c:v>277300</c:v>
                </c:pt>
                <c:pt idx="4212">
                  <c:v>270700</c:v>
                </c:pt>
                <c:pt idx="4213">
                  <c:v>204500</c:v>
                </c:pt>
                <c:pt idx="4214">
                  <c:v>208900</c:v>
                </c:pt>
                <c:pt idx="4215">
                  <c:v>230300</c:v>
                </c:pt>
                <c:pt idx="4216">
                  <c:v>276600</c:v>
                </c:pt>
                <c:pt idx="4217">
                  <c:v>352600</c:v>
                </c:pt>
                <c:pt idx="4218">
                  <c:v>495600</c:v>
                </c:pt>
                <c:pt idx="4219">
                  <c:v>438300</c:v>
                </c:pt>
                <c:pt idx="4220">
                  <c:v>500001</c:v>
                </c:pt>
                <c:pt idx="4221">
                  <c:v>209100</c:v>
                </c:pt>
                <c:pt idx="4222">
                  <c:v>238200</c:v>
                </c:pt>
                <c:pt idx="4223">
                  <c:v>230600</c:v>
                </c:pt>
                <c:pt idx="4224">
                  <c:v>500001</c:v>
                </c:pt>
                <c:pt idx="4225">
                  <c:v>264300</c:v>
                </c:pt>
                <c:pt idx="4226">
                  <c:v>254200</c:v>
                </c:pt>
                <c:pt idx="4227">
                  <c:v>265500</c:v>
                </c:pt>
                <c:pt idx="4228">
                  <c:v>266700</c:v>
                </c:pt>
                <c:pt idx="4229">
                  <c:v>500001</c:v>
                </c:pt>
                <c:pt idx="4230">
                  <c:v>436400</c:v>
                </c:pt>
                <c:pt idx="4231">
                  <c:v>391900</c:v>
                </c:pt>
                <c:pt idx="4232">
                  <c:v>283300</c:v>
                </c:pt>
                <c:pt idx="4233">
                  <c:v>500001</c:v>
                </c:pt>
                <c:pt idx="4234">
                  <c:v>500001</c:v>
                </c:pt>
                <c:pt idx="4235">
                  <c:v>433300</c:v>
                </c:pt>
                <c:pt idx="4236">
                  <c:v>500001</c:v>
                </c:pt>
                <c:pt idx="4237">
                  <c:v>498700</c:v>
                </c:pt>
                <c:pt idx="4238">
                  <c:v>393500</c:v>
                </c:pt>
                <c:pt idx="4239">
                  <c:v>434400</c:v>
                </c:pt>
                <c:pt idx="4240">
                  <c:v>435700</c:v>
                </c:pt>
                <c:pt idx="4241">
                  <c:v>410700</c:v>
                </c:pt>
                <c:pt idx="4242">
                  <c:v>438300</c:v>
                </c:pt>
                <c:pt idx="4243">
                  <c:v>342900</c:v>
                </c:pt>
                <c:pt idx="4244">
                  <c:v>430200</c:v>
                </c:pt>
                <c:pt idx="4245">
                  <c:v>500001</c:v>
                </c:pt>
                <c:pt idx="4246">
                  <c:v>500001</c:v>
                </c:pt>
                <c:pt idx="4247">
                  <c:v>500001</c:v>
                </c:pt>
                <c:pt idx="4248">
                  <c:v>500001</c:v>
                </c:pt>
                <c:pt idx="4249">
                  <c:v>500001</c:v>
                </c:pt>
                <c:pt idx="4250">
                  <c:v>364500</c:v>
                </c:pt>
                <c:pt idx="4251">
                  <c:v>405100</c:v>
                </c:pt>
                <c:pt idx="4252">
                  <c:v>500001</c:v>
                </c:pt>
                <c:pt idx="4253">
                  <c:v>225000</c:v>
                </c:pt>
                <c:pt idx="4254">
                  <c:v>372200</c:v>
                </c:pt>
                <c:pt idx="4255">
                  <c:v>436400</c:v>
                </c:pt>
                <c:pt idx="4256">
                  <c:v>250000</c:v>
                </c:pt>
                <c:pt idx="4257">
                  <c:v>237500</c:v>
                </c:pt>
                <c:pt idx="4258">
                  <c:v>468800</c:v>
                </c:pt>
                <c:pt idx="4259">
                  <c:v>500001</c:v>
                </c:pt>
                <c:pt idx="4260">
                  <c:v>325000</c:v>
                </c:pt>
                <c:pt idx="4261">
                  <c:v>232100</c:v>
                </c:pt>
                <c:pt idx="4262">
                  <c:v>187500</c:v>
                </c:pt>
                <c:pt idx="4263">
                  <c:v>333300</c:v>
                </c:pt>
                <c:pt idx="4264">
                  <c:v>350000</c:v>
                </c:pt>
                <c:pt idx="4265">
                  <c:v>450000</c:v>
                </c:pt>
                <c:pt idx="4266">
                  <c:v>340000</c:v>
                </c:pt>
                <c:pt idx="4267">
                  <c:v>262500</c:v>
                </c:pt>
                <c:pt idx="4268">
                  <c:v>250000</c:v>
                </c:pt>
                <c:pt idx="4269">
                  <c:v>350000</c:v>
                </c:pt>
                <c:pt idx="4270">
                  <c:v>237500</c:v>
                </c:pt>
                <c:pt idx="4271">
                  <c:v>237500</c:v>
                </c:pt>
                <c:pt idx="4272">
                  <c:v>193800</c:v>
                </c:pt>
                <c:pt idx="4273">
                  <c:v>162500</c:v>
                </c:pt>
                <c:pt idx="4274">
                  <c:v>200000</c:v>
                </c:pt>
                <c:pt idx="4275">
                  <c:v>250000</c:v>
                </c:pt>
                <c:pt idx="4276">
                  <c:v>67500</c:v>
                </c:pt>
                <c:pt idx="4277">
                  <c:v>211100</c:v>
                </c:pt>
                <c:pt idx="4278">
                  <c:v>100000</c:v>
                </c:pt>
                <c:pt idx="4279">
                  <c:v>193800</c:v>
                </c:pt>
                <c:pt idx="4280">
                  <c:v>250000</c:v>
                </c:pt>
                <c:pt idx="4281">
                  <c:v>175000</c:v>
                </c:pt>
                <c:pt idx="4282">
                  <c:v>221900</c:v>
                </c:pt>
                <c:pt idx="4283">
                  <c:v>225000</c:v>
                </c:pt>
                <c:pt idx="4284">
                  <c:v>200000</c:v>
                </c:pt>
                <c:pt idx="4285">
                  <c:v>137500</c:v>
                </c:pt>
                <c:pt idx="4286">
                  <c:v>206300</c:v>
                </c:pt>
                <c:pt idx="4287">
                  <c:v>166700</c:v>
                </c:pt>
                <c:pt idx="4288">
                  <c:v>218800</c:v>
                </c:pt>
                <c:pt idx="4289">
                  <c:v>216700</c:v>
                </c:pt>
                <c:pt idx="4290">
                  <c:v>250000</c:v>
                </c:pt>
                <c:pt idx="4291">
                  <c:v>203300</c:v>
                </c:pt>
                <c:pt idx="4292">
                  <c:v>187500</c:v>
                </c:pt>
                <c:pt idx="4293">
                  <c:v>230400</c:v>
                </c:pt>
                <c:pt idx="4294">
                  <c:v>162500</c:v>
                </c:pt>
                <c:pt idx="4295">
                  <c:v>172500</c:v>
                </c:pt>
                <c:pt idx="4296">
                  <c:v>175000</c:v>
                </c:pt>
                <c:pt idx="4297">
                  <c:v>225000</c:v>
                </c:pt>
                <c:pt idx="4298">
                  <c:v>112500</c:v>
                </c:pt>
                <c:pt idx="4299">
                  <c:v>158300</c:v>
                </c:pt>
                <c:pt idx="4300">
                  <c:v>198400</c:v>
                </c:pt>
                <c:pt idx="4301">
                  <c:v>262500</c:v>
                </c:pt>
                <c:pt idx="4302">
                  <c:v>261600</c:v>
                </c:pt>
                <c:pt idx="4303">
                  <c:v>253300</c:v>
                </c:pt>
                <c:pt idx="4304">
                  <c:v>205600</c:v>
                </c:pt>
                <c:pt idx="4305">
                  <c:v>226700</c:v>
                </c:pt>
                <c:pt idx="4306">
                  <c:v>187500</c:v>
                </c:pt>
                <c:pt idx="4307">
                  <c:v>240600</c:v>
                </c:pt>
                <c:pt idx="4308">
                  <c:v>218200</c:v>
                </c:pt>
                <c:pt idx="4309">
                  <c:v>208800</c:v>
                </c:pt>
                <c:pt idx="4310">
                  <c:v>212500</c:v>
                </c:pt>
                <c:pt idx="4311">
                  <c:v>218800</c:v>
                </c:pt>
                <c:pt idx="4312">
                  <c:v>200000</c:v>
                </c:pt>
                <c:pt idx="4313">
                  <c:v>165000</c:v>
                </c:pt>
                <c:pt idx="4314">
                  <c:v>220000</c:v>
                </c:pt>
                <c:pt idx="4315">
                  <c:v>204700</c:v>
                </c:pt>
                <c:pt idx="4316">
                  <c:v>210000</c:v>
                </c:pt>
                <c:pt idx="4317">
                  <c:v>346700</c:v>
                </c:pt>
                <c:pt idx="4318">
                  <c:v>321600</c:v>
                </c:pt>
                <c:pt idx="4319">
                  <c:v>500001</c:v>
                </c:pt>
                <c:pt idx="4320">
                  <c:v>280600</c:v>
                </c:pt>
                <c:pt idx="4321">
                  <c:v>395700</c:v>
                </c:pt>
                <c:pt idx="4322">
                  <c:v>342000</c:v>
                </c:pt>
                <c:pt idx="4323">
                  <c:v>315800</c:v>
                </c:pt>
                <c:pt idx="4324">
                  <c:v>333900</c:v>
                </c:pt>
                <c:pt idx="4325">
                  <c:v>304800</c:v>
                </c:pt>
                <c:pt idx="4326">
                  <c:v>380400</c:v>
                </c:pt>
                <c:pt idx="4327">
                  <c:v>500001</c:v>
                </c:pt>
                <c:pt idx="4328">
                  <c:v>442900</c:v>
                </c:pt>
                <c:pt idx="4329">
                  <c:v>254500</c:v>
                </c:pt>
                <c:pt idx="4330">
                  <c:v>287500</c:v>
                </c:pt>
                <c:pt idx="4331">
                  <c:v>358100</c:v>
                </c:pt>
                <c:pt idx="4332">
                  <c:v>220000</c:v>
                </c:pt>
                <c:pt idx="4333">
                  <c:v>330300</c:v>
                </c:pt>
                <c:pt idx="4334">
                  <c:v>380300</c:v>
                </c:pt>
                <c:pt idx="4335">
                  <c:v>247500</c:v>
                </c:pt>
                <c:pt idx="4336">
                  <c:v>205600</c:v>
                </c:pt>
                <c:pt idx="4337">
                  <c:v>251100</c:v>
                </c:pt>
                <c:pt idx="4338">
                  <c:v>227100</c:v>
                </c:pt>
                <c:pt idx="4339">
                  <c:v>210000</c:v>
                </c:pt>
                <c:pt idx="4340">
                  <c:v>212500</c:v>
                </c:pt>
                <c:pt idx="4341">
                  <c:v>225000</c:v>
                </c:pt>
                <c:pt idx="4342">
                  <c:v>258300</c:v>
                </c:pt>
                <c:pt idx="4343">
                  <c:v>173900</c:v>
                </c:pt>
                <c:pt idx="4344">
                  <c:v>137500</c:v>
                </c:pt>
                <c:pt idx="4345">
                  <c:v>500001</c:v>
                </c:pt>
                <c:pt idx="4346">
                  <c:v>500001</c:v>
                </c:pt>
                <c:pt idx="4347">
                  <c:v>500001</c:v>
                </c:pt>
                <c:pt idx="4348">
                  <c:v>500001</c:v>
                </c:pt>
                <c:pt idx="4349">
                  <c:v>416700</c:v>
                </c:pt>
                <c:pt idx="4350">
                  <c:v>500001</c:v>
                </c:pt>
                <c:pt idx="4351">
                  <c:v>500001</c:v>
                </c:pt>
                <c:pt idx="4352">
                  <c:v>500001</c:v>
                </c:pt>
                <c:pt idx="4353">
                  <c:v>500001</c:v>
                </c:pt>
                <c:pt idx="4354">
                  <c:v>500001</c:v>
                </c:pt>
                <c:pt idx="4355">
                  <c:v>500001</c:v>
                </c:pt>
                <c:pt idx="4356">
                  <c:v>355300</c:v>
                </c:pt>
                <c:pt idx="4357">
                  <c:v>367100</c:v>
                </c:pt>
                <c:pt idx="4358">
                  <c:v>374100</c:v>
                </c:pt>
                <c:pt idx="4359">
                  <c:v>300000</c:v>
                </c:pt>
                <c:pt idx="4360">
                  <c:v>500001</c:v>
                </c:pt>
                <c:pt idx="4361">
                  <c:v>397900</c:v>
                </c:pt>
                <c:pt idx="4362">
                  <c:v>393600</c:v>
                </c:pt>
                <c:pt idx="4363">
                  <c:v>423700</c:v>
                </c:pt>
                <c:pt idx="4364">
                  <c:v>318600</c:v>
                </c:pt>
                <c:pt idx="4365">
                  <c:v>350000</c:v>
                </c:pt>
                <c:pt idx="4366">
                  <c:v>421600</c:v>
                </c:pt>
                <c:pt idx="4367">
                  <c:v>412700</c:v>
                </c:pt>
                <c:pt idx="4368">
                  <c:v>306800</c:v>
                </c:pt>
                <c:pt idx="4369">
                  <c:v>352100</c:v>
                </c:pt>
                <c:pt idx="4370">
                  <c:v>397500</c:v>
                </c:pt>
                <c:pt idx="4371">
                  <c:v>360500</c:v>
                </c:pt>
                <c:pt idx="4372">
                  <c:v>324000</c:v>
                </c:pt>
                <c:pt idx="4373">
                  <c:v>304600</c:v>
                </c:pt>
                <c:pt idx="4374">
                  <c:v>210900</c:v>
                </c:pt>
                <c:pt idx="4375">
                  <c:v>200000</c:v>
                </c:pt>
                <c:pt idx="4376">
                  <c:v>217300</c:v>
                </c:pt>
                <c:pt idx="4377">
                  <c:v>344800</c:v>
                </c:pt>
                <c:pt idx="4378">
                  <c:v>268800</c:v>
                </c:pt>
                <c:pt idx="4379">
                  <c:v>196500</c:v>
                </c:pt>
                <c:pt idx="4380">
                  <c:v>252300</c:v>
                </c:pt>
                <c:pt idx="4381">
                  <c:v>278800</c:v>
                </c:pt>
                <c:pt idx="4382">
                  <c:v>241400</c:v>
                </c:pt>
                <c:pt idx="4383">
                  <c:v>230800</c:v>
                </c:pt>
                <c:pt idx="4384">
                  <c:v>225000</c:v>
                </c:pt>
                <c:pt idx="4385">
                  <c:v>166700</c:v>
                </c:pt>
                <c:pt idx="4386">
                  <c:v>203300</c:v>
                </c:pt>
                <c:pt idx="4387">
                  <c:v>187500</c:v>
                </c:pt>
                <c:pt idx="4388">
                  <c:v>198800</c:v>
                </c:pt>
                <c:pt idx="4389">
                  <c:v>170500</c:v>
                </c:pt>
                <c:pt idx="4390">
                  <c:v>187500</c:v>
                </c:pt>
                <c:pt idx="4391">
                  <c:v>160000</c:v>
                </c:pt>
                <c:pt idx="4392">
                  <c:v>157500</c:v>
                </c:pt>
                <c:pt idx="4393">
                  <c:v>184300</c:v>
                </c:pt>
                <c:pt idx="4394">
                  <c:v>200000</c:v>
                </c:pt>
                <c:pt idx="4395">
                  <c:v>203100</c:v>
                </c:pt>
                <c:pt idx="4396">
                  <c:v>185000</c:v>
                </c:pt>
                <c:pt idx="4397">
                  <c:v>170800</c:v>
                </c:pt>
                <c:pt idx="4398">
                  <c:v>182000</c:v>
                </c:pt>
                <c:pt idx="4399">
                  <c:v>228800</c:v>
                </c:pt>
                <c:pt idx="4400">
                  <c:v>213500</c:v>
                </c:pt>
                <c:pt idx="4401">
                  <c:v>169100</c:v>
                </c:pt>
                <c:pt idx="4402">
                  <c:v>219200</c:v>
                </c:pt>
                <c:pt idx="4403">
                  <c:v>156300</c:v>
                </c:pt>
                <c:pt idx="4404">
                  <c:v>143800</c:v>
                </c:pt>
                <c:pt idx="4405">
                  <c:v>187500</c:v>
                </c:pt>
                <c:pt idx="4406">
                  <c:v>137500</c:v>
                </c:pt>
                <c:pt idx="4407">
                  <c:v>136100</c:v>
                </c:pt>
                <c:pt idx="4408">
                  <c:v>150000</c:v>
                </c:pt>
                <c:pt idx="4409">
                  <c:v>155500</c:v>
                </c:pt>
                <c:pt idx="4410">
                  <c:v>210000</c:v>
                </c:pt>
                <c:pt idx="4411">
                  <c:v>241700</c:v>
                </c:pt>
                <c:pt idx="4412">
                  <c:v>200000</c:v>
                </c:pt>
                <c:pt idx="4413">
                  <c:v>169200</c:v>
                </c:pt>
                <c:pt idx="4414">
                  <c:v>174300</c:v>
                </c:pt>
                <c:pt idx="4415">
                  <c:v>189400</c:v>
                </c:pt>
                <c:pt idx="4416">
                  <c:v>166700</c:v>
                </c:pt>
                <c:pt idx="4417">
                  <c:v>167800</c:v>
                </c:pt>
                <c:pt idx="4418">
                  <c:v>189800</c:v>
                </c:pt>
                <c:pt idx="4419">
                  <c:v>179200</c:v>
                </c:pt>
                <c:pt idx="4420">
                  <c:v>181700</c:v>
                </c:pt>
                <c:pt idx="4421">
                  <c:v>232100</c:v>
                </c:pt>
                <c:pt idx="4422">
                  <c:v>217900</c:v>
                </c:pt>
                <c:pt idx="4423">
                  <c:v>175000</c:v>
                </c:pt>
                <c:pt idx="4424">
                  <c:v>225000</c:v>
                </c:pt>
                <c:pt idx="4425">
                  <c:v>137500</c:v>
                </c:pt>
                <c:pt idx="4426">
                  <c:v>192500</c:v>
                </c:pt>
                <c:pt idx="4427">
                  <c:v>133300</c:v>
                </c:pt>
                <c:pt idx="4428">
                  <c:v>150000</c:v>
                </c:pt>
                <c:pt idx="4429">
                  <c:v>154200</c:v>
                </c:pt>
                <c:pt idx="4430">
                  <c:v>152100</c:v>
                </c:pt>
                <c:pt idx="4431">
                  <c:v>115500</c:v>
                </c:pt>
                <c:pt idx="4432">
                  <c:v>114000</c:v>
                </c:pt>
                <c:pt idx="4433">
                  <c:v>139600</c:v>
                </c:pt>
                <c:pt idx="4434">
                  <c:v>159600</c:v>
                </c:pt>
                <c:pt idx="4435">
                  <c:v>133900</c:v>
                </c:pt>
                <c:pt idx="4436">
                  <c:v>173200</c:v>
                </c:pt>
                <c:pt idx="4437">
                  <c:v>138200</c:v>
                </c:pt>
                <c:pt idx="4438">
                  <c:v>126000</c:v>
                </c:pt>
                <c:pt idx="4439">
                  <c:v>213000</c:v>
                </c:pt>
                <c:pt idx="4440">
                  <c:v>153000</c:v>
                </c:pt>
                <c:pt idx="4441">
                  <c:v>138500</c:v>
                </c:pt>
                <c:pt idx="4442">
                  <c:v>144200</c:v>
                </c:pt>
                <c:pt idx="4443">
                  <c:v>159200</c:v>
                </c:pt>
                <c:pt idx="4444">
                  <c:v>145800</c:v>
                </c:pt>
                <c:pt idx="4445">
                  <c:v>158300</c:v>
                </c:pt>
                <c:pt idx="4446">
                  <c:v>160200</c:v>
                </c:pt>
                <c:pt idx="4447">
                  <c:v>167200</c:v>
                </c:pt>
                <c:pt idx="4448">
                  <c:v>191700</c:v>
                </c:pt>
                <c:pt idx="4449">
                  <c:v>153100</c:v>
                </c:pt>
                <c:pt idx="4450">
                  <c:v>168800</c:v>
                </c:pt>
                <c:pt idx="4451">
                  <c:v>147500</c:v>
                </c:pt>
                <c:pt idx="4452">
                  <c:v>170800</c:v>
                </c:pt>
                <c:pt idx="4453">
                  <c:v>142500</c:v>
                </c:pt>
                <c:pt idx="4454">
                  <c:v>145800</c:v>
                </c:pt>
                <c:pt idx="4455">
                  <c:v>153800</c:v>
                </c:pt>
                <c:pt idx="4456">
                  <c:v>148800</c:v>
                </c:pt>
                <c:pt idx="4457">
                  <c:v>184900</c:v>
                </c:pt>
                <c:pt idx="4458">
                  <c:v>144200</c:v>
                </c:pt>
                <c:pt idx="4459">
                  <c:v>200400</c:v>
                </c:pt>
                <c:pt idx="4460">
                  <c:v>166700</c:v>
                </c:pt>
                <c:pt idx="4461">
                  <c:v>153100</c:v>
                </c:pt>
                <c:pt idx="4462">
                  <c:v>230900</c:v>
                </c:pt>
                <c:pt idx="4463">
                  <c:v>129300</c:v>
                </c:pt>
                <c:pt idx="4464">
                  <c:v>139500</c:v>
                </c:pt>
                <c:pt idx="4465">
                  <c:v>166300</c:v>
                </c:pt>
                <c:pt idx="4466">
                  <c:v>169600</c:v>
                </c:pt>
                <c:pt idx="4467">
                  <c:v>163100</c:v>
                </c:pt>
                <c:pt idx="4468">
                  <c:v>175000</c:v>
                </c:pt>
                <c:pt idx="4469">
                  <c:v>162100</c:v>
                </c:pt>
                <c:pt idx="4470">
                  <c:v>156500</c:v>
                </c:pt>
                <c:pt idx="4471">
                  <c:v>146600</c:v>
                </c:pt>
                <c:pt idx="4472">
                  <c:v>135500</c:v>
                </c:pt>
                <c:pt idx="4473">
                  <c:v>151900</c:v>
                </c:pt>
                <c:pt idx="4474">
                  <c:v>144600</c:v>
                </c:pt>
                <c:pt idx="4475">
                  <c:v>158500</c:v>
                </c:pt>
                <c:pt idx="4476">
                  <c:v>147500</c:v>
                </c:pt>
                <c:pt idx="4477">
                  <c:v>156000</c:v>
                </c:pt>
                <c:pt idx="4478">
                  <c:v>150000</c:v>
                </c:pt>
                <c:pt idx="4479">
                  <c:v>135700</c:v>
                </c:pt>
                <c:pt idx="4480">
                  <c:v>148500</c:v>
                </c:pt>
                <c:pt idx="4481">
                  <c:v>148600</c:v>
                </c:pt>
                <c:pt idx="4482">
                  <c:v>137500</c:v>
                </c:pt>
                <c:pt idx="4483">
                  <c:v>93800</c:v>
                </c:pt>
                <c:pt idx="4484">
                  <c:v>112500</c:v>
                </c:pt>
                <c:pt idx="4485">
                  <c:v>111800</c:v>
                </c:pt>
                <c:pt idx="4486">
                  <c:v>137500</c:v>
                </c:pt>
                <c:pt idx="4487">
                  <c:v>133600</c:v>
                </c:pt>
                <c:pt idx="4488">
                  <c:v>142800</c:v>
                </c:pt>
                <c:pt idx="4489">
                  <c:v>125000</c:v>
                </c:pt>
                <c:pt idx="4490">
                  <c:v>109400</c:v>
                </c:pt>
                <c:pt idx="4491">
                  <c:v>156800</c:v>
                </c:pt>
                <c:pt idx="4492">
                  <c:v>112500</c:v>
                </c:pt>
                <c:pt idx="4493">
                  <c:v>137500</c:v>
                </c:pt>
                <c:pt idx="4494">
                  <c:v>109100</c:v>
                </c:pt>
                <c:pt idx="4495">
                  <c:v>153100</c:v>
                </c:pt>
                <c:pt idx="4496">
                  <c:v>155000</c:v>
                </c:pt>
                <c:pt idx="4497">
                  <c:v>157100</c:v>
                </c:pt>
                <c:pt idx="4498">
                  <c:v>129200</c:v>
                </c:pt>
                <c:pt idx="4499">
                  <c:v>131900</c:v>
                </c:pt>
                <c:pt idx="4500">
                  <c:v>136400</c:v>
                </c:pt>
                <c:pt idx="4501">
                  <c:v>144000</c:v>
                </c:pt>
                <c:pt idx="4502">
                  <c:v>141700</c:v>
                </c:pt>
                <c:pt idx="4503">
                  <c:v>121900</c:v>
                </c:pt>
                <c:pt idx="4504">
                  <c:v>117200</c:v>
                </c:pt>
                <c:pt idx="4505">
                  <c:v>147200</c:v>
                </c:pt>
                <c:pt idx="4506">
                  <c:v>150000</c:v>
                </c:pt>
                <c:pt idx="4507">
                  <c:v>127900</c:v>
                </c:pt>
                <c:pt idx="4508">
                  <c:v>124300</c:v>
                </c:pt>
                <c:pt idx="4509">
                  <c:v>121800</c:v>
                </c:pt>
                <c:pt idx="4510">
                  <c:v>134900</c:v>
                </c:pt>
                <c:pt idx="4511">
                  <c:v>150000</c:v>
                </c:pt>
                <c:pt idx="4512">
                  <c:v>136700</c:v>
                </c:pt>
                <c:pt idx="4513">
                  <c:v>142600</c:v>
                </c:pt>
                <c:pt idx="4514">
                  <c:v>136300</c:v>
                </c:pt>
                <c:pt idx="4515">
                  <c:v>127600</c:v>
                </c:pt>
                <c:pt idx="4516">
                  <c:v>122800</c:v>
                </c:pt>
                <c:pt idx="4517">
                  <c:v>143800</c:v>
                </c:pt>
                <c:pt idx="4518">
                  <c:v>147200</c:v>
                </c:pt>
                <c:pt idx="4519">
                  <c:v>125000</c:v>
                </c:pt>
                <c:pt idx="4520">
                  <c:v>135400</c:v>
                </c:pt>
                <c:pt idx="4521">
                  <c:v>135300</c:v>
                </c:pt>
                <c:pt idx="4522">
                  <c:v>165000</c:v>
                </c:pt>
                <c:pt idx="4523">
                  <c:v>148400</c:v>
                </c:pt>
                <c:pt idx="4524">
                  <c:v>151600</c:v>
                </c:pt>
                <c:pt idx="4525">
                  <c:v>155000</c:v>
                </c:pt>
                <c:pt idx="4526">
                  <c:v>139300</c:v>
                </c:pt>
                <c:pt idx="4527">
                  <c:v>114300</c:v>
                </c:pt>
                <c:pt idx="4528">
                  <c:v>141700</c:v>
                </c:pt>
                <c:pt idx="4529">
                  <c:v>115600</c:v>
                </c:pt>
                <c:pt idx="4530">
                  <c:v>115000</c:v>
                </c:pt>
                <c:pt idx="4531">
                  <c:v>152500</c:v>
                </c:pt>
                <c:pt idx="4532">
                  <c:v>139600</c:v>
                </c:pt>
                <c:pt idx="4533">
                  <c:v>139600</c:v>
                </c:pt>
                <c:pt idx="4534">
                  <c:v>141800</c:v>
                </c:pt>
                <c:pt idx="4535">
                  <c:v>141100</c:v>
                </c:pt>
                <c:pt idx="4536">
                  <c:v>146300</c:v>
                </c:pt>
                <c:pt idx="4537">
                  <c:v>145000</c:v>
                </c:pt>
                <c:pt idx="4538">
                  <c:v>135200</c:v>
                </c:pt>
                <c:pt idx="4539">
                  <c:v>146000</c:v>
                </c:pt>
                <c:pt idx="4540">
                  <c:v>135200</c:v>
                </c:pt>
                <c:pt idx="4541">
                  <c:v>140800</c:v>
                </c:pt>
                <c:pt idx="4542">
                  <c:v>140600</c:v>
                </c:pt>
                <c:pt idx="4543">
                  <c:v>129700</c:v>
                </c:pt>
                <c:pt idx="4544">
                  <c:v>144800</c:v>
                </c:pt>
                <c:pt idx="4545">
                  <c:v>130700</c:v>
                </c:pt>
                <c:pt idx="4546">
                  <c:v>175000</c:v>
                </c:pt>
                <c:pt idx="4547">
                  <c:v>126600</c:v>
                </c:pt>
                <c:pt idx="4548">
                  <c:v>67500</c:v>
                </c:pt>
                <c:pt idx="4549">
                  <c:v>133300</c:v>
                </c:pt>
                <c:pt idx="4550">
                  <c:v>225000</c:v>
                </c:pt>
                <c:pt idx="4551">
                  <c:v>181300</c:v>
                </c:pt>
                <c:pt idx="4552">
                  <c:v>112500</c:v>
                </c:pt>
                <c:pt idx="4553">
                  <c:v>350000</c:v>
                </c:pt>
                <c:pt idx="4554">
                  <c:v>87500</c:v>
                </c:pt>
                <c:pt idx="4555">
                  <c:v>162500</c:v>
                </c:pt>
                <c:pt idx="4556">
                  <c:v>350000</c:v>
                </c:pt>
                <c:pt idx="4557">
                  <c:v>275000</c:v>
                </c:pt>
                <c:pt idx="4558">
                  <c:v>287500</c:v>
                </c:pt>
                <c:pt idx="4559">
                  <c:v>500001</c:v>
                </c:pt>
                <c:pt idx="4560">
                  <c:v>162500</c:v>
                </c:pt>
                <c:pt idx="4561">
                  <c:v>312500</c:v>
                </c:pt>
                <c:pt idx="4562">
                  <c:v>175000</c:v>
                </c:pt>
                <c:pt idx="4563">
                  <c:v>131300</c:v>
                </c:pt>
                <c:pt idx="4564">
                  <c:v>185900</c:v>
                </c:pt>
                <c:pt idx="4565">
                  <c:v>165600</c:v>
                </c:pt>
                <c:pt idx="4566">
                  <c:v>187500</c:v>
                </c:pt>
                <c:pt idx="4567">
                  <c:v>225000</c:v>
                </c:pt>
                <c:pt idx="4568">
                  <c:v>87500</c:v>
                </c:pt>
                <c:pt idx="4569">
                  <c:v>213300</c:v>
                </c:pt>
                <c:pt idx="4570">
                  <c:v>154200</c:v>
                </c:pt>
                <c:pt idx="4571">
                  <c:v>152100</c:v>
                </c:pt>
                <c:pt idx="4572">
                  <c:v>152500</c:v>
                </c:pt>
                <c:pt idx="4573">
                  <c:v>208300</c:v>
                </c:pt>
                <c:pt idx="4574">
                  <c:v>183300</c:v>
                </c:pt>
                <c:pt idx="4575">
                  <c:v>207100</c:v>
                </c:pt>
                <c:pt idx="4576">
                  <c:v>216700</c:v>
                </c:pt>
                <c:pt idx="4577">
                  <c:v>265900</c:v>
                </c:pt>
                <c:pt idx="4578">
                  <c:v>190000</c:v>
                </c:pt>
                <c:pt idx="4579">
                  <c:v>177500</c:v>
                </c:pt>
                <c:pt idx="4580">
                  <c:v>400000</c:v>
                </c:pt>
                <c:pt idx="4581">
                  <c:v>175000</c:v>
                </c:pt>
                <c:pt idx="4582">
                  <c:v>137500</c:v>
                </c:pt>
                <c:pt idx="4583">
                  <c:v>112500</c:v>
                </c:pt>
                <c:pt idx="4584">
                  <c:v>187500</c:v>
                </c:pt>
                <c:pt idx="4585">
                  <c:v>275000</c:v>
                </c:pt>
                <c:pt idx="4586">
                  <c:v>110000</c:v>
                </c:pt>
                <c:pt idx="4587">
                  <c:v>137500</c:v>
                </c:pt>
                <c:pt idx="4588">
                  <c:v>275000</c:v>
                </c:pt>
                <c:pt idx="4589">
                  <c:v>225000</c:v>
                </c:pt>
                <c:pt idx="4590">
                  <c:v>187500</c:v>
                </c:pt>
                <c:pt idx="4591">
                  <c:v>162500</c:v>
                </c:pt>
                <c:pt idx="4592">
                  <c:v>325000</c:v>
                </c:pt>
                <c:pt idx="4593">
                  <c:v>225000</c:v>
                </c:pt>
                <c:pt idx="4594">
                  <c:v>275000</c:v>
                </c:pt>
                <c:pt idx="4595">
                  <c:v>162500</c:v>
                </c:pt>
                <c:pt idx="4596">
                  <c:v>158900</c:v>
                </c:pt>
                <c:pt idx="4597">
                  <c:v>162500</c:v>
                </c:pt>
                <c:pt idx="4598">
                  <c:v>212500</c:v>
                </c:pt>
                <c:pt idx="4599">
                  <c:v>112500</c:v>
                </c:pt>
                <c:pt idx="4600">
                  <c:v>118100</c:v>
                </c:pt>
                <c:pt idx="4601">
                  <c:v>225000</c:v>
                </c:pt>
                <c:pt idx="4602">
                  <c:v>275000</c:v>
                </c:pt>
                <c:pt idx="4603">
                  <c:v>500001</c:v>
                </c:pt>
                <c:pt idx="4604">
                  <c:v>500001</c:v>
                </c:pt>
                <c:pt idx="4605">
                  <c:v>500001</c:v>
                </c:pt>
                <c:pt idx="4606">
                  <c:v>500001</c:v>
                </c:pt>
                <c:pt idx="4607">
                  <c:v>500001</c:v>
                </c:pt>
                <c:pt idx="4608">
                  <c:v>432800</c:v>
                </c:pt>
                <c:pt idx="4609">
                  <c:v>316700</c:v>
                </c:pt>
                <c:pt idx="4610">
                  <c:v>290600</c:v>
                </c:pt>
                <c:pt idx="4611">
                  <c:v>141700</c:v>
                </c:pt>
                <c:pt idx="4612">
                  <c:v>300000</c:v>
                </c:pt>
                <c:pt idx="4613">
                  <c:v>253100</c:v>
                </c:pt>
                <c:pt idx="4614">
                  <c:v>300000</c:v>
                </c:pt>
                <c:pt idx="4615">
                  <c:v>230600</c:v>
                </c:pt>
                <c:pt idx="4616">
                  <c:v>237500</c:v>
                </c:pt>
                <c:pt idx="4617">
                  <c:v>282300</c:v>
                </c:pt>
                <c:pt idx="4618">
                  <c:v>281700</c:v>
                </c:pt>
                <c:pt idx="4619">
                  <c:v>305600</c:v>
                </c:pt>
                <c:pt idx="4620">
                  <c:v>350900</c:v>
                </c:pt>
                <c:pt idx="4621">
                  <c:v>445000</c:v>
                </c:pt>
                <c:pt idx="4622">
                  <c:v>500001</c:v>
                </c:pt>
                <c:pt idx="4623">
                  <c:v>450000</c:v>
                </c:pt>
                <c:pt idx="4624">
                  <c:v>500001</c:v>
                </c:pt>
                <c:pt idx="4625">
                  <c:v>404500</c:v>
                </c:pt>
                <c:pt idx="4626">
                  <c:v>500001</c:v>
                </c:pt>
                <c:pt idx="4627">
                  <c:v>166700</c:v>
                </c:pt>
                <c:pt idx="4628">
                  <c:v>412500</c:v>
                </c:pt>
                <c:pt idx="4629">
                  <c:v>175000</c:v>
                </c:pt>
                <c:pt idx="4630">
                  <c:v>500001</c:v>
                </c:pt>
                <c:pt idx="4631">
                  <c:v>75000</c:v>
                </c:pt>
                <c:pt idx="4632">
                  <c:v>325000</c:v>
                </c:pt>
                <c:pt idx="4633">
                  <c:v>112500</c:v>
                </c:pt>
                <c:pt idx="4634">
                  <c:v>300000</c:v>
                </c:pt>
                <c:pt idx="4635">
                  <c:v>150000</c:v>
                </c:pt>
                <c:pt idx="4636">
                  <c:v>70000</c:v>
                </c:pt>
                <c:pt idx="4637">
                  <c:v>187500</c:v>
                </c:pt>
                <c:pt idx="4638">
                  <c:v>350000</c:v>
                </c:pt>
                <c:pt idx="4639">
                  <c:v>137500</c:v>
                </c:pt>
                <c:pt idx="4640">
                  <c:v>233300</c:v>
                </c:pt>
                <c:pt idx="4641">
                  <c:v>270000</c:v>
                </c:pt>
                <c:pt idx="4642">
                  <c:v>475000</c:v>
                </c:pt>
                <c:pt idx="4643">
                  <c:v>322200</c:v>
                </c:pt>
                <c:pt idx="4644">
                  <c:v>500001</c:v>
                </c:pt>
                <c:pt idx="4645">
                  <c:v>187500</c:v>
                </c:pt>
                <c:pt idx="4646">
                  <c:v>410000</c:v>
                </c:pt>
                <c:pt idx="4647">
                  <c:v>328900</c:v>
                </c:pt>
                <c:pt idx="4648">
                  <c:v>360000</c:v>
                </c:pt>
                <c:pt idx="4649">
                  <c:v>380000</c:v>
                </c:pt>
                <c:pt idx="4650">
                  <c:v>291500</c:v>
                </c:pt>
                <c:pt idx="4651">
                  <c:v>436800</c:v>
                </c:pt>
                <c:pt idx="4652">
                  <c:v>337000</c:v>
                </c:pt>
                <c:pt idx="4653">
                  <c:v>433800</c:v>
                </c:pt>
                <c:pt idx="4654">
                  <c:v>257800</c:v>
                </c:pt>
                <c:pt idx="4655">
                  <c:v>226300</c:v>
                </c:pt>
                <c:pt idx="4656">
                  <c:v>171300</c:v>
                </c:pt>
                <c:pt idx="4657">
                  <c:v>327300</c:v>
                </c:pt>
                <c:pt idx="4658">
                  <c:v>250000</c:v>
                </c:pt>
                <c:pt idx="4659">
                  <c:v>305800</c:v>
                </c:pt>
                <c:pt idx="4660">
                  <c:v>417600</c:v>
                </c:pt>
                <c:pt idx="4661">
                  <c:v>115600</c:v>
                </c:pt>
                <c:pt idx="4662">
                  <c:v>214300</c:v>
                </c:pt>
                <c:pt idx="4663">
                  <c:v>350000</c:v>
                </c:pt>
                <c:pt idx="4664">
                  <c:v>157700</c:v>
                </c:pt>
                <c:pt idx="4665">
                  <c:v>193800</c:v>
                </c:pt>
                <c:pt idx="4666">
                  <c:v>193800</c:v>
                </c:pt>
                <c:pt idx="4667">
                  <c:v>168800</c:v>
                </c:pt>
                <c:pt idx="4668">
                  <c:v>161100</c:v>
                </c:pt>
                <c:pt idx="4669">
                  <c:v>187500</c:v>
                </c:pt>
                <c:pt idx="4670">
                  <c:v>250000</c:v>
                </c:pt>
                <c:pt idx="4671">
                  <c:v>350000</c:v>
                </c:pt>
                <c:pt idx="4672">
                  <c:v>229200</c:v>
                </c:pt>
                <c:pt idx="4673">
                  <c:v>479000</c:v>
                </c:pt>
                <c:pt idx="4674">
                  <c:v>500001</c:v>
                </c:pt>
                <c:pt idx="4675">
                  <c:v>500001</c:v>
                </c:pt>
                <c:pt idx="4676">
                  <c:v>450000</c:v>
                </c:pt>
                <c:pt idx="4677">
                  <c:v>500001</c:v>
                </c:pt>
                <c:pt idx="4678">
                  <c:v>500001</c:v>
                </c:pt>
                <c:pt idx="4679">
                  <c:v>500001</c:v>
                </c:pt>
                <c:pt idx="4680">
                  <c:v>500001</c:v>
                </c:pt>
                <c:pt idx="4681">
                  <c:v>500001</c:v>
                </c:pt>
                <c:pt idx="4682">
                  <c:v>175000</c:v>
                </c:pt>
                <c:pt idx="4683">
                  <c:v>225000</c:v>
                </c:pt>
                <c:pt idx="4684">
                  <c:v>175000</c:v>
                </c:pt>
                <c:pt idx="4685">
                  <c:v>450000</c:v>
                </c:pt>
                <c:pt idx="4686">
                  <c:v>287500</c:v>
                </c:pt>
                <c:pt idx="4687">
                  <c:v>350000</c:v>
                </c:pt>
                <c:pt idx="4688">
                  <c:v>500001</c:v>
                </c:pt>
                <c:pt idx="4689">
                  <c:v>355200</c:v>
                </c:pt>
                <c:pt idx="4690">
                  <c:v>411100</c:v>
                </c:pt>
                <c:pt idx="4691">
                  <c:v>405600</c:v>
                </c:pt>
                <c:pt idx="4692">
                  <c:v>456900</c:v>
                </c:pt>
                <c:pt idx="4693">
                  <c:v>486900</c:v>
                </c:pt>
                <c:pt idx="4694">
                  <c:v>486400</c:v>
                </c:pt>
                <c:pt idx="4695">
                  <c:v>287500</c:v>
                </c:pt>
                <c:pt idx="4696">
                  <c:v>453400</c:v>
                </c:pt>
                <c:pt idx="4697">
                  <c:v>474300</c:v>
                </c:pt>
                <c:pt idx="4698">
                  <c:v>485000</c:v>
                </c:pt>
                <c:pt idx="4699">
                  <c:v>375000</c:v>
                </c:pt>
                <c:pt idx="4700">
                  <c:v>500001</c:v>
                </c:pt>
                <c:pt idx="4701">
                  <c:v>225000</c:v>
                </c:pt>
                <c:pt idx="4702">
                  <c:v>500001</c:v>
                </c:pt>
                <c:pt idx="4703">
                  <c:v>500001</c:v>
                </c:pt>
                <c:pt idx="4704">
                  <c:v>321600</c:v>
                </c:pt>
                <c:pt idx="4705">
                  <c:v>396000</c:v>
                </c:pt>
                <c:pt idx="4706">
                  <c:v>327300</c:v>
                </c:pt>
                <c:pt idx="4707">
                  <c:v>250000</c:v>
                </c:pt>
                <c:pt idx="4708">
                  <c:v>385000</c:v>
                </c:pt>
                <c:pt idx="4709">
                  <c:v>440900</c:v>
                </c:pt>
                <c:pt idx="4710">
                  <c:v>328800</c:v>
                </c:pt>
                <c:pt idx="4711">
                  <c:v>400000</c:v>
                </c:pt>
                <c:pt idx="4712">
                  <c:v>355000</c:v>
                </c:pt>
                <c:pt idx="4713">
                  <c:v>500001</c:v>
                </c:pt>
                <c:pt idx="4714">
                  <c:v>446000</c:v>
                </c:pt>
                <c:pt idx="4715">
                  <c:v>500001</c:v>
                </c:pt>
                <c:pt idx="4716">
                  <c:v>362500</c:v>
                </c:pt>
                <c:pt idx="4717">
                  <c:v>450000</c:v>
                </c:pt>
                <c:pt idx="4718">
                  <c:v>310000</c:v>
                </c:pt>
                <c:pt idx="4719">
                  <c:v>500000</c:v>
                </c:pt>
                <c:pt idx="4720">
                  <c:v>345300</c:v>
                </c:pt>
                <c:pt idx="4721">
                  <c:v>278500</c:v>
                </c:pt>
                <c:pt idx="4722">
                  <c:v>275000</c:v>
                </c:pt>
                <c:pt idx="4723">
                  <c:v>296100</c:v>
                </c:pt>
                <c:pt idx="4724">
                  <c:v>470000</c:v>
                </c:pt>
                <c:pt idx="4725">
                  <c:v>444300</c:v>
                </c:pt>
                <c:pt idx="4726">
                  <c:v>440900</c:v>
                </c:pt>
                <c:pt idx="4727">
                  <c:v>500001</c:v>
                </c:pt>
                <c:pt idx="4728">
                  <c:v>322600</c:v>
                </c:pt>
                <c:pt idx="4729">
                  <c:v>295200</c:v>
                </c:pt>
                <c:pt idx="4730">
                  <c:v>243600</c:v>
                </c:pt>
                <c:pt idx="4731">
                  <c:v>242000</c:v>
                </c:pt>
                <c:pt idx="4732">
                  <c:v>254700</c:v>
                </c:pt>
                <c:pt idx="4733">
                  <c:v>338100</c:v>
                </c:pt>
                <c:pt idx="4734">
                  <c:v>417900</c:v>
                </c:pt>
                <c:pt idx="4735">
                  <c:v>474100</c:v>
                </c:pt>
                <c:pt idx="4736">
                  <c:v>351000</c:v>
                </c:pt>
                <c:pt idx="4737">
                  <c:v>334100</c:v>
                </c:pt>
                <c:pt idx="4738">
                  <c:v>333600</c:v>
                </c:pt>
                <c:pt idx="4739">
                  <c:v>287500</c:v>
                </c:pt>
                <c:pt idx="4740">
                  <c:v>500001</c:v>
                </c:pt>
                <c:pt idx="4741">
                  <c:v>234100</c:v>
                </c:pt>
                <c:pt idx="4742">
                  <c:v>158000</c:v>
                </c:pt>
                <c:pt idx="4743">
                  <c:v>202100</c:v>
                </c:pt>
                <c:pt idx="4744">
                  <c:v>252000</c:v>
                </c:pt>
                <c:pt idx="4745">
                  <c:v>290800</c:v>
                </c:pt>
                <c:pt idx="4746">
                  <c:v>213500</c:v>
                </c:pt>
                <c:pt idx="4747">
                  <c:v>140600</c:v>
                </c:pt>
                <c:pt idx="4748">
                  <c:v>195800</c:v>
                </c:pt>
                <c:pt idx="4749">
                  <c:v>259400</c:v>
                </c:pt>
                <c:pt idx="4750">
                  <c:v>172700</c:v>
                </c:pt>
                <c:pt idx="4751">
                  <c:v>165000</c:v>
                </c:pt>
                <c:pt idx="4752">
                  <c:v>156300</c:v>
                </c:pt>
                <c:pt idx="4753">
                  <c:v>192500</c:v>
                </c:pt>
                <c:pt idx="4754">
                  <c:v>268500</c:v>
                </c:pt>
                <c:pt idx="4755">
                  <c:v>420000</c:v>
                </c:pt>
                <c:pt idx="4756">
                  <c:v>167100</c:v>
                </c:pt>
                <c:pt idx="4757">
                  <c:v>139700</c:v>
                </c:pt>
                <c:pt idx="4758">
                  <c:v>127100</c:v>
                </c:pt>
                <c:pt idx="4759">
                  <c:v>123200</c:v>
                </c:pt>
                <c:pt idx="4760">
                  <c:v>150700</c:v>
                </c:pt>
                <c:pt idx="4761">
                  <c:v>151600</c:v>
                </c:pt>
                <c:pt idx="4762">
                  <c:v>179200</c:v>
                </c:pt>
                <c:pt idx="4763">
                  <c:v>139400</c:v>
                </c:pt>
                <c:pt idx="4764">
                  <c:v>157000</c:v>
                </c:pt>
                <c:pt idx="4765">
                  <c:v>146800</c:v>
                </c:pt>
                <c:pt idx="4766">
                  <c:v>133500</c:v>
                </c:pt>
                <c:pt idx="4767">
                  <c:v>122200</c:v>
                </c:pt>
                <c:pt idx="4768">
                  <c:v>125800</c:v>
                </c:pt>
                <c:pt idx="4769">
                  <c:v>169400</c:v>
                </c:pt>
                <c:pt idx="4770">
                  <c:v>110900</c:v>
                </c:pt>
                <c:pt idx="4771">
                  <c:v>138000</c:v>
                </c:pt>
                <c:pt idx="4772">
                  <c:v>171400</c:v>
                </c:pt>
                <c:pt idx="4773">
                  <c:v>118800</c:v>
                </c:pt>
                <c:pt idx="4774">
                  <c:v>134600</c:v>
                </c:pt>
                <c:pt idx="4775">
                  <c:v>138100</c:v>
                </c:pt>
                <c:pt idx="4776">
                  <c:v>161500</c:v>
                </c:pt>
                <c:pt idx="4777">
                  <c:v>183900</c:v>
                </c:pt>
                <c:pt idx="4778">
                  <c:v>251100</c:v>
                </c:pt>
                <c:pt idx="4779">
                  <c:v>151100</c:v>
                </c:pt>
                <c:pt idx="4780">
                  <c:v>168800</c:v>
                </c:pt>
                <c:pt idx="4781">
                  <c:v>176800</c:v>
                </c:pt>
                <c:pt idx="4782">
                  <c:v>114000</c:v>
                </c:pt>
                <c:pt idx="4783">
                  <c:v>137500</c:v>
                </c:pt>
                <c:pt idx="4784">
                  <c:v>223200</c:v>
                </c:pt>
                <c:pt idx="4785">
                  <c:v>127800</c:v>
                </c:pt>
                <c:pt idx="4786">
                  <c:v>121500</c:v>
                </c:pt>
                <c:pt idx="4787">
                  <c:v>127100</c:v>
                </c:pt>
                <c:pt idx="4788">
                  <c:v>133400</c:v>
                </c:pt>
                <c:pt idx="4789">
                  <c:v>114200</c:v>
                </c:pt>
                <c:pt idx="4790">
                  <c:v>118200</c:v>
                </c:pt>
                <c:pt idx="4791">
                  <c:v>125700</c:v>
                </c:pt>
                <c:pt idx="4792">
                  <c:v>125000</c:v>
                </c:pt>
                <c:pt idx="4793">
                  <c:v>181000</c:v>
                </c:pt>
                <c:pt idx="4794">
                  <c:v>156900</c:v>
                </c:pt>
                <c:pt idx="4795">
                  <c:v>124000</c:v>
                </c:pt>
                <c:pt idx="4796">
                  <c:v>123300</c:v>
                </c:pt>
                <c:pt idx="4797">
                  <c:v>134700</c:v>
                </c:pt>
                <c:pt idx="4798">
                  <c:v>125400</c:v>
                </c:pt>
                <c:pt idx="4799">
                  <c:v>143800</c:v>
                </c:pt>
                <c:pt idx="4800">
                  <c:v>113500</c:v>
                </c:pt>
                <c:pt idx="4801">
                  <c:v>120000</c:v>
                </c:pt>
                <c:pt idx="4802">
                  <c:v>125900</c:v>
                </c:pt>
                <c:pt idx="4803">
                  <c:v>120700</c:v>
                </c:pt>
                <c:pt idx="4804">
                  <c:v>140900</c:v>
                </c:pt>
                <c:pt idx="4805">
                  <c:v>134100</c:v>
                </c:pt>
                <c:pt idx="4806">
                  <c:v>136600</c:v>
                </c:pt>
                <c:pt idx="4807">
                  <c:v>130300</c:v>
                </c:pt>
                <c:pt idx="4808">
                  <c:v>130200</c:v>
                </c:pt>
                <c:pt idx="4809">
                  <c:v>125000</c:v>
                </c:pt>
                <c:pt idx="4810">
                  <c:v>189700</c:v>
                </c:pt>
                <c:pt idx="4811">
                  <c:v>188400</c:v>
                </c:pt>
                <c:pt idx="4812">
                  <c:v>193200</c:v>
                </c:pt>
                <c:pt idx="4813">
                  <c:v>152500</c:v>
                </c:pt>
                <c:pt idx="4814">
                  <c:v>153400</c:v>
                </c:pt>
                <c:pt idx="4815">
                  <c:v>132500</c:v>
                </c:pt>
                <c:pt idx="4816">
                  <c:v>143800</c:v>
                </c:pt>
                <c:pt idx="4817">
                  <c:v>123700</c:v>
                </c:pt>
                <c:pt idx="4818">
                  <c:v>180000</c:v>
                </c:pt>
                <c:pt idx="4819">
                  <c:v>162500</c:v>
                </c:pt>
                <c:pt idx="4820">
                  <c:v>121900</c:v>
                </c:pt>
                <c:pt idx="4821">
                  <c:v>190600</c:v>
                </c:pt>
                <c:pt idx="4822">
                  <c:v>229200</c:v>
                </c:pt>
                <c:pt idx="4823">
                  <c:v>500000</c:v>
                </c:pt>
                <c:pt idx="4824">
                  <c:v>208300</c:v>
                </c:pt>
                <c:pt idx="4825">
                  <c:v>214600</c:v>
                </c:pt>
                <c:pt idx="4826">
                  <c:v>150000</c:v>
                </c:pt>
                <c:pt idx="4827">
                  <c:v>227800</c:v>
                </c:pt>
                <c:pt idx="4828">
                  <c:v>234600</c:v>
                </c:pt>
                <c:pt idx="4829">
                  <c:v>175000</c:v>
                </c:pt>
                <c:pt idx="4830">
                  <c:v>150000</c:v>
                </c:pt>
                <c:pt idx="4831">
                  <c:v>170300</c:v>
                </c:pt>
                <c:pt idx="4832">
                  <c:v>143000</c:v>
                </c:pt>
                <c:pt idx="4833">
                  <c:v>162500</c:v>
                </c:pt>
                <c:pt idx="4834">
                  <c:v>152800</c:v>
                </c:pt>
                <c:pt idx="4835">
                  <c:v>128100</c:v>
                </c:pt>
                <c:pt idx="4836">
                  <c:v>125000</c:v>
                </c:pt>
                <c:pt idx="4837">
                  <c:v>136400</c:v>
                </c:pt>
                <c:pt idx="4838">
                  <c:v>151600</c:v>
                </c:pt>
                <c:pt idx="4839">
                  <c:v>179200</c:v>
                </c:pt>
                <c:pt idx="4840">
                  <c:v>258300</c:v>
                </c:pt>
                <c:pt idx="4841">
                  <c:v>135200</c:v>
                </c:pt>
                <c:pt idx="4842">
                  <c:v>168800</c:v>
                </c:pt>
                <c:pt idx="4843">
                  <c:v>119600</c:v>
                </c:pt>
                <c:pt idx="4844">
                  <c:v>135500</c:v>
                </c:pt>
                <c:pt idx="4845">
                  <c:v>132200</c:v>
                </c:pt>
                <c:pt idx="4846">
                  <c:v>111400</c:v>
                </c:pt>
                <c:pt idx="4847">
                  <c:v>105800</c:v>
                </c:pt>
                <c:pt idx="4848">
                  <c:v>98100</c:v>
                </c:pt>
                <c:pt idx="4849">
                  <c:v>98400</c:v>
                </c:pt>
                <c:pt idx="4850">
                  <c:v>147900</c:v>
                </c:pt>
                <c:pt idx="4851">
                  <c:v>150000</c:v>
                </c:pt>
                <c:pt idx="4852">
                  <c:v>138400</c:v>
                </c:pt>
                <c:pt idx="4853">
                  <c:v>187500</c:v>
                </c:pt>
                <c:pt idx="4854">
                  <c:v>156600</c:v>
                </c:pt>
                <c:pt idx="4855">
                  <c:v>127100</c:v>
                </c:pt>
                <c:pt idx="4856">
                  <c:v>112100</c:v>
                </c:pt>
                <c:pt idx="4857">
                  <c:v>116800</c:v>
                </c:pt>
                <c:pt idx="4858">
                  <c:v>141300</c:v>
                </c:pt>
                <c:pt idx="4859">
                  <c:v>137500</c:v>
                </c:pt>
                <c:pt idx="4860">
                  <c:v>119300</c:v>
                </c:pt>
                <c:pt idx="4861">
                  <c:v>500001</c:v>
                </c:pt>
                <c:pt idx="4862">
                  <c:v>175000</c:v>
                </c:pt>
                <c:pt idx="4863">
                  <c:v>125000</c:v>
                </c:pt>
                <c:pt idx="4864">
                  <c:v>162500</c:v>
                </c:pt>
                <c:pt idx="4865">
                  <c:v>160200</c:v>
                </c:pt>
                <c:pt idx="4866">
                  <c:v>200000</c:v>
                </c:pt>
                <c:pt idx="4867">
                  <c:v>180000</c:v>
                </c:pt>
                <c:pt idx="4868">
                  <c:v>275000</c:v>
                </c:pt>
                <c:pt idx="4869">
                  <c:v>147500</c:v>
                </c:pt>
                <c:pt idx="4870">
                  <c:v>164600</c:v>
                </c:pt>
                <c:pt idx="4871">
                  <c:v>162500</c:v>
                </c:pt>
                <c:pt idx="4872">
                  <c:v>127300</c:v>
                </c:pt>
                <c:pt idx="4873">
                  <c:v>38800</c:v>
                </c:pt>
                <c:pt idx="4874">
                  <c:v>187500</c:v>
                </c:pt>
                <c:pt idx="4875">
                  <c:v>350000</c:v>
                </c:pt>
                <c:pt idx="4876">
                  <c:v>225000</c:v>
                </c:pt>
                <c:pt idx="4877">
                  <c:v>158300</c:v>
                </c:pt>
                <c:pt idx="4878">
                  <c:v>312500</c:v>
                </c:pt>
                <c:pt idx="4879">
                  <c:v>100000</c:v>
                </c:pt>
                <c:pt idx="4880">
                  <c:v>124000</c:v>
                </c:pt>
                <c:pt idx="4881">
                  <c:v>130700</c:v>
                </c:pt>
                <c:pt idx="4882">
                  <c:v>123100</c:v>
                </c:pt>
                <c:pt idx="4883">
                  <c:v>136500</c:v>
                </c:pt>
                <c:pt idx="4884">
                  <c:v>126400</c:v>
                </c:pt>
                <c:pt idx="4885">
                  <c:v>117700</c:v>
                </c:pt>
                <c:pt idx="4886">
                  <c:v>96200</c:v>
                </c:pt>
                <c:pt idx="4887">
                  <c:v>114800</c:v>
                </c:pt>
                <c:pt idx="4888">
                  <c:v>109600</c:v>
                </c:pt>
                <c:pt idx="4889">
                  <c:v>119500</c:v>
                </c:pt>
                <c:pt idx="4890">
                  <c:v>114300</c:v>
                </c:pt>
                <c:pt idx="4891">
                  <c:v>100800</c:v>
                </c:pt>
                <c:pt idx="4892">
                  <c:v>90300</c:v>
                </c:pt>
                <c:pt idx="4893">
                  <c:v>119900</c:v>
                </c:pt>
                <c:pt idx="4894">
                  <c:v>90600</c:v>
                </c:pt>
                <c:pt idx="4895">
                  <c:v>107500</c:v>
                </c:pt>
                <c:pt idx="4896">
                  <c:v>99200</c:v>
                </c:pt>
                <c:pt idx="4897">
                  <c:v>100800</c:v>
                </c:pt>
                <c:pt idx="4898">
                  <c:v>127500</c:v>
                </c:pt>
                <c:pt idx="4899">
                  <c:v>93400</c:v>
                </c:pt>
                <c:pt idx="4900">
                  <c:v>99300</c:v>
                </c:pt>
                <c:pt idx="4901">
                  <c:v>107200</c:v>
                </c:pt>
                <c:pt idx="4902">
                  <c:v>100500</c:v>
                </c:pt>
                <c:pt idx="4903">
                  <c:v>110200</c:v>
                </c:pt>
                <c:pt idx="4904">
                  <c:v>118800</c:v>
                </c:pt>
                <c:pt idx="4905">
                  <c:v>115800</c:v>
                </c:pt>
                <c:pt idx="4906">
                  <c:v>99600</c:v>
                </c:pt>
                <c:pt idx="4907">
                  <c:v>126800</c:v>
                </c:pt>
                <c:pt idx="4908">
                  <c:v>118300</c:v>
                </c:pt>
                <c:pt idx="4909">
                  <c:v>97200</c:v>
                </c:pt>
                <c:pt idx="4910">
                  <c:v>116100</c:v>
                </c:pt>
                <c:pt idx="4911">
                  <c:v>129200</c:v>
                </c:pt>
                <c:pt idx="4912">
                  <c:v>114100</c:v>
                </c:pt>
                <c:pt idx="4913">
                  <c:v>113300</c:v>
                </c:pt>
                <c:pt idx="4914">
                  <c:v>103800</c:v>
                </c:pt>
                <c:pt idx="4915">
                  <c:v>107400</c:v>
                </c:pt>
                <c:pt idx="4916">
                  <c:v>95800</c:v>
                </c:pt>
                <c:pt idx="4917">
                  <c:v>108200</c:v>
                </c:pt>
                <c:pt idx="4918">
                  <c:v>104200</c:v>
                </c:pt>
                <c:pt idx="4919">
                  <c:v>105800</c:v>
                </c:pt>
                <c:pt idx="4920">
                  <c:v>105000</c:v>
                </c:pt>
                <c:pt idx="4921">
                  <c:v>102900</c:v>
                </c:pt>
                <c:pt idx="4922">
                  <c:v>90400</c:v>
                </c:pt>
                <c:pt idx="4923">
                  <c:v>95800</c:v>
                </c:pt>
                <c:pt idx="4924">
                  <c:v>87500</c:v>
                </c:pt>
                <c:pt idx="4925">
                  <c:v>95000</c:v>
                </c:pt>
                <c:pt idx="4926">
                  <c:v>101300</c:v>
                </c:pt>
                <c:pt idx="4927">
                  <c:v>108200</c:v>
                </c:pt>
                <c:pt idx="4928">
                  <c:v>98600</c:v>
                </c:pt>
                <c:pt idx="4929">
                  <c:v>88200</c:v>
                </c:pt>
                <c:pt idx="4930">
                  <c:v>98500</c:v>
                </c:pt>
                <c:pt idx="4931">
                  <c:v>107900</c:v>
                </c:pt>
                <c:pt idx="4932">
                  <c:v>91900</c:v>
                </c:pt>
                <c:pt idx="4933">
                  <c:v>103400</c:v>
                </c:pt>
                <c:pt idx="4934">
                  <c:v>101500</c:v>
                </c:pt>
                <c:pt idx="4935">
                  <c:v>110800</c:v>
                </c:pt>
                <c:pt idx="4936">
                  <c:v>106900</c:v>
                </c:pt>
                <c:pt idx="4937">
                  <c:v>95000</c:v>
                </c:pt>
                <c:pt idx="4938">
                  <c:v>103500</c:v>
                </c:pt>
                <c:pt idx="4939">
                  <c:v>100000</c:v>
                </c:pt>
                <c:pt idx="4940">
                  <c:v>100000</c:v>
                </c:pt>
                <c:pt idx="4941">
                  <c:v>97100</c:v>
                </c:pt>
                <c:pt idx="4942">
                  <c:v>162500</c:v>
                </c:pt>
                <c:pt idx="4943">
                  <c:v>156300</c:v>
                </c:pt>
                <c:pt idx="4944">
                  <c:v>143800</c:v>
                </c:pt>
                <c:pt idx="4945">
                  <c:v>122300</c:v>
                </c:pt>
                <c:pt idx="4946">
                  <c:v>103800</c:v>
                </c:pt>
                <c:pt idx="4947">
                  <c:v>118800</c:v>
                </c:pt>
                <c:pt idx="4948">
                  <c:v>108000</c:v>
                </c:pt>
                <c:pt idx="4949">
                  <c:v>111700</c:v>
                </c:pt>
                <c:pt idx="4950">
                  <c:v>109400</c:v>
                </c:pt>
                <c:pt idx="4951">
                  <c:v>116900</c:v>
                </c:pt>
                <c:pt idx="4952">
                  <c:v>115200</c:v>
                </c:pt>
                <c:pt idx="4953">
                  <c:v>117100</c:v>
                </c:pt>
                <c:pt idx="4954">
                  <c:v>108800</c:v>
                </c:pt>
                <c:pt idx="4955">
                  <c:v>121000</c:v>
                </c:pt>
                <c:pt idx="4956">
                  <c:v>123200</c:v>
                </c:pt>
                <c:pt idx="4957">
                  <c:v>123700</c:v>
                </c:pt>
                <c:pt idx="4958">
                  <c:v>123200</c:v>
                </c:pt>
                <c:pt idx="4959">
                  <c:v>125000</c:v>
                </c:pt>
                <c:pt idx="4960">
                  <c:v>116000</c:v>
                </c:pt>
                <c:pt idx="4961">
                  <c:v>136200</c:v>
                </c:pt>
                <c:pt idx="4962">
                  <c:v>134400</c:v>
                </c:pt>
                <c:pt idx="4963">
                  <c:v>132000</c:v>
                </c:pt>
                <c:pt idx="4964">
                  <c:v>114100</c:v>
                </c:pt>
                <c:pt idx="4965">
                  <c:v>112500</c:v>
                </c:pt>
                <c:pt idx="4966">
                  <c:v>137500</c:v>
                </c:pt>
                <c:pt idx="4967">
                  <c:v>142500</c:v>
                </c:pt>
                <c:pt idx="4968">
                  <c:v>122900</c:v>
                </c:pt>
                <c:pt idx="4969">
                  <c:v>103600</c:v>
                </c:pt>
                <c:pt idx="4970">
                  <c:v>131300</c:v>
                </c:pt>
                <c:pt idx="4971">
                  <c:v>126600</c:v>
                </c:pt>
                <c:pt idx="4972">
                  <c:v>118800</c:v>
                </c:pt>
                <c:pt idx="4973">
                  <c:v>119200</c:v>
                </c:pt>
                <c:pt idx="4974">
                  <c:v>112500</c:v>
                </c:pt>
                <c:pt idx="4975">
                  <c:v>124000</c:v>
                </c:pt>
                <c:pt idx="4976">
                  <c:v>96100</c:v>
                </c:pt>
                <c:pt idx="4977">
                  <c:v>105800</c:v>
                </c:pt>
                <c:pt idx="4978">
                  <c:v>111700</c:v>
                </c:pt>
                <c:pt idx="4979">
                  <c:v>128600</c:v>
                </c:pt>
                <c:pt idx="4980">
                  <c:v>134600</c:v>
                </c:pt>
                <c:pt idx="4981">
                  <c:v>116100</c:v>
                </c:pt>
                <c:pt idx="4982">
                  <c:v>109600</c:v>
                </c:pt>
                <c:pt idx="4983">
                  <c:v>116400</c:v>
                </c:pt>
                <c:pt idx="4984">
                  <c:v>111600</c:v>
                </c:pt>
                <c:pt idx="4985">
                  <c:v>129100</c:v>
                </c:pt>
                <c:pt idx="4986">
                  <c:v>128000</c:v>
                </c:pt>
                <c:pt idx="4987">
                  <c:v>120000</c:v>
                </c:pt>
                <c:pt idx="4988">
                  <c:v>122500</c:v>
                </c:pt>
                <c:pt idx="4989">
                  <c:v>116400</c:v>
                </c:pt>
                <c:pt idx="4990">
                  <c:v>101400</c:v>
                </c:pt>
                <c:pt idx="4991">
                  <c:v>126600</c:v>
                </c:pt>
                <c:pt idx="4992">
                  <c:v>104800</c:v>
                </c:pt>
                <c:pt idx="4993">
                  <c:v>100000</c:v>
                </c:pt>
                <c:pt idx="4994">
                  <c:v>114800</c:v>
                </c:pt>
                <c:pt idx="4995">
                  <c:v>96500</c:v>
                </c:pt>
                <c:pt idx="4996">
                  <c:v>101100</c:v>
                </c:pt>
                <c:pt idx="4997">
                  <c:v>98300</c:v>
                </c:pt>
                <c:pt idx="4998">
                  <c:v>103400</c:v>
                </c:pt>
                <c:pt idx="4999">
                  <c:v>101900</c:v>
                </c:pt>
                <c:pt idx="5000">
                  <c:v>95000</c:v>
                </c:pt>
                <c:pt idx="5001">
                  <c:v>99300</c:v>
                </c:pt>
                <c:pt idx="5002">
                  <c:v>128000</c:v>
                </c:pt>
                <c:pt idx="5003">
                  <c:v>194300</c:v>
                </c:pt>
                <c:pt idx="5004">
                  <c:v>189700</c:v>
                </c:pt>
                <c:pt idx="5005">
                  <c:v>157700</c:v>
                </c:pt>
                <c:pt idx="5006">
                  <c:v>123400</c:v>
                </c:pt>
                <c:pt idx="5007">
                  <c:v>182600</c:v>
                </c:pt>
                <c:pt idx="5008">
                  <c:v>193000</c:v>
                </c:pt>
                <c:pt idx="5009">
                  <c:v>181100</c:v>
                </c:pt>
                <c:pt idx="5010">
                  <c:v>165800</c:v>
                </c:pt>
                <c:pt idx="5011">
                  <c:v>187500</c:v>
                </c:pt>
                <c:pt idx="5012">
                  <c:v>188500</c:v>
                </c:pt>
                <c:pt idx="5013">
                  <c:v>181300</c:v>
                </c:pt>
                <c:pt idx="5014">
                  <c:v>112600</c:v>
                </c:pt>
                <c:pt idx="5015">
                  <c:v>120900</c:v>
                </c:pt>
                <c:pt idx="5016">
                  <c:v>121500</c:v>
                </c:pt>
                <c:pt idx="5017">
                  <c:v>133300</c:v>
                </c:pt>
                <c:pt idx="5018">
                  <c:v>151600</c:v>
                </c:pt>
                <c:pt idx="5019">
                  <c:v>98700</c:v>
                </c:pt>
                <c:pt idx="5020">
                  <c:v>114200</c:v>
                </c:pt>
                <c:pt idx="5021">
                  <c:v>126500</c:v>
                </c:pt>
                <c:pt idx="5022">
                  <c:v>149600</c:v>
                </c:pt>
                <c:pt idx="5023">
                  <c:v>170500</c:v>
                </c:pt>
                <c:pt idx="5024">
                  <c:v>115200</c:v>
                </c:pt>
                <c:pt idx="5025">
                  <c:v>108900</c:v>
                </c:pt>
                <c:pt idx="5026">
                  <c:v>122500</c:v>
                </c:pt>
                <c:pt idx="5027">
                  <c:v>140300</c:v>
                </c:pt>
                <c:pt idx="5028">
                  <c:v>114700</c:v>
                </c:pt>
                <c:pt idx="5029">
                  <c:v>104300</c:v>
                </c:pt>
                <c:pt idx="5030">
                  <c:v>101000</c:v>
                </c:pt>
                <c:pt idx="5031">
                  <c:v>103300</c:v>
                </c:pt>
                <c:pt idx="5032">
                  <c:v>113900</c:v>
                </c:pt>
                <c:pt idx="5033">
                  <c:v>108900</c:v>
                </c:pt>
                <c:pt idx="5034">
                  <c:v>149100</c:v>
                </c:pt>
                <c:pt idx="5035">
                  <c:v>140400</c:v>
                </c:pt>
                <c:pt idx="5036">
                  <c:v>149000</c:v>
                </c:pt>
                <c:pt idx="5037">
                  <c:v>180100</c:v>
                </c:pt>
                <c:pt idx="5038">
                  <c:v>207600</c:v>
                </c:pt>
                <c:pt idx="5039">
                  <c:v>166700</c:v>
                </c:pt>
                <c:pt idx="5040">
                  <c:v>108600</c:v>
                </c:pt>
                <c:pt idx="5041">
                  <c:v>138800</c:v>
                </c:pt>
                <c:pt idx="5042">
                  <c:v>118600</c:v>
                </c:pt>
                <c:pt idx="5043">
                  <c:v>118500</c:v>
                </c:pt>
                <c:pt idx="5044">
                  <c:v>158800</c:v>
                </c:pt>
                <c:pt idx="5045">
                  <c:v>156400</c:v>
                </c:pt>
                <c:pt idx="5046">
                  <c:v>195800</c:v>
                </c:pt>
                <c:pt idx="5047">
                  <c:v>350400</c:v>
                </c:pt>
                <c:pt idx="5048">
                  <c:v>246800</c:v>
                </c:pt>
                <c:pt idx="5049">
                  <c:v>140600</c:v>
                </c:pt>
                <c:pt idx="5050">
                  <c:v>170500</c:v>
                </c:pt>
                <c:pt idx="5051">
                  <c:v>312500</c:v>
                </c:pt>
                <c:pt idx="5052">
                  <c:v>106300</c:v>
                </c:pt>
                <c:pt idx="5053">
                  <c:v>266700</c:v>
                </c:pt>
                <c:pt idx="5054">
                  <c:v>187800</c:v>
                </c:pt>
                <c:pt idx="5055">
                  <c:v>167900</c:v>
                </c:pt>
                <c:pt idx="5056">
                  <c:v>118800</c:v>
                </c:pt>
                <c:pt idx="5057">
                  <c:v>87500</c:v>
                </c:pt>
                <c:pt idx="5058">
                  <c:v>353200</c:v>
                </c:pt>
                <c:pt idx="5059">
                  <c:v>332100</c:v>
                </c:pt>
                <c:pt idx="5060">
                  <c:v>301000</c:v>
                </c:pt>
                <c:pt idx="5061">
                  <c:v>100000</c:v>
                </c:pt>
                <c:pt idx="5062">
                  <c:v>103000</c:v>
                </c:pt>
                <c:pt idx="5063">
                  <c:v>108900</c:v>
                </c:pt>
                <c:pt idx="5064">
                  <c:v>108300</c:v>
                </c:pt>
                <c:pt idx="5065">
                  <c:v>112900</c:v>
                </c:pt>
                <c:pt idx="5066">
                  <c:v>98200</c:v>
                </c:pt>
                <c:pt idx="5067">
                  <c:v>94500</c:v>
                </c:pt>
                <c:pt idx="5068">
                  <c:v>93300</c:v>
                </c:pt>
                <c:pt idx="5069">
                  <c:v>91400</c:v>
                </c:pt>
                <c:pt idx="5070">
                  <c:v>111700</c:v>
                </c:pt>
                <c:pt idx="5071">
                  <c:v>108000</c:v>
                </c:pt>
                <c:pt idx="5072">
                  <c:v>96500</c:v>
                </c:pt>
                <c:pt idx="5073">
                  <c:v>96600</c:v>
                </c:pt>
                <c:pt idx="5074">
                  <c:v>106600</c:v>
                </c:pt>
                <c:pt idx="5075">
                  <c:v>112200</c:v>
                </c:pt>
                <c:pt idx="5076">
                  <c:v>119800</c:v>
                </c:pt>
                <c:pt idx="5077">
                  <c:v>97200</c:v>
                </c:pt>
                <c:pt idx="5078">
                  <c:v>93100</c:v>
                </c:pt>
                <c:pt idx="5079">
                  <c:v>94000</c:v>
                </c:pt>
                <c:pt idx="5080">
                  <c:v>95800</c:v>
                </c:pt>
                <c:pt idx="5081">
                  <c:v>102400</c:v>
                </c:pt>
                <c:pt idx="5082">
                  <c:v>95200</c:v>
                </c:pt>
                <c:pt idx="5083">
                  <c:v>100000</c:v>
                </c:pt>
                <c:pt idx="5084">
                  <c:v>110000</c:v>
                </c:pt>
                <c:pt idx="5085">
                  <c:v>92200</c:v>
                </c:pt>
                <c:pt idx="5086">
                  <c:v>93000</c:v>
                </c:pt>
                <c:pt idx="5087">
                  <c:v>92300</c:v>
                </c:pt>
                <c:pt idx="5088">
                  <c:v>121400</c:v>
                </c:pt>
                <c:pt idx="5089">
                  <c:v>100000</c:v>
                </c:pt>
                <c:pt idx="5090">
                  <c:v>102600</c:v>
                </c:pt>
                <c:pt idx="5091">
                  <c:v>107000</c:v>
                </c:pt>
                <c:pt idx="5092">
                  <c:v>100000</c:v>
                </c:pt>
                <c:pt idx="5093">
                  <c:v>107300</c:v>
                </c:pt>
                <c:pt idx="5094">
                  <c:v>98500</c:v>
                </c:pt>
                <c:pt idx="5095">
                  <c:v>99800</c:v>
                </c:pt>
                <c:pt idx="5096">
                  <c:v>124100</c:v>
                </c:pt>
                <c:pt idx="5097">
                  <c:v>119400</c:v>
                </c:pt>
                <c:pt idx="5098">
                  <c:v>124200</c:v>
                </c:pt>
                <c:pt idx="5099">
                  <c:v>125800</c:v>
                </c:pt>
                <c:pt idx="5100">
                  <c:v>142600</c:v>
                </c:pt>
                <c:pt idx="5101">
                  <c:v>136100</c:v>
                </c:pt>
                <c:pt idx="5102">
                  <c:v>131700</c:v>
                </c:pt>
                <c:pt idx="5103">
                  <c:v>120000</c:v>
                </c:pt>
                <c:pt idx="5104">
                  <c:v>131000</c:v>
                </c:pt>
                <c:pt idx="5105">
                  <c:v>133500</c:v>
                </c:pt>
                <c:pt idx="5106">
                  <c:v>149600</c:v>
                </c:pt>
                <c:pt idx="5107">
                  <c:v>142000</c:v>
                </c:pt>
                <c:pt idx="5108">
                  <c:v>121000</c:v>
                </c:pt>
                <c:pt idx="5109">
                  <c:v>131800</c:v>
                </c:pt>
                <c:pt idx="5110">
                  <c:v>136300</c:v>
                </c:pt>
                <c:pt idx="5111">
                  <c:v>138700</c:v>
                </c:pt>
                <c:pt idx="5112">
                  <c:v>134200</c:v>
                </c:pt>
                <c:pt idx="5113">
                  <c:v>113200</c:v>
                </c:pt>
                <c:pt idx="5114">
                  <c:v>109500</c:v>
                </c:pt>
                <c:pt idx="5115">
                  <c:v>136300</c:v>
                </c:pt>
                <c:pt idx="5116">
                  <c:v>98400</c:v>
                </c:pt>
                <c:pt idx="5117">
                  <c:v>102100</c:v>
                </c:pt>
                <c:pt idx="5118">
                  <c:v>99000</c:v>
                </c:pt>
                <c:pt idx="5119">
                  <c:v>116300</c:v>
                </c:pt>
                <c:pt idx="5120">
                  <c:v>117400</c:v>
                </c:pt>
                <c:pt idx="5121">
                  <c:v>127400</c:v>
                </c:pt>
                <c:pt idx="5122">
                  <c:v>140400</c:v>
                </c:pt>
                <c:pt idx="5123">
                  <c:v>140300</c:v>
                </c:pt>
                <c:pt idx="5124">
                  <c:v>97500</c:v>
                </c:pt>
                <c:pt idx="5125">
                  <c:v>101500</c:v>
                </c:pt>
                <c:pt idx="5126">
                  <c:v>104000</c:v>
                </c:pt>
                <c:pt idx="5127">
                  <c:v>101800</c:v>
                </c:pt>
                <c:pt idx="5128">
                  <c:v>97500</c:v>
                </c:pt>
                <c:pt idx="5129">
                  <c:v>99200</c:v>
                </c:pt>
                <c:pt idx="5130">
                  <c:v>97000</c:v>
                </c:pt>
                <c:pt idx="5131">
                  <c:v>92500</c:v>
                </c:pt>
                <c:pt idx="5132">
                  <c:v>98200</c:v>
                </c:pt>
                <c:pt idx="5133">
                  <c:v>98200</c:v>
                </c:pt>
                <c:pt idx="5134">
                  <c:v>96300</c:v>
                </c:pt>
                <c:pt idx="5135">
                  <c:v>100600</c:v>
                </c:pt>
                <c:pt idx="5136">
                  <c:v>95700</c:v>
                </c:pt>
                <c:pt idx="5137">
                  <c:v>96800</c:v>
                </c:pt>
                <c:pt idx="5138">
                  <c:v>90100</c:v>
                </c:pt>
                <c:pt idx="5139">
                  <c:v>101400</c:v>
                </c:pt>
                <c:pt idx="5140">
                  <c:v>97300</c:v>
                </c:pt>
                <c:pt idx="5141">
                  <c:v>86400</c:v>
                </c:pt>
                <c:pt idx="5142">
                  <c:v>92600</c:v>
                </c:pt>
                <c:pt idx="5143">
                  <c:v>99100</c:v>
                </c:pt>
                <c:pt idx="5144">
                  <c:v>94200</c:v>
                </c:pt>
                <c:pt idx="5145">
                  <c:v>95300</c:v>
                </c:pt>
                <c:pt idx="5146">
                  <c:v>94000</c:v>
                </c:pt>
                <c:pt idx="5147">
                  <c:v>90600</c:v>
                </c:pt>
                <c:pt idx="5148">
                  <c:v>90100</c:v>
                </c:pt>
                <c:pt idx="5149">
                  <c:v>91700</c:v>
                </c:pt>
                <c:pt idx="5150">
                  <c:v>90900</c:v>
                </c:pt>
                <c:pt idx="5151">
                  <c:v>97900</c:v>
                </c:pt>
                <c:pt idx="5152">
                  <c:v>95100</c:v>
                </c:pt>
                <c:pt idx="5153">
                  <c:v>94400</c:v>
                </c:pt>
                <c:pt idx="5154">
                  <c:v>100000</c:v>
                </c:pt>
                <c:pt idx="5155">
                  <c:v>89800</c:v>
                </c:pt>
                <c:pt idx="5156">
                  <c:v>96700</c:v>
                </c:pt>
                <c:pt idx="5157">
                  <c:v>94800</c:v>
                </c:pt>
                <c:pt idx="5158">
                  <c:v>101300</c:v>
                </c:pt>
                <c:pt idx="5159">
                  <c:v>99100</c:v>
                </c:pt>
                <c:pt idx="5160">
                  <c:v>91400</c:v>
                </c:pt>
                <c:pt idx="5161">
                  <c:v>99300</c:v>
                </c:pt>
                <c:pt idx="5162">
                  <c:v>89700</c:v>
                </c:pt>
                <c:pt idx="5163">
                  <c:v>111400</c:v>
                </c:pt>
                <c:pt idx="5164">
                  <c:v>102300</c:v>
                </c:pt>
                <c:pt idx="5165">
                  <c:v>93200</c:v>
                </c:pt>
                <c:pt idx="5166">
                  <c:v>105600</c:v>
                </c:pt>
                <c:pt idx="5167">
                  <c:v>107700</c:v>
                </c:pt>
                <c:pt idx="5168">
                  <c:v>93600</c:v>
                </c:pt>
                <c:pt idx="5169">
                  <c:v>94900</c:v>
                </c:pt>
                <c:pt idx="5170">
                  <c:v>91600</c:v>
                </c:pt>
                <c:pt idx="5171">
                  <c:v>89700</c:v>
                </c:pt>
                <c:pt idx="5172">
                  <c:v>86200</c:v>
                </c:pt>
                <c:pt idx="5173">
                  <c:v>101300</c:v>
                </c:pt>
                <c:pt idx="5174">
                  <c:v>98000</c:v>
                </c:pt>
                <c:pt idx="5175">
                  <c:v>88800</c:v>
                </c:pt>
                <c:pt idx="5176">
                  <c:v>98500</c:v>
                </c:pt>
                <c:pt idx="5177">
                  <c:v>89800</c:v>
                </c:pt>
                <c:pt idx="5178">
                  <c:v>93400</c:v>
                </c:pt>
                <c:pt idx="5179">
                  <c:v>96700</c:v>
                </c:pt>
                <c:pt idx="5180">
                  <c:v>94600</c:v>
                </c:pt>
                <c:pt idx="5181">
                  <c:v>99600</c:v>
                </c:pt>
                <c:pt idx="5182">
                  <c:v>94500</c:v>
                </c:pt>
                <c:pt idx="5183">
                  <c:v>94200</c:v>
                </c:pt>
                <c:pt idx="5184">
                  <c:v>89800</c:v>
                </c:pt>
                <c:pt idx="5185">
                  <c:v>90300</c:v>
                </c:pt>
                <c:pt idx="5186">
                  <c:v>93200</c:v>
                </c:pt>
                <c:pt idx="5187">
                  <c:v>91300</c:v>
                </c:pt>
                <c:pt idx="5188">
                  <c:v>92400</c:v>
                </c:pt>
                <c:pt idx="5189">
                  <c:v>94900</c:v>
                </c:pt>
                <c:pt idx="5190">
                  <c:v>92700</c:v>
                </c:pt>
                <c:pt idx="5191">
                  <c:v>95400</c:v>
                </c:pt>
                <c:pt idx="5192">
                  <c:v>104800</c:v>
                </c:pt>
                <c:pt idx="5193">
                  <c:v>110200</c:v>
                </c:pt>
                <c:pt idx="5194">
                  <c:v>98900</c:v>
                </c:pt>
                <c:pt idx="5195">
                  <c:v>88800</c:v>
                </c:pt>
                <c:pt idx="5196">
                  <c:v>88700</c:v>
                </c:pt>
                <c:pt idx="5197">
                  <c:v>93100</c:v>
                </c:pt>
                <c:pt idx="5198">
                  <c:v>96900</c:v>
                </c:pt>
                <c:pt idx="5199">
                  <c:v>94100</c:v>
                </c:pt>
                <c:pt idx="5200">
                  <c:v>94200</c:v>
                </c:pt>
                <c:pt idx="5201">
                  <c:v>81300</c:v>
                </c:pt>
                <c:pt idx="5202">
                  <c:v>100000</c:v>
                </c:pt>
                <c:pt idx="5203">
                  <c:v>97400</c:v>
                </c:pt>
                <c:pt idx="5204">
                  <c:v>129900</c:v>
                </c:pt>
                <c:pt idx="5205">
                  <c:v>105700</c:v>
                </c:pt>
                <c:pt idx="5206">
                  <c:v>122600</c:v>
                </c:pt>
                <c:pt idx="5207">
                  <c:v>120200</c:v>
                </c:pt>
                <c:pt idx="5208">
                  <c:v>128100</c:v>
                </c:pt>
                <c:pt idx="5209">
                  <c:v>88400</c:v>
                </c:pt>
                <c:pt idx="5210">
                  <c:v>90400</c:v>
                </c:pt>
                <c:pt idx="5211">
                  <c:v>90600</c:v>
                </c:pt>
                <c:pt idx="5212">
                  <c:v>90600</c:v>
                </c:pt>
                <c:pt idx="5213">
                  <c:v>90600</c:v>
                </c:pt>
                <c:pt idx="5214">
                  <c:v>99800</c:v>
                </c:pt>
                <c:pt idx="5215">
                  <c:v>91300</c:v>
                </c:pt>
                <c:pt idx="5216">
                  <c:v>90400</c:v>
                </c:pt>
                <c:pt idx="5217">
                  <c:v>87500</c:v>
                </c:pt>
                <c:pt idx="5218">
                  <c:v>89500</c:v>
                </c:pt>
                <c:pt idx="5219">
                  <c:v>97500</c:v>
                </c:pt>
                <c:pt idx="5220">
                  <c:v>97400</c:v>
                </c:pt>
                <c:pt idx="5221">
                  <c:v>107600</c:v>
                </c:pt>
                <c:pt idx="5222">
                  <c:v>95700</c:v>
                </c:pt>
                <c:pt idx="5223">
                  <c:v>90200</c:v>
                </c:pt>
                <c:pt idx="5224">
                  <c:v>100000</c:v>
                </c:pt>
                <c:pt idx="5225">
                  <c:v>87500</c:v>
                </c:pt>
                <c:pt idx="5226">
                  <c:v>100000</c:v>
                </c:pt>
                <c:pt idx="5227">
                  <c:v>85400</c:v>
                </c:pt>
                <c:pt idx="5228">
                  <c:v>84200</c:v>
                </c:pt>
                <c:pt idx="5229">
                  <c:v>88300</c:v>
                </c:pt>
                <c:pt idx="5230">
                  <c:v>86300</c:v>
                </c:pt>
                <c:pt idx="5231">
                  <c:v>89800</c:v>
                </c:pt>
                <c:pt idx="5232">
                  <c:v>90000</c:v>
                </c:pt>
                <c:pt idx="5233">
                  <c:v>95500</c:v>
                </c:pt>
                <c:pt idx="5234">
                  <c:v>90100</c:v>
                </c:pt>
                <c:pt idx="5235">
                  <c:v>97600</c:v>
                </c:pt>
                <c:pt idx="5236">
                  <c:v>92100</c:v>
                </c:pt>
                <c:pt idx="5237">
                  <c:v>92000</c:v>
                </c:pt>
                <c:pt idx="5238">
                  <c:v>87000</c:v>
                </c:pt>
                <c:pt idx="5239">
                  <c:v>104900</c:v>
                </c:pt>
                <c:pt idx="5240">
                  <c:v>88700</c:v>
                </c:pt>
                <c:pt idx="5241">
                  <c:v>500001</c:v>
                </c:pt>
                <c:pt idx="5242">
                  <c:v>500001</c:v>
                </c:pt>
                <c:pt idx="5243">
                  <c:v>500001</c:v>
                </c:pt>
                <c:pt idx="5244">
                  <c:v>500001</c:v>
                </c:pt>
                <c:pt idx="5245">
                  <c:v>500001</c:v>
                </c:pt>
                <c:pt idx="5246">
                  <c:v>500001</c:v>
                </c:pt>
                <c:pt idx="5247">
                  <c:v>500001</c:v>
                </c:pt>
                <c:pt idx="5248">
                  <c:v>500001</c:v>
                </c:pt>
                <c:pt idx="5249">
                  <c:v>500001</c:v>
                </c:pt>
                <c:pt idx="5250">
                  <c:v>500001</c:v>
                </c:pt>
                <c:pt idx="5251">
                  <c:v>500001</c:v>
                </c:pt>
                <c:pt idx="5252">
                  <c:v>500001</c:v>
                </c:pt>
                <c:pt idx="5253">
                  <c:v>500001</c:v>
                </c:pt>
                <c:pt idx="5254">
                  <c:v>500001</c:v>
                </c:pt>
                <c:pt idx="5255">
                  <c:v>500001</c:v>
                </c:pt>
                <c:pt idx="5256">
                  <c:v>500001</c:v>
                </c:pt>
                <c:pt idx="5257">
                  <c:v>500001</c:v>
                </c:pt>
                <c:pt idx="5258">
                  <c:v>500001</c:v>
                </c:pt>
                <c:pt idx="5259">
                  <c:v>500001</c:v>
                </c:pt>
                <c:pt idx="5260">
                  <c:v>500001</c:v>
                </c:pt>
                <c:pt idx="5261">
                  <c:v>500001</c:v>
                </c:pt>
                <c:pt idx="5262">
                  <c:v>500001</c:v>
                </c:pt>
                <c:pt idx="5263">
                  <c:v>500001</c:v>
                </c:pt>
                <c:pt idx="5264">
                  <c:v>500001</c:v>
                </c:pt>
                <c:pt idx="5265">
                  <c:v>500001</c:v>
                </c:pt>
                <c:pt idx="5266">
                  <c:v>500001</c:v>
                </c:pt>
                <c:pt idx="5267">
                  <c:v>500001</c:v>
                </c:pt>
                <c:pt idx="5268">
                  <c:v>500001</c:v>
                </c:pt>
                <c:pt idx="5269">
                  <c:v>500001</c:v>
                </c:pt>
                <c:pt idx="5270">
                  <c:v>500001</c:v>
                </c:pt>
                <c:pt idx="5271">
                  <c:v>500001</c:v>
                </c:pt>
                <c:pt idx="5272">
                  <c:v>500001</c:v>
                </c:pt>
                <c:pt idx="5273">
                  <c:v>500001</c:v>
                </c:pt>
                <c:pt idx="5274">
                  <c:v>500001</c:v>
                </c:pt>
                <c:pt idx="5275">
                  <c:v>500001</c:v>
                </c:pt>
                <c:pt idx="5276">
                  <c:v>500001</c:v>
                </c:pt>
                <c:pt idx="5277">
                  <c:v>500001</c:v>
                </c:pt>
                <c:pt idx="5278">
                  <c:v>500001</c:v>
                </c:pt>
                <c:pt idx="5279">
                  <c:v>500001</c:v>
                </c:pt>
                <c:pt idx="5280">
                  <c:v>500001</c:v>
                </c:pt>
                <c:pt idx="5281">
                  <c:v>500001</c:v>
                </c:pt>
                <c:pt idx="5282">
                  <c:v>500001</c:v>
                </c:pt>
                <c:pt idx="5283">
                  <c:v>500001</c:v>
                </c:pt>
                <c:pt idx="5284">
                  <c:v>500001</c:v>
                </c:pt>
                <c:pt idx="5285">
                  <c:v>337500</c:v>
                </c:pt>
                <c:pt idx="5286">
                  <c:v>387500</c:v>
                </c:pt>
                <c:pt idx="5287">
                  <c:v>500001</c:v>
                </c:pt>
                <c:pt idx="5288">
                  <c:v>500001</c:v>
                </c:pt>
                <c:pt idx="5289">
                  <c:v>500001</c:v>
                </c:pt>
                <c:pt idx="5290">
                  <c:v>500001</c:v>
                </c:pt>
                <c:pt idx="5291">
                  <c:v>500001</c:v>
                </c:pt>
                <c:pt idx="5292">
                  <c:v>500001</c:v>
                </c:pt>
                <c:pt idx="5293">
                  <c:v>500001</c:v>
                </c:pt>
                <c:pt idx="5294">
                  <c:v>500001</c:v>
                </c:pt>
                <c:pt idx="5295">
                  <c:v>500001</c:v>
                </c:pt>
                <c:pt idx="5296">
                  <c:v>500001</c:v>
                </c:pt>
                <c:pt idx="5297">
                  <c:v>350000</c:v>
                </c:pt>
                <c:pt idx="5298">
                  <c:v>500001</c:v>
                </c:pt>
                <c:pt idx="5299">
                  <c:v>350000</c:v>
                </c:pt>
                <c:pt idx="5300">
                  <c:v>350000</c:v>
                </c:pt>
                <c:pt idx="5301">
                  <c:v>500000</c:v>
                </c:pt>
                <c:pt idx="5302">
                  <c:v>500001</c:v>
                </c:pt>
                <c:pt idx="5303">
                  <c:v>500001</c:v>
                </c:pt>
                <c:pt idx="5304">
                  <c:v>500001</c:v>
                </c:pt>
                <c:pt idx="5305">
                  <c:v>500001</c:v>
                </c:pt>
                <c:pt idx="5306">
                  <c:v>500001</c:v>
                </c:pt>
                <c:pt idx="5307">
                  <c:v>500001</c:v>
                </c:pt>
                <c:pt idx="5308">
                  <c:v>500000</c:v>
                </c:pt>
                <c:pt idx="5309">
                  <c:v>316700</c:v>
                </c:pt>
                <c:pt idx="5310">
                  <c:v>500001</c:v>
                </c:pt>
                <c:pt idx="5311">
                  <c:v>500001</c:v>
                </c:pt>
                <c:pt idx="5312">
                  <c:v>500001</c:v>
                </c:pt>
                <c:pt idx="5313">
                  <c:v>500001</c:v>
                </c:pt>
                <c:pt idx="5314">
                  <c:v>500001</c:v>
                </c:pt>
                <c:pt idx="5315">
                  <c:v>500001</c:v>
                </c:pt>
                <c:pt idx="5316">
                  <c:v>500001</c:v>
                </c:pt>
                <c:pt idx="5317">
                  <c:v>500001</c:v>
                </c:pt>
                <c:pt idx="5318">
                  <c:v>500001</c:v>
                </c:pt>
                <c:pt idx="5319">
                  <c:v>500001</c:v>
                </c:pt>
                <c:pt idx="5320">
                  <c:v>500001</c:v>
                </c:pt>
                <c:pt idx="5321">
                  <c:v>500001</c:v>
                </c:pt>
                <c:pt idx="5322">
                  <c:v>477300</c:v>
                </c:pt>
                <c:pt idx="5323">
                  <c:v>305000</c:v>
                </c:pt>
                <c:pt idx="5324">
                  <c:v>500001</c:v>
                </c:pt>
                <c:pt idx="5325">
                  <c:v>494700</c:v>
                </c:pt>
                <c:pt idx="5326">
                  <c:v>181300</c:v>
                </c:pt>
                <c:pt idx="5327">
                  <c:v>283300</c:v>
                </c:pt>
                <c:pt idx="5328">
                  <c:v>277500</c:v>
                </c:pt>
                <c:pt idx="5329">
                  <c:v>410000</c:v>
                </c:pt>
                <c:pt idx="5330">
                  <c:v>275000</c:v>
                </c:pt>
                <c:pt idx="5331">
                  <c:v>337500</c:v>
                </c:pt>
                <c:pt idx="5332">
                  <c:v>268800</c:v>
                </c:pt>
                <c:pt idx="5333">
                  <c:v>393800</c:v>
                </c:pt>
                <c:pt idx="5334">
                  <c:v>325000</c:v>
                </c:pt>
                <c:pt idx="5335">
                  <c:v>360000</c:v>
                </c:pt>
                <c:pt idx="5336">
                  <c:v>420800</c:v>
                </c:pt>
                <c:pt idx="5337">
                  <c:v>348100</c:v>
                </c:pt>
                <c:pt idx="5338">
                  <c:v>360200</c:v>
                </c:pt>
                <c:pt idx="5339">
                  <c:v>300000</c:v>
                </c:pt>
                <c:pt idx="5340">
                  <c:v>336300</c:v>
                </c:pt>
                <c:pt idx="5341">
                  <c:v>225000</c:v>
                </c:pt>
                <c:pt idx="5342">
                  <c:v>350000</c:v>
                </c:pt>
                <c:pt idx="5343">
                  <c:v>347800</c:v>
                </c:pt>
                <c:pt idx="5344">
                  <c:v>485100</c:v>
                </c:pt>
                <c:pt idx="5345">
                  <c:v>409800</c:v>
                </c:pt>
                <c:pt idx="5346">
                  <c:v>427500</c:v>
                </c:pt>
                <c:pt idx="5347">
                  <c:v>500001</c:v>
                </c:pt>
                <c:pt idx="5348">
                  <c:v>500001</c:v>
                </c:pt>
                <c:pt idx="5349">
                  <c:v>500001</c:v>
                </c:pt>
                <c:pt idx="5350">
                  <c:v>500001</c:v>
                </c:pt>
                <c:pt idx="5351">
                  <c:v>500001</c:v>
                </c:pt>
                <c:pt idx="5352">
                  <c:v>500001</c:v>
                </c:pt>
                <c:pt idx="5353">
                  <c:v>500001</c:v>
                </c:pt>
                <c:pt idx="5354">
                  <c:v>500001</c:v>
                </c:pt>
                <c:pt idx="5355">
                  <c:v>500001</c:v>
                </c:pt>
                <c:pt idx="5356">
                  <c:v>412500</c:v>
                </c:pt>
                <c:pt idx="5357">
                  <c:v>500001</c:v>
                </c:pt>
                <c:pt idx="5358">
                  <c:v>500001</c:v>
                </c:pt>
                <c:pt idx="5359">
                  <c:v>460000</c:v>
                </c:pt>
                <c:pt idx="5360">
                  <c:v>500001</c:v>
                </c:pt>
                <c:pt idx="5361">
                  <c:v>500001</c:v>
                </c:pt>
                <c:pt idx="5362">
                  <c:v>500001</c:v>
                </c:pt>
                <c:pt idx="5363">
                  <c:v>500001</c:v>
                </c:pt>
                <c:pt idx="5364">
                  <c:v>500001</c:v>
                </c:pt>
                <c:pt idx="5365">
                  <c:v>500001</c:v>
                </c:pt>
                <c:pt idx="5366">
                  <c:v>461300</c:v>
                </c:pt>
                <c:pt idx="5367">
                  <c:v>500001</c:v>
                </c:pt>
                <c:pt idx="5368">
                  <c:v>500001</c:v>
                </c:pt>
                <c:pt idx="5369">
                  <c:v>500001</c:v>
                </c:pt>
                <c:pt idx="5370">
                  <c:v>207700</c:v>
                </c:pt>
                <c:pt idx="5371">
                  <c:v>254200</c:v>
                </c:pt>
                <c:pt idx="5372">
                  <c:v>340400</c:v>
                </c:pt>
                <c:pt idx="5373">
                  <c:v>309100</c:v>
                </c:pt>
                <c:pt idx="5374">
                  <c:v>271600</c:v>
                </c:pt>
                <c:pt idx="5375">
                  <c:v>237500</c:v>
                </c:pt>
                <c:pt idx="5376">
                  <c:v>340400</c:v>
                </c:pt>
                <c:pt idx="5377">
                  <c:v>308300</c:v>
                </c:pt>
                <c:pt idx="5378">
                  <c:v>232500</c:v>
                </c:pt>
                <c:pt idx="5379">
                  <c:v>319400</c:v>
                </c:pt>
                <c:pt idx="5380">
                  <c:v>319400</c:v>
                </c:pt>
                <c:pt idx="5381">
                  <c:v>372800</c:v>
                </c:pt>
                <c:pt idx="5382">
                  <c:v>327300</c:v>
                </c:pt>
                <c:pt idx="5383">
                  <c:v>300000</c:v>
                </c:pt>
                <c:pt idx="5384">
                  <c:v>184400</c:v>
                </c:pt>
                <c:pt idx="5385">
                  <c:v>366700</c:v>
                </c:pt>
                <c:pt idx="5386">
                  <c:v>281300</c:v>
                </c:pt>
                <c:pt idx="5387">
                  <c:v>320000</c:v>
                </c:pt>
                <c:pt idx="5388">
                  <c:v>55000</c:v>
                </c:pt>
                <c:pt idx="5389">
                  <c:v>275000</c:v>
                </c:pt>
                <c:pt idx="5390">
                  <c:v>222100</c:v>
                </c:pt>
                <c:pt idx="5391">
                  <c:v>230900</c:v>
                </c:pt>
                <c:pt idx="5392">
                  <c:v>202800</c:v>
                </c:pt>
                <c:pt idx="5393">
                  <c:v>143000</c:v>
                </c:pt>
                <c:pt idx="5394">
                  <c:v>185700</c:v>
                </c:pt>
                <c:pt idx="5395">
                  <c:v>333300</c:v>
                </c:pt>
                <c:pt idx="5396">
                  <c:v>289400</c:v>
                </c:pt>
                <c:pt idx="5397">
                  <c:v>427300</c:v>
                </c:pt>
                <c:pt idx="5398">
                  <c:v>373600</c:v>
                </c:pt>
                <c:pt idx="5399">
                  <c:v>340800</c:v>
                </c:pt>
                <c:pt idx="5400">
                  <c:v>372700</c:v>
                </c:pt>
                <c:pt idx="5401">
                  <c:v>344200</c:v>
                </c:pt>
                <c:pt idx="5402">
                  <c:v>352400</c:v>
                </c:pt>
                <c:pt idx="5403">
                  <c:v>346700</c:v>
                </c:pt>
                <c:pt idx="5404">
                  <c:v>357600</c:v>
                </c:pt>
                <c:pt idx="5405">
                  <c:v>331000</c:v>
                </c:pt>
                <c:pt idx="5406">
                  <c:v>343800</c:v>
                </c:pt>
                <c:pt idx="5407">
                  <c:v>318100</c:v>
                </c:pt>
                <c:pt idx="5408">
                  <c:v>353900</c:v>
                </c:pt>
                <c:pt idx="5409">
                  <c:v>350900</c:v>
                </c:pt>
                <c:pt idx="5410">
                  <c:v>386000</c:v>
                </c:pt>
                <c:pt idx="5411">
                  <c:v>400000</c:v>
                </c:pt>
                <c:pt idx="5412">
                  <c:v>418800</c:v>
                </c:pt>
                <c:pt idx="5413">
                  <c:v>440100</c:v>
                </c:pt>
                <c:pt idx="5414">
                  <c:v>354300</c:v>
                </c:pt>
                <c:pt idx="5415">
                  <c:v>405800</c:v>
                </c:pt>
                <c:pt idx="5416">
                  <c:v>500001</c:v>
                </c:pt>
                <c:pt idx="5417">
                  <c:v>489800</c:v>
                </c:pt>
                <c:pt idx="5418">
                  <c:v>465700</c:v>
                </c:pt>
                <c:pt idx="5419">
                  <c:v>500001</c:v>
                </c:pt>
                <c:pt idx="5420">
                  <c:v>500001</c:v>
                </c:pt>
                <c:pt idx="5421">
                  <c:v>500001</c:v>
                </c:pt>
                <c:pt idx="5422">
                  <c:v>374300</c:v>
                </c:pt>
                <c:pt idx="5423">
                  <c:v>463600</c:v>
                </c:pt>
                <c:pt idx="5424">
                  <c:v>340800</c:v>
                </c:pt>
                <c:pt idx="5425">
                  <c:v>414100</c:v>
                </c:pt>
                <c:pt idx="5426">
                  <c:v>394700</c:v>
                </c:pt>
                <c:pt idx="5427">
                  <c:v>450000</c:v>
                </c:pt>
                <c:pt idx="5428">
                  <c:v>307000</c:v>
                </c:pt>
                <c:pt idx="5429">
                  <c:v>348800</c:v>
                </c:pt>
                <c:pt idx="5430">
                  <c:v>301900</c:v>
                </c:pt>
                <c:pt idx="5431">
                  <c:v>310000</c:v>
                </c:pt>
                <c:pt idx="5432">
                  <c:v>225000</c:v>
                </c:pt>
                <c:pt idx="5433">
                  <c:v>315500</c:v>
                </c:pt>
                <c:pt idx="5434">
                  <c:v>420100</c:v>
                </c:pt>
                <c:pt idx="5435">
                  <c:v>394000</c:v>
                </c:pt>
                <c:pt idx="5436">
                  <c:v>412500</c:v>
                </c:pt>
                <c:pt idx="5437">
                  <c:v>446600</c:v>
                </c:pt>
                <c:pt idx="5438">
                  <c:v>500001</c:v>
                </c:pt>
                <c:pt idx="5439">
                  <c:v>420000</c:v>
                </c:pt>
                <c:pt idx="5440">
                  <c:v>362200</c:v>
                </c:pt>
                <c:pt idx="5441">
                  <c:v>355800</c:v>
                </c:pt>
                <c:pt idx="5442">
                  <c:v>334700</c:v>
                </c:pt>
                <c:pt idx="5443">
                  <c:v>321300</c:v>
                </c:pt>
                <c:pt idx="5444">
                  <c:v>324000</c:v>
                </c:pt>
                <c:pt idx="5445">
                  <c:v>243100</c:v>
                </c:pt>
                <c:pt idx="5446">
                  <c:v>324300</c:v>
                </c:pt>
                <c:pt idx="5447">
                  <c:v>335400</c:v>
                </c:pt>
                <c:pt idx="5448">
                  <c:v>344200</c:v>
                </c:pt>
                <c:pt idx="5449">
                  <c:v>458600</c:v>
                </c:pt>
                <c:pt idx="5450">
                  <c:v>310900</c:v>
                </c:pt>
                <c:pt idx="5451">
                  <c:v>343100</c:v>
                </c:pt>
                <c:pt idx="5452">
                  <c:v>345600</c:v>
                </c:pt>
                <c:pt idx="5453">
                  <c:v>326700</c:v>
                </c:pt>
                <c:pt idx="5454">
                  <c:v>346900</c:v>
                </c:pt>
                <c:pt idx="5455">
                  <c:v>297200</c:v>
                </c:pt>
                <c:pt idx="5456">
                  <c:v>287500</c:v>
                </c:pt>
                <c:pt idx="5457">
                  <c:v>263500</c:v>
                </c:pt>
                <c:pt idx="5458">
                  <c:v>235700</c:v>
                </c:pt>
                <c:pt idx="5459">
                  <c:v>321400</c:v>
                </c:pt>
                <c:pt idx="5460">
                  <c:v>305800</c:v>
                </c:pt>
                <c:pt idx="5461">
                  <c:v>300000</c:v>
                </c:pt>
                <c:pt idx="5462">
                  <c:v>285000</c:v>
                </c:pt>
                <c:pt idx="5463">
                  <c:v>239300</c:v>
                </c:pt>
                <c:pt idx="5464">
                  <c:v>425000</c:v>
                </c:pt>
                <c:pt idx="5465">
                  <c:v>387500</c:v>
                </c:pt>
                <c:pt idx="5466">
                  <c:v>414300</c:v>
                </c:pt>
                <c:pt idx="5467">
                  <c:v>412500</c:v>
                </c:pt>
                <c:pt idx="5468">
                  <c:v>358700</c:v>
                </c:pt>
                <c:pt idx="5469">
                  <c:v>267500</c:v>
                </c:pt>
                <c:pt idx="5470">
                  <c:v>500001</c:v>
                </c:pt>
                <c:pt idx="5471">
                  <c:v>350000</c:v>
                </c:pt>
                <c:pt idx="5472">
                  <c:v>363200</c:v>
                </c:pt>
                <c:pt idx="5473">
                  <c:v>334700</c:v>
                </c:pt>
                <c:pt idx="5474">
                  <c:v>335900</c:v>
                </c:pt>
                <c:pt idx="5475">
                  <c:v>325800</c:v>
                </c:pt>
                <c:pt idx="5476">
                  <c:v>372000</c:v>
                </c:pt>
                <c:pt idx="5477">
                  <c:v>348300</c:v>
                </c:pt>
                <c:pt idx="5478">
                  <c:v>345800</c:v>
                </c:pt>
                <c:pt idx="5479">
                  <c:v>326700</c:v>
                </c:pt>
                <c:pt idx="5480">
                  <c:v>325000</c:v>
                </c:pt>
                <c:pt idx="5481">
                  <c:v>339000</c:v>
                </c:pt>
                <c:pt idx="5482">
                  <c:v>303800</c:v>
                </c:pt>
                <c:pt idx="5483">
                  <c:v>360600</c:v>
                </c:pt>
                <c:pt idx="5484">
                  <c:v>466700</c:v>
                </c:pt>
                <c:pt idx="5485">
                  <c:v>500001</c:v>
                </c:pt>
                <c:pt idx="5486">
                  <c:v>500001</c:v>
                </c:pt>
                <c:pt idx="5487">
                  <c:v>500001</c:v>
                </c:pt>
                <c:pt idx="5488">
                  <c:v>343100</c:v>
                </c:pt>
                <c:pt idx="5489">
                  <c:v>420800</c:v>
                </c:pt>
                <c:pt idx="5490">
                  <c:v>500001</c:v>
                </c:pt>
                <c:pt idx="5491">
                  <c:v>500001</c:v>
                </c:pt>
                <c:pt idx="5492">
                  <c:v>500001</c:v>
                </c:pt>
                <c:pt idx="5493">
                  <c:v>500001</c:v>
                </c:pt>
                <c:pt idx="5494">
                  <c:v>500001</c:v>
                </c:pt>
                <c:pt idx="5495">
                  <c:v>321800</c:v>
                </c:pt>
                <c:pt idx="5496">
                  <c:v>272000</c:v>
                </c:pt>
                <c:pt idx="5497">
                  <c:v>271200</c:v>
                </c:pt>
                <c:pt idx="5498">
                  <c:v>276300</c:v>
                </c:pt>
                <c:pt idx="5499">
                  <c:v>287500</c:v>
                </c:pt>
                <c:pt idx="5500">
                  <c:v>284600</c:v>
                </c:pt>
                <c:pt idx="5501">
                  <c:v>324000</c:v>
                </c:pt>
                <c:pt idx="5502">
                  <c:v>351700</c:v>
                </c:pt>
                <c:pt idx="5503">
                  <c:v>320000</c:v>
                </c:pt>
                <c:pt idx="5504">
                  <c:v>302900</c:v>
                </c:pt>
                <c:pt idx="5505">
                  <c:v>366900</c:v>
                </c:pt>
                <c:pt idx="5506">
                  <c:v>450000</c:v>
                </c:pt>
                <c:pt idx="5507">
                  <c:v>301300</c:v>
                </c:pt>
                <c:pt idx="5508">
                  <c:v>303900</c:v>
                </c:pt>
                <c:pt idx="5509">
                  <c:v>215000</c:v>
                </c:pt>
                <c:pt idx="5510">
                  <c:v>248900</c:v>
                </c:pt>
                <c:pt idx="5511">
                  <c:v>263800</c:v>
                </c:pt>
                <c:pt idx="5512">
                  <c:v>265500</c:v>
                </c:pt>
                <c:pt idx="5513">
                  <c:v>276100</c:v>
                </c:pt>
                <c:pt idx="5514">
                  <c:v>276700</c:v>
                </c:pt>
                <c:pt idx="5515">
                  <c:v>307200</c:v>
                </c:pt>
                <c:pt idx="5516">
                  <c:v>357200</c:v>
                </c:pt>
                <c:pt idx="5517">
                  <c:v>362600</c:v>
                </c:pt>
                <c:pt idx="5518">
                  <c:v>361400</c:v>
                </c:pt>
                <c:pt idx="5519">
                  <c:v>345900</c:v>
                </c:pt>
                <c:pt idx="5520">
                  <c:v>350800</c:v>
                </c:pt>
                <c:pt idx="5521">
                  <c:v>340700</c:v>
                </c:pt>
                <c:pt idx="5522">
                  <c:v>329400</c:v>
                </c:pt>
                <c:pt idx="5523">
                  <c:v>316000</c:v>
                </c:pt>
                <c:pt idx="5524">
                  <c:v>331800</c:v>
                </c:pt>
                <c:pt idx="5525">
                  <c:v>285700</c:v>
                </c:pt>
                <c:pt idx="5526">
                  <c:v>387200</c:v>
                </c:pt>
                <c:pt idx="5527">
                  <c:v>363500</c:v>
                </c:pt>
                <c:pt idx="5528">
                  <c:v>363600</c:v>
                </c:pt>
                <c:pt idx="5529">
                  <c:v>356000</c:v>
                </c:pt>
                <c:pt idx="5530">
                  <c:v>365900</c:v>
                </c:pt>
                <c:pt idx="5531">
                  <c:v>352300</c:v>
                </c:pt>
                <c:pt idx="5532">
                  <c:v>365200</c:v>
                </c:pt>
                <c:pt idx="5533">
                  <c:v>365900</c:v>
                </c:pt>
                <c:pt idx="5534">
                  <c:v>422000</c:v>
                </c:pt>
                <c:pt idx="5535">
                  <c:v>500001</c:v>
                </c:pt>
                <c:pt idx="5536">
                  <c:v>500001</c:v>
                </c:pt>
                <c:pt idx="5537">
                  <c:v>500001</c:v>
                </c:pt>
                <c:pt idx="5538">
                  <c:v>500001</c:v>
                </c:pt>
                <c:pt idx="5539">
                  <c:v>356100</c:v>
                </c:pt>
                <c:pt idx="5540">
                  <c:v>283200</c:v>
                </c:pt>
                <c:pt idx="5541">
                  <c:v>411200</c:v>
                </c:pt>
                <c:pt idx="5542">
                  <c:v>432100</c:v>
                </c:pt>
                <c:pt idx="5543">
                  <c:v>456600</c:v>
                </c:pt>
                <c:pt idx="5544">
                  <c:v>434800</c:v>
                </c:pt>
                <c:pt idx="5545">
                  <c:v>456300</c:v>
                </c:pt>
                <c:pt idx="5546">
                  <c:v>377200</c:v>
                </c:pt>
                <c:pt idx="5547">
                  <c:v>330700</c:v>
                </c:pt>
                <c:pt idx="5548">
                  <c:v>287800</c:v>
                </c:pt>
                <c:pt idx="5549">
                  <c:v>294500</c:v>
                </c:pt>
                <c:pt idx="5550">
                  <c:v>299000</c:v>
                </c:pt>
                <c:pt idx="5551">
                  <c:v>400000</c:v>
                </c:pt>
                <c:pt idx="5552">
                  <c:v>187500</c:v>
                </c:pt>
                <c:pt idx="5553">
                  <c:v>247600</c:v>
                </c:pt>
                <c:pt idx="5554">
                  <c:v>303300</c:v>
                </c:pt>
                <c:pt idx="5555">
                  <c:v>266700</c:v>
                </c:pt>
                <c:pt idx="5556">
                  <c:v>284400</c:v>
                </c:pt>
                <c:pt idx="5557">
                  <c:v>289600</c:v>
                </c:pt>
                <c:pt idx="5558">
                  <c:v>500001</c:v>
                </c:pt>
                <c:pt idx="5559">
                  <c:v>500001</c:v>
                </c:pt>
                <c:pt idx="5560">
                  <c:v>500001</c:v>
                </c:pt>
                <c:pt idx="5561">
                  <c:v>175900</c:v>
                </c:pt>
                <c:pt idx="5562">
                  <c:v>159600</c:v>
                </c:pt>
                <c:pt idx="5563">
                  <c:v>162000</c:v>
                </c:pt>
                <c:pt idx="5564">
                  <c:v>156400</c:v>
                </c:pt>
                <c:pt idx="5565">
                  <c:v>151200</c:v>
                </c:pt>
                <c:pt idx="5566">
                  <c:v>162800</c:v>
                </c:pt>
                <c:pt idx="5567">
                  <c:v>179700</c:v>
                </c:pt>
                <c:pt idx="5568">
                  <c:v>232800</c:v>
                </c:pt>
                <c:pt idx="5569">
                  <c:v>184100</c:v>
                </c:pt>
                <c:pt idx="5570">
                  <c:v>200600</c:v>
                </c:pt>
                <c:pt idx="5571">
                  <c:v>238700</c:v>
                </c:pt>
                <c:pt idx="5572">
                  <c:v>230200</c:v>
                </c:pt>
                <c:pt idx="5573">
                  <c:v>251300</c:v>
                </c:pt>
                <c:pt idx="5574">
                  <c:v>222200</c:v>
                </c:pt>
                <c:pt idx="5575">
                  <c:v>216700</c:v>
                </c:pt>
                <c:pt idx="5576">
                  <c:v>239600</c:v>
                </c:pt>
                <c:pt idx="5577">
                  <c:v>232400</c:v>
                </c:pt>
                <c:pt idx="5578">
                  <c:v>200000</c:v>
                </c:pt>
                <c:pt idx="5579">
                  <c:v>240200</c:v>
                </c:pt>
                <c:pt idx="5580">
                  <c:v>226300</c:v>
                </c:pt>
                <c:pt idx="5581">
                  <c:v>223400</c:v>
                </c:pt>
                <c:pt idx="5582">
                  <c:v>213600</c:v>
                </c:pt>
                <c:pt idx="5583">
                  <c:v>184400</c:v>
                </c:pt>
                <c:pt idx="5584">
                  <c:v>175900</c:v>
                </c:pt>
                <c:pt idx="5585">
                  <c:v>282700</c:v>
                </c:pt>
                <c:pt idx="5586">
                  <c:v>268300</c:v>
                </c:pt>
                <c:pt idx="5587">
                  <c:v>233300</c:v>
                </c:pt>
                <c:pt idx="5588">
                  <c:v>235300</c:v>
                </c:pt>
                <c:pt idx="5589">
                  <c:v>203300</c:v>
                </c:pt>
                <c:pt idx="5590">
                  <c:v>224200</c:v>
                </c:pt>
                <c:pt idx="5591">
                  <c:v>304100</c:v>
                </c:pt>
                <c:pt idx="5592">
                  <c:v>171100</c:v>
                </c:pt>
                <c:pt idx="5593">
                  <c:v>163100</c:v>
                </c:pt>
                <c:pt idx="5594">
                  <c:v>181500</c:v>
                </c:pt>
                <c:pt idx="5595">
                  <c:v>128000</c:v>
                </c:pt>
                <c:pt idx="5596">
                  <c:v>131300</c:v>
                </c:pt>
                <c:pt idx="5597">
                  <c:v>187500</c:v>
                </c:pt>
                <c:pt idx="5598">
                  <c:v>177700</c:v>
                </c:pt>
                <c:pt idx="5599">
                  <c:v>182300</c:v>
                </c:pt>
                <c:pt idx="5600">
                  <c:v>184600</c:v>
                </c:pt>
                <c:pt idx="5601">
                  <c:v>165500</c:v>
                </c:pt>
                <c:pt idx="5602">
                  <c:v>191300</c:v>
                </c:pt>
                <c:pt idx="5603">
                  <c:v>168000</c:v>
                </c:pt>
                <c:pt idx="5604">
                  <c:v>169100</c:v>
                </c:pt>
                <c:pt idx="5605">
                  <c:v>165400</c:v>
                </c:pt>
                <c:pt idx="5606">
                  <c:v>154200</c:v>
                </c:pt>
                <c:pt idx="5607">
                  <c:v>157500</c:v>
                </c:pt>
                <c:pt idx="5608">
                  <c:v>146200</c:v>
                </c:pt>
                <c:pt idx="5609">
                  <c:v>174000</c:v>
                </c:pt>
                <c:pt idx="5610">
                  <c:v>174500</c:v>
                </c:pt>
                <c:pt idx="5611">
                  <c:v>158700</c:v>
                </c:pt>
                <c:pt idx="5612">
                  <c:v>172000</c:v>
                </c:pt>
                <c:pt idx="5613">
                  <c:v>138100</c:v>
                </c:pt>
                <c:pt idx="5614">
                  <c:v>150400</c:v>
                </c:pt>
                <c:pt idx="5615">
                  <c:v>139800</c:v>
                </c:pt>
                <c:pt idx="5616">
                  <c:v>164700</c:v>
                </c:pt>
                <c:pt idx="5617">
                  <c:v>205600</c:v>
                </c:pt>
                <c:pt idx="5618">
                  <c:v>350000</c:v>
                </c:pt>
                <c:pt idx="5619">
                  <c:v>154700</c:v>
                </c:pt>
                <c:pt idx="5620">
                  <c:v>182100</c:v>
                </c:pt>
                <c:pt idx="5621">
                  <c:v>152300</c:v>
                </c:pt>
                <c:pt idx="5622">
                  <c:v>163100</c:v>
                </c:pt>
                <c:pt idx="5623">
                  <c:v>164200</c:v>
                </c:pt>
                <c:pt idx="5624">
                  <c:v>150600</c:v>
                </c:pt>
                <c:pt idx="5625">
                  <c:v>167300</c:v>
                </c:pt>
                <c:pt idx="5626">
                  <c:v>160100</c:v>
                </c:pt>
                <c:pt idx="5627">
                  <c:v>141300</c:v>
                </c:pt>
                <c:pt idx="5628">
                  <c:v>112500</c:v>
                </c:pt>
                <c:pt idx="5629">
                  <c:v>346200</c:v>
                </c:pt>
                <c:pt idx="5630">
                  <c:v>290500</c:v>
                </c:pt>
                <c:pt idx="5631">
                  <c:v>146900</c:v>
                </c:pt>
                <c:pt idx="5632">
                  <c:v>186800</c:v>
                </c:pt>
                <c:pt idx="5633">
                  <c:v>187500</c:v>
                </c:pt>
                <c:pt idx="5634">
                  <c:v>200000</c:v>
                </c:pt>
                <c:pt idx="5635">
                  <c:v>208300</c:v>
                </c:pt>
                <c:pt idx="5636">
                  <c:v>350000</c:v>
                </c:pt>
                <c:pt idx="5637">
                  <c:v>416100</c:v>
                </c:pt>
                <c:pt idx="5638">
                  <c:v>285200</c:v>
                </c:pt>
                <c:pt idx="5639">
                  <c:v>265600</c:v>
                </c:pt>
                <c:pt idx="5640">
                  <c:v>273400</c:v>
                </c:pt>
                <c:pt idx="5641">
                  <c:v>270800</c:v>
                </c:pt>
                <c:pt idx="5642">
                  <c:v>350000</c:v>
                </c:pt>
                <c:pt idx="5643">
                  <c:v>351200</c:v>
                </c:pt>
                <c:pt idx="5644">
                  <c:v>192400</c:v>
                </c:pt>
                <c:pt idx="5645">
                  <c:v>203100</c:v>
                </c:pt>
                <c:pt idx="5646">
                  <c:v>218900</c:v>
                </c:pt>
                <c:pt idx="5647">
                  <c:v>195300</c:v>
                </c:pt>
                <c:pt idx="5648">
                  <c:v>306700</c:v>
                </c:pt>
                <c:pt idx="5649">
                  <c:v>238300</c:v>
                </c:pt>
                <c:pt idx="5650">
                  <c:v>225800</c:v>
                </c:pt>
                <c:pt idx="5651">
                  <c:v>225000</c:v>
                </c:pt>
                <c:pt idx="5652">
                  <c:v>242300</c:v>
                </c:pt>
                <c:pt idx="5653">
                  <c:v>268500</c:v>
                </c:pt>
                <c:pt idx="5654">
                  <c:v>255400</c:v>
                </c:pt>
                <c:pt idx="5655">
                  <c:v>260500</c:v>
                </c:pt>
                <c:pt idx="5656">
                  <c:v>368500</c:v>
                </c:pt>
                <c:pt idx="5657">
                  <c:v>351900</c:v>
                </c:pt>
                <c:pt idx="5658">
                  <c:v>285200</c:v>
                </c:pt>
                <c:pt idx="5659">
                  <c:v>293900</c:v>
                </c:pt>
                <c:pt idx="5660">
                  <c:v>350000</c:v>
                </c:pt>
                <c:pt idx="5661">
                  <c:v>248100</c:v>
                </c:pt>
                <c:pt idx="5662">
                  <c:v>234500</c:v>
                </c:pt>
                <c:pt idx="5663">
                  <c:v>243200</c:v>
                </c:pt>
                <c:pt idx="5664">
                  <c:v>227200</c:v>
                </c:pt>
                <c:pt idx="5665">
                  <c:v>231700</c:v>
                </c:pt>
                <c:pt idx="5666">
                  <c:v>257500</c:v>
                </c:pt>
                <c:pt idx="5667">
                  <c:v>253400</c:v>
                </c:pt>
                <c:pt idx="5668">
                  <c:v>267800</c:v>
                </c:pt>
                <c:pt idx="5669">
                  <c:v>276400</c:v>
                </c:pt>
                <c:pt idx="5670">
                  <c:v>321500</c:v>
                </c:pt>
                <c:pt idx="5671">
                  <c:v>326700</c:v>
                </c:pt>
                <c:pt idx="5672">
                  <c:v>311900</c:v>
                </c:pt>
                <c:pt idx="5673">
                  <c:v>409800</c:v>
                </c:pt>
                <c:pt idx="5674">
                  <c:v>500001</c:v>
                </c:pt>
                <c:pt idx="5675">
                  <c:v>446700</c:v>
                </c:pt>
                <c:pt idx="5676">
                  <c:v>300000</c:v>
                </c:pt>
                <c:pt idx="5677">
                  <c:v>401900</c:v>
                </c:pt>
                <c:pt idx="5678">
                  <c:v>361500</c:v>
                </c:pt>
                <c:pt idx="5679">
                  <c:v>464300</c:v>
                </c:pt>
                <c:pt idx="5680">
                  <c:v>332800</c:v>
                </c:pt>
                <c:pt idx="5681">
                  <c:v>303800</c:v>
                </c:pt>
                <c:pt idx="5682">
                  <c:v>254300</c:v>
                </c:pt>
                <c:pt idx="5683">
                  <c:v>225000</c:v>
                </c:pt>
                <c:pt idx="5684">
                  <c:v>287500</c:v>
                </c:pt>
                <c:pt idx="5685">
                  <c:v>396400</c:v>
                </c:pt>
                <c:pt idx="5686">
                  <c:v>367100</c:v>
                </c:pt>
                <c:pt idx="5687">
                  <c:v>394100</c:v>
                </c:pt>
                <c:pt idx="5688">
                  <c:v>380100</c:v>
                </c:pt>
                <c:pt idx="5689">
                  <c:v>361000</c:v>
                </c:pt>
                <c:pt idx="5690">
                  <c:v>352700</c:v>
                </c:pt>
                <c:pt idx="5691">
                  <c:v>254200</c:v>
                </c:pt>
                <c:pt idx="5692">
                  <c:v>292100</c:v>
                </c:pt>
                <c:pt idx="5693">
                  <c:v>271200</c:v>
                </c:pt>
                <c:pt idx="5694">
                  <c:v>336900</c:v>
                </c:pt>
                <c:pt idx="5695">
                  <c:v>296200</c:v>
                </c:pt>
                <c:pt idx="5696">
                  <c:v>312100</c:v>
                </c:pt>
                <c:pt idx="5697">
                  <c:v>344400</c:v>
                </c:pt>
                <c:pt idx="5698">
                  <c:v>329500</c:v>
                </c:pt>
                <c:pt idx="5699">
                  <c:v>271900</c:v>
                </c:pt>
                <c:pt idx="5700">
                  <c:v>217700</c:v>
                </c:pt>
                <c:pt idx="5701">
                  <c:v>301200</c:v>
                </c:pt>
                <c:pt idx="5702">
                  <c:v>261300</c:v>
                </c:pt>
                <c:pt idx="5703">
                  <c:v>209200</c:v>
                </c:pt>
                <c:pt idx="5704">
                  <c:v>263700</c:v>
                </c:pt>
                <c:pt idx="5705">
                  <c:v>326600</c:v>
                </c:pt>
                <c:pt idx="5706">
                  <c:v>341700</c:v>
                </c:pt>
                <c:pt idx="5707">
                  <c:v>268000</c:v>
                </c:pt>
                <c:pt idx="5708">
                  <c:v>273400</c:v>
                </c:pt>
                <c:pt idx="5709">
                  <c:v>200000</c:v>
                </c:pt>
                <c:pt idx="5710">
                  <c:v>234800</c:v>
                </c:pt>
                <c:pt idx="5711">
                  <c:v>263900</c:v>
                </c:pt>
                <c:pt idx="5712">
                  <c:v>252000</c:v>
                </c:pt>
                <c:pt idx="5713">
                  <c:v>267000</c:v>
                </c:pt>
                <c:pt idx="5714">
                  <c:v>285000</c:v>
                </c:pt>
                <c:pt idx="5715">
                  <c:v>317900</c:v>
                </c:pt>
                <c:pt idx="5716">
                  <c:v>306300</c:v>
                </c:pt>
                <c:pt idx="5717">
                  <c:v>309900</c:v>
                </c:pt>
                <c:pt idx="5718">
                  <c:v>245600</c:v>
                </c:pt>
                <c:pt idx="5719">
                  <c:v>241300</c:v>
                </c:pt>
                <c:pt idx="5720">
                  <c:v>462200</c:v>
                </c:pt>
                <c:pt idx="5721">
                  <c:v>422000</c:v>
                </c:pt>
                <c:pt idx="5722">
                  <c:v>457400</c:v>
                </c:pt>
                <c:pt idx="5723">
                  <c:v>446600</c:v>
                </c:pt>
                <c:pt idx="5724">
                  <c:v>500001</c:v>
                </c:pt>
                <c:pt idx="5725">
                  <c:v>331300</c:v>
                </c:pt>
                <c:pt idx="5726">
                  <c:v>400000</c:v>
                </c:pt>
                <c:pt idx="5727">
                  <c:v>409800</c:v>
                </c:pt>
                <c:pt idx="5728">
                  <c:v>500001</c:v>
                </c:pt>
                <c:pt idx="5729">
                  <c:v>366700</c:v>
                </c:pt>
                <c:pt idx="5730">
                  <c:v>472700</c:v>
                </c:pt>
                <c:pt idx="5731">
                  <c:v>420500</c:v>
                </c:pt>
                <c:pt idx="5732">
                  <c:v>375700</c:v>
                </c:pt>
                <c:pt idx="5733">
                  <c:v>446100</c:v>
                </c:pt>
                <c:pt idx="5734">
                  <c:v>429100</c:v>
                </c:pt>
                <c:pt idx="5735">
                  <c:v>257100</c:v>
                </c:pt>
                <c:pt idx="5736">
                  <c:v>370400</c:v>
                </c:pt>
                <c:pt idx="5737">
                  <c:v>374300</c:v>
                </c:pt>
                <c:pt idx="5738">
                  <c:v>406200</c:v>
                </c:pt>
                <c:pt idx="5739">
                  <c:v>380400</c:v>
                </c:pt>
                <c:pt idx="5740">
                  <c:v>368100</c:v>
                </c:pt>
                <c:pt idx="5741">
                  <c:v>372900</c:v>
                </c:pt>
                <c:pt idx="5742">
                  <c:v>280000</c:v>
                </c:pt>
                <c:pt idx="5743">
                  <c:v>318600</c:v>
                </c:pt>
                <c:pt idx="5744">
                  <c:v>187500</c:v>
                </c:pt>
                <c:pt idx="5745">
                  <c:v>206300</c:v>
                </c:pt>
                <c:pt idx="5746">
                  <c:v>351100</c:v>
                </c:pt>
                <c:pt idx="5747">
                  <c:v>354700</c:v>
                </c:pt>
                <c:pt idx="5748">
                  <c:v>238700</c:v>
                </c:pt>
                <c:pt idx="5749">
                  <c:v>321200</c:v>
                </c:pt>
                <c:pt idx="5750">
                  <c:v>331200</c:v>
                </c:pt>
                <c:pt idx="5751">
                  <c:v>374000</c:v>
                </c:pt>
                <c:pt idx="5752">
                  <c:v>500001</c:v>
                </c:pt>
                <c:pt idx="5753">
                  <c:v>498400</c:v>
                </c:pt>
                <c:pt idx="5754">
                  <c:v>446800</c:v>
                </c:pt>
                <c:pt idx="5755">
                  <c:v>358000</c:v>
                </c:pt>
                <c:pt idx="5756">
                  <c:v>323500</c:v>
                </c:pt>
                <c:pt idx="5757">
                  <c:v>365600</c:v>
                </c:pt>
                <c:pt idx="5758">
                  <c:v>256300</c:v>
                </c:pt>
                <c:pt idx="5759">
                  <c:v>255400</c:v>
                </c:pt>
                <c:pt idx="5760">
                  <c:v>292600</c:v>
                </c:pt>
                <c:pt idx="5761">
                  <c:v>286600</c:v>
                </c:pt>
                <c:pt idx="5762">
                  <c:v>241900</c:v>
                </c:pt>
                <c:pt idx="5763">
                  <c:v>189800</c:v>
                </c:pt>
                <c:pt idx="5764">
                  <c:v>208300</c:v>
                </c:pt>
                <c:pt idx="5765">
                  <c:v>222400</c:v>
                </c:pt>
                <c:pt idx="5766">
                  <c:v>162500</c:v>
                </c:pt>
                <c:pt idx="5767">
                  <c:v>238000</c:v>
                </c:pt>
                <c:pt idx="5768">
                  <c:v>243600</c:v>
                </c:pt>
                <c:pt idx="5769">
                  <c:v>256800</c:v>
                </c:pt>
                <c:pt idx="5770">
                  <c:v>255500</c:v>
                </c:pt>
                <c:pt idx="5771">
                  <c:v>217100</c:v>
                </c:pt>
                <c:pt idx="5772">
                  <c:v>220200</c:v>
                </c:pt>
                <c:pt idx="5773">
                  <c:v>230800</c:v>
                </c:pt>
                <c:pt idx="5774">
                  <c:v>253700</c:v>
                </c:pt>
                <c:pt idx="5775">
                  <c:v>252700</c:v>
                </c:pt>
                <c:pt idx="5776">
                  <c:v>257400</c:v>
                </c:pt>
                <c:pt idx="5777">
                  <c:v>177100</c:v>
                </c:pt>
                <c:pt idx="5778">
                  <c:v>178600</c:v>
                </c:pt>
                <c:pt idx="5779">
                  <c:v>252300</c:v>
                </c:pt>
                <c:pt idx="5780">
                  <c:v>247500</c:v>
                </c:pt>
                <c:pt idx="5781">
                  <c:v>298800</c:v>
                </c:pt>
                <c:pt idx="5782">
                  <c:v>284100</c:v>
                </c:pt>
                <c:pt idx="5783">
                  <c:v>282600</c:v>
                </c:pt>
                <c:pt idx="5784">
                  <c:v>209600</c:v>
                </c:pt>
                <c:pt idx="5785">
                  <c:v>200000</c:v>
                </c:pt>
                <c:pt idx="5786">
                  <c:v>209800</c:v>
                </c:pt>
                <c:pt idx="5787">
                  <c:v>192900</c:v>
                </c:pt>
                <c:pt idx="5788">
                  <c:v>228100</c:v>
                </c:pt>
                <c:pt idx="5789">
                  <c:v>187500</c:v>
                </c:pt>
                <c:pt idx="5790">
                  <c:v>193800</c:v>
                </c:pt>
                <c:pt idx="5791">
                  <c:v>201300</c:v>
                </c:pt>
                <c:pt idx="5792">
                  <c:v>219500</c:v>
                </c:pt>
                <c:pt idx="5793">
                  <c:v>229000</c:v>
                </c:pt>
                <c:pt idx="5794">
                  <c:v>258300</c:v>
                </c:pt>
                <c:pt idx="5795">
                  <c:v>224300</c:v>
                </c:pt>
                <c:pt idx="5796">
                  <c:v>254000</c:v>
                </c:pt>
                <c:pt idx="5797">
                  <c:v>238000</c:v>
                </c:pt>
                <c:pt idx="5798">
                  <c:v>257700</c:v>
                </c:pt>
                <c:pt idx="5799">
                  <c:v>269000</c:v>
                </c:pt>
                <c:pt idx="5800">
                  <c:v>202300</c:v>
                </c:pt>
                <c:pt idx="5801">
                  <c:v>222100</c:v>
                </c:pt>
                <c:pt idx="5802">
                  <c:v>196900</c:v>
                </c:pt>
                <c:pt idx="5803">
                  <c:v>275000</c:v>
                </c:pt>
                <c:pt idx="5804">
                  <c:v>187500</c:v>
                </c:pt>
                <c:pt idx="5805">
                  <c:v>268800</c:v>
                </c:pt>
                <c:pt idx="5806">
                  <c:v>248100</c:v>
                </c:pt>
                <c:pt idx="5807">
                  <c:v>175000</c:v>
                </c:pt>
                <c:pt idx="5808">
                  <c:v>210700</c:v>
                </c:pt>
                <c:pt idx="5809">
                  <c:v>229000</c:v>
                </c:pt>
                <c:pt idx="5810">
                  <c:v>218100</c:v>
                </c:pt>
                <c:pt idx="5811">
                  <c:v>207100</c:v>
                </c:pt>
                <c:pt idx="5812">
                  <c:v>218800</c:v>
                </c:pt>
                <c:pt idx="5813">
                  <c:v>205000</c:v>
                </c:pt>
                <c:pt idx="5814">
                  <c:v>221900</c:v>
                </c:pt>
                <c:pt idx="5815">
                  <c:v>184500</c:v>
                </c:pt>
                <c:pt idx="5816">
                  <c:v>217500</c:v>
                </c:pt>
                <c:pt idx="5817">
                  <c:v>260500</c:v>
                </c:pt>
                <c:pt idx="5818">
                  <c:v>243800</c:v>
                </c:pt>
                <c:pt idx="5819">
                  <c:v>255900</c:v>
                </c:pt>
                <c:pt idx="5820">
                  <c:v>181300</c:v>
                </c:pt>
                <c:pt idx="5821">
                  <c:v>446200</c:v>
                </c:pt>
                <c:pt idx="5822">
                  <c:v>402900</c:v>
                </c:pt>
                <c:pt idx="5823">
                  <c:v>302200</c:v>
                </c:pt>
                <c:pt idx="5824">
                  <c:v>320400</c:v>
                </c:pt>
                <c:pt idx="5825">
                  <c:v>280900</c:v>
                </c:pt>
                <c:pt idx="5826">
                  <c:v>326100</c:v>
                </c:pt>
                <c:pt idx="5827">
                  <c:v>332400</c:v>
                </c:pt>
                <c:pt idx="5828">
                  <c:v>287900</c:v>
                </c:pt>
                <c:pt idx="5829">
                  <c:v>343500</c:v>
                </c:pt>
                <c:pt idx="5830">
                  <c:v>349600</c:v>
                </c:pt>
                <c:pt idx="5831">
                  <c:v>345300</c:v>
                </c:pt>
                <c:pt idx="5832">
                  <c:v>328900</c:v>
                </c:pt>
                <c:pt idx="5833">
                  <c:v>294400</c:v>
                </c:pt>
                <c:pt idx="5834">
                  <c:v>289000</c:v>
                </c:pt>
                <c:pt idx="5835">
                  <c:v>284600</c:v>
                </c:pt>
                <c:pt idx="5836">
                  <c:v>262900</c:v>
                </c:pt>
                <c:pt idx="5837">
                  <c:v>192400</c:v>
                </c:pt>
                <c:pt idx="5838">
                  <c:v>231800</c:v>
                </c:pt>
                <c:pt idx="5839">
                  <c:v>341200</c:v>
                </c:pt>
                <c:pt idx="5840">
                  <c:v>352100</c:v>
                </c:pt>
                <c:pt idx="5841">
                  <c:v>272500</c:v>
                </c:pt>
                <c:pt idx="5842">
                  <c:v>361700</c:v>
                </c:pt>
                <c:pt idx="5843">
                  <c:v>222700</c:v>
                </c:pt>
                <c:pt idx="5844">
                  <c:v>206500</c:v>
                </c:pt>
                <c:pt idx="5845">
                  <c:v>251900</c:v>
                </c:pt>
                <c:pt idx="5846">
                  <c:v>200000</c:v>
                </c:pt>
                <c:pt idx="5847">
                  <c:v>172100</c:v>
                </c:pt>
                <c:pt idx="5848">
                  <c:v>181300</c:v>
                </c:pt>
                <c:pt idx="5849">
                  <c:v>222700</c:v>
                </c:pt>
                <c:pt idx="5850">
                  <c:v>118800</c:v>
                </c:pt>
                <c:pt idx="5851">
                  <c:v>212100</c:v>
                </c:pt>
                <c:pt idx="5852">
                  <c:v>250000</c:v>
                </c:pt>
                <c:pt idx="5853">
                  <c:v>247100</c:v>
                </c:pt>
                <c:pt idx="5854">
                  <c:v>245100</c:v>
                </c:pt>
                <c:pt idx="5855">
                  <c:v>222000</c:v>
                </c:pt>
                <c:pt idx="5856">
                  <c:v>226000</c:v>
                </c:pt>
                <c:pt idx="5857">
                  <c:v>217000</c:v>
                </c:pt>
                <c:pt idx="5858">
                  <c:v>223100</c:v>
                </c:pt>
                <c:pt idx="5859">
                  <c:v>235500</c:v>
                </c:pt>
                <c:pt idx="5860">
                  <c:v>231300</c:v>
                </c:pt>
                <c:pt idx="5861">
                  <c:v>231400</c:v>
                </c:pt>
                <c:pt idx="5862">
                  <c:v>219900</c:v>
                </c:pt>
                <c:pt idx="5863">
                  <c:v>231200</c:v>
                </c:pt>
                <c:pt idx="5864">
                  <c:v>226900</c:v>
                </c:pt>
                <c:pt idx="5865">
                  <c:v>229900</c:v>
                </c:pt>
                <c:pt idx="5866">
                  <c:v>209100</c:v>
                </c:pt>
                <c:pt idx="5867">
                  <c:v>209500</c:v>
                </c:pt>
                <c:pt idx="5868">
                  <c:v>224700</c:v>
                </c:pt>
                <c:pt idx="5869">
                  <c:v>230400</c:v>
                </c:pt>
                <c:pt idx="5870">
                  <c:v>232000</c:v>
                </c:pt>
                <c:pt idx="5871">
                  <c:v>225000</c:v>
                </c:pt>
                <c:pt idx="5872">
                  <c:v>216000</c:v>
                </c:pt>
                <c:pt idx="5873">
                  <c:v>229100</c:v>
                </c:pt>
                <c:pt idx="5874">
                  <c:v>226900</c:v>
                </c:pt>
                <c:pt idx="5875">
                  <c:v>232000</c:v>
                </c:pt>
                <c:pt idx="5876">
                  <c:v>232500</c:v>
                </c:pt>
                <c:pt idx="5877">
                  <c:v>250000</c:v>
                </c:pt>
                <c:pt idx="5878">
                  <c:v>293800</c:v>
                </c:pt>
                <c:pt idx="5879">
                  <c:v>267900</c:v>
                </c:pt>
                <c:pt idx="5880">
                  <c:v>251800</c:v>
                </c:pt>
                <c:pt idx="5881">
                  <c:v>247800</c:v>
                </c:pt>
                <c:pt idx="5882">
                  <c:v>247000</c:v>
                </c:pt>
                <c:pt idx="5883">
                  <c:v>249500</c:v>
                </c:pt>
                <c:pt idx="5884">
                  <c:v>254500</c:v>
                </c:pt>
                <c:pt idx="5885">
                  <c:v>244500</c:v>
                </c:pt>
                <c:pt idx="5886">
                  <c:v>247900</c:v>
                </c:pt>
                <c:pt idx="5887">
                  <c:v>17500</c:v>
                </c:pt>
                <c:pt idx="5888">
                  <c:v>331800</c:v>
                </c:pt>
                <c:pt idx="5889">
                  <c:v>497400</c:v>
                </c:pt>
                <c:pt idx="5890">
                  <c:v>450000</c:v>
                </c:pt>
                <c:pt idx="5891">
                  <c:v>246900</c:v>
                </c:pt>
                <c:pt idx="5892">
                  <c:v>258800</c:v>
                </c:pt>
                <c:pt idx="5893">
                  <c:v>349300</c:v>
                </c:pt>
                <c:pt idx="5894">
                  <c:v>366700</c:v>
                </c:pt>
                <c:pt idx="5895">
                  <c:v>279300</c:v>
                </c:pt>
                <c:pt idx="5896">
                  <c:v>234600</c:v>
                </c:pt>
                <c:pt idx="5897">
                  <c:v>278300</c:v>
                </c:pt>
                <c:pt idx="5898">
                  <c:v>205000</c:v>
                </c:pt>
                <c:pt idx="5899">
                  <c:v>315000</c:v>
                </c:pt>
                <c:pt idx="5900">
                  <c:v>218300</c:v>
                </c:pt>
                <c:pt idx="5901">
                  <c:v>219400</c:v>
                </c:pt>
                <c:pt idx="5902">
                  <c:v>146000</c:v>
                </c:pt>
                <c:pt idx="5903">
                  <c:v>161800</c:v>
                </c:pt>
                <c:pt idx="5904">
                  <c:v>153500</c:v>
                </c:pt>
                <c:pt idx="5905">
                  <c:v>160300</c:v>
                </c:pt>
                <c:pt idx="5906">
                  <c:v>164600</c:v>
                </c:pt>
                <c:pt idx="5907">
                  <c:v>193800</c:v>
                </c:pt>
                <c:pt idx="5908">
                  <c:v>155500</c:v>
                </c:pt>
                <c:pt idx="5909">
                  <c:v>154600</c:v>
                </c:pt>
                <c:pt idx="5910">
                  <c:v>167000</c:v>
                </c:pt>
                <c:pt idx="5911">
                  <c:v>154200</c:v>
                </c:pt>
                <c:pt idx="5912">
                  <c:v>122900</c:v>
                </c:pt>
                <c:pt idx="5913">
                  <c:v>160100</c:v>
                </c:pt>
                <c:pt idx="5914">
                  <c:v>154200</c:v>
                </c:pt>
                <c:pt idx="5915">
                  <c:v>138800</c:v>
                </c:pt>
                <c:pt idx="5916">
                  <c:v>162500</c:v>
                </c:pt>
                <c:pt idx="5917">
                  <c:v>144100</c:v>
                </c:pt>
                <c:pt idx="5918">
                  <c:v>151700</c:v>
                </c:pt>
                <c:pt idx="5919">
                  <c:v>137100</c:v>
                </c:pt>
                <c:pt idx="5920">
                  <c:v>149800</c:v>
                </c:pt>
                <c:pt idx="5921">
                  <c:v>349100</c:v>
                </c:pt>
                <c:pt idx="5922">
                  <c:v>293800</c:v>
                </c:pt>
                <c:pt idx="5923">
                  <c:v>260500</c:v>
                </c:pt>
                <c:pt idx="5924">
                  <c:v>358700</c:v>
                </c:pt>
                <c:pt idx="5925">
                  <c:v>248700</c:v>
                </c:pt>
                <c:pt idx="5926">
                  <c:v>211700</c:v>
                </c:pt>
                <c:pt idx="5927">
                  <c:v>174600</c:v>
                </c:pt>
                <c:pt idx="5928">
                  <c:v>161700</c:v>
                </c:pt>
                <c:pt idx="5929">
                  <c:v>224500</c:v>
                </c:pt>
                <c:pt idx="5930">
                  <c:v>215600</c:v>
                </c:pt>
                <c:pt idx="5931">
                  <c:v>349900</c:v>
                </c:pt>
                <c:pt idx="5932">
                  <c:v>451500</c:v>
                </c:pt>
                <c:pt idx="5933">
                  <c:v>309700</c:v>
                </c:pt>
                <c:pt idx="5934">
                  <c:v>198000</c:v>
                </c:pt>
                <c:pt idx="5935">
                  <c:v>451400</c:v>
                </c:pt>
                <c:pt idx="5936">
                  <c:v>156800</c:v>
                </c:pt>
                <c:pt idx="5937">
                  <c:v>212800</c:v>
                </c:pt>
                <c:pt idx="5938">
                  <c:v>184200</c:v>
                </c:pt>
                <c:pt idx="5939">
                  <c:v>155500</c:v>
                </c:pt>
                <c:pt idx="5940">
                  <c:v>166700</c:v>
                </c:pt>
                <c:pt idx="5941">
                  <c:v>222100</c:v>
                </c:pt>
                <c:pt idx="5942">
                  <c:v>355500</c:v>
                </c:pt>
                <c:pt idx="5943">
                  <c:v>186700</c:v>
                </c:pt>
                <c:pt idx="5944">
                  <c:v>185500</c:v>
                </c:pt>
                <c:pt idx="5945">
                  <c:v>297200</c:v>
                </c:pt>
                <c:pt idx="5946">
                  <c:v>275000</c:v>
                </c:pt>
                <c:pt idx="5947">
                  <c:v>283400</c:v>
                </c:pt>
                <c:pt idx="5948">
                  <c:v>269500</c:v>
                </c:pt>
                <c:pt idx="5949">
                  <c:v>235300</c:v>
                </c:pt>
                <c:pt idx="5950">
                  <c:v>209200</c:v>
                </c:pt>
                <c:pt idx="5951">
                  <c:v>233000</c:v>
                </c:pt>
                <c:pt idx="5952">
                  <c:v>192100</c:v>
                </c:pt>
                <c:pt idx="5953">
                  <c:v>245500</c:v>
                </c:pt>
                <c:pt idx="5954">
                  <c:v>209500</c:v>
                </c:pt>
                <c:pt idx="5955">
                  <c:v>170800</c:v>
                </c:pt>
                <c:pt idx="5956">
                  <c:v>194500</c:v>
                </c:pt>
                <c:pt idx="5957">
                  <c:v>194300</c:v>
                </c:pt>
                <c:pt idx="5958">
                  <c:v>209400</c:v>
                </c:pt>
                <c:pt idx="5959">
                  <c:v>228900</c:v>
                </c:pt>
                <c:pt idx="5960">
                  <c:v>203000</c:v>
                </c:pt>
                <c:pt idx="5961">
                  <c:v>191700</c:v>
                </c:pt>
                <c:pt idx="5962">
                  <c:v>187600</c:v>
                </c:pt>
                <c:pt idx="5963">
                  <c:v>223000</c:v>
                </c:pt>
                <c:pt idx="5964">
                  <c:v>348900</c:v>
                </c:pt>
                <c:pt idx="5965">
                  <c:v>192600</c:v>
                </c:pt>
                <c:pt idx="5966">
                  <c:v>150400</c:v>
                </c:pt>
                <c:pt idx="5967">
                  <c:v>144600</c:v>
                </c:pt>
                <c:pt idx="5968">
                  <c:v>231100</c:v>
                </c:pt>
                <c:pt idx="5969">
                  <c:v>202200</c:v>
                </c:pt>
                <c:pt idx="5970">
                  <c:v>177200</c:v>
                </c:pt>
                <c:pt idx="5971">
                  <c:v>190500</c:v>
                </c:pt>
                <c:pt idx="5972">
                  <c:v>275700</c:v>
                </c:pt>
                <c:pt idx="5973">
                  <c:v>230000</c:v>
                </c:pt>
                <c:pt idx="5974">
                  <c:v>180500</c:v>
                </c:pt>
                <c:pt idx="5975">
                  <c:v>167200</c:v>
                </c:pt>
                <c:pt idx="5976">
                  <c:v>180900</c:v>
                </c:pt>
                <c:pt idx="5977">
                  <c:v>212300</c:v>
                </c:pt>
                <c:pt idx="5978">
                  <c:v>214700</c:v>
                </c:pt>
                <c:pt idx="5979">
                  <c:v>240700</c:v>
                </c:pt>
                <c:pt idx="5980">
                  <c:v>136000</c:v>
                </c:pt>
                <c:pt idx="5981">
                  <c:v>121900</c:v>
                </c:pt>
                <c:pt idx="5982">
                  <c:v>156800</c:v>
                </c:pt>
                <c:pt idx="5983">
                  <c:v>239500</c:v>
                </c:pt>
                <c:pt idx="5984">
                  <c:v>261800</c:v>
                </c:pt>
                <c:pt idx="5985">
                  <c:v>125000</c:v>
                </c:pt>
                <c:pt idx="5986">
                  <c:v>212500</c:v>
                </c:pt>
                <c:pt idx="5987">
                  <c:v>291200</c:v>
                </c:pt>
                <c:pt idx="5988">
                  <c:v>181800</c:v>
                </c:pt>
                <c:pt idx="5989">
                  <c:v>289700</c:v>
                </c:pt>
                <c:pt idx="5990">
                  <c:v>226000</c:v>
                </c:pt>
                <c:pt idx="5991">
                  <c:v>158700</c:v>
                </c:pt>
                <c:pt idx="5992">
                  <c:v>154200</c:v>
                </c:pt>
                <c:pt idx="5993">
                  <c:v>151800</c:v>
                </c:pt>
                <c:pt idx="5994">
                  <c:v>152500</c:v>
                </c:pt>
                <c:pt idx="5995">
                  <c:v>112100</c:v>
                </c:pt>
                <c:pt idx="5996">
                  <c:v>117800</c:v>
                </c:pt>
                <c:pt idx="5997">
                  <c:v>115200</c:v>
                </c:pt>
                <c:pt idx="5998">
                  <c:v>136400</c:v>
                </c:pt>
                <c:pt idx="5999">
                  <c:v>135100</c:v>
                </c:pt>
                <c:pt idx="6000">
                  <c:v>139100</c:v>
                </c:pt>
                <c:pt idx="6001">
                  <c:v>146900</c:v>
                </c:pt>
                <c:pt idx="6002">
                  <c:v>139200</c:v>
                </c:pt>
                <c:pt idx="6003">
                  <c:v>214800</c:v>
                </c:pt>
                <c:pt idx="6004">
                  <c:v>124000</c:v>
                </c:pt>
                <c:pt idx="6005">
                  <c:v>113600</c:v>
                </c:pt>
                <c:pt idx="6006">
                  <c:v>127300</c:v>
                </c:pt>
                <c:pt idx="6007">
                  <c:v>109800</c:v>
                </c:pt>
                <c:pt idx="6008">
                  <c:v>127200</c:v>
                </c:pt>
                <c:pt idx="6009">
                  <c:v>103600</c:v>
                </c:pt>
                <c:pt idx="6010">
                  <c:v>92600</c:v>
                </c:pt>
                <c:pt idx="6011">
                  <c:v>108000</c:v>
                </c:pt>
                <c:pt idx="6012">
                  <c:v>113500</c:v>
                </c:pt>
                <c:pt idx="6013">
                  <c:v>114800</c:v>
                </c:pt>
                <c:pt idx="6014">
                  <c:v>116300</c:v>
                </c:pt>
                <c:pt idx="6015">
                  <c:v>116100</c:v>
                </c:pt>
                <c:pt idx="6016">
                  <c:v>128700</c:v>
                </c:pt>
                <c:pt idx="6017">
                  <c:v>131300</c:v>
                </c:pt>
                <c:pt idx="6018">
                  <c:v>125900</c:v>
                </c:pt>
                <c:pt idx="6019">
                  <c:v>108500</c:v>
                </c:pt>
                <c:pt idx="6020">
                  <c:v>117300</c:v>
                </c:pt>
                <c:pt idx="6021">
                  <c:v>91900</c:v>
                </c:pt>
                <c:pt idx="6022">
                  <c:v>98000</c:v>
                </c:pt>
                <c:pt idx="6023">
                  <c:v>93300</c:v>
                </c:pt>
                <c:pt idx="6024">
                  <c:v>116200</c:v>
                </c:pt>
                <c:pt idx="6025">
                  <c:v>134300</c:v>
                </c:pt>
                <c:pt idx="6026">
                  <c:v>135700</c:v>
                </c:pt>
                <c:pt idx="6027">
                  <c:v>129200</c:v>
                </c:pt>
                <c:pt idx="6028">
                  <c:v>140100</c:v>
                </c:pt>
                <c:pt idx="6029">
                  <c:v>161000</c:v>
                </c:pt>
                <c:pt idx="6030">
                  <c:v>146200</c:v>
                </c:pt>
                <c:pt idx="6031">
                  <c:v>128800</c:v>
                </c:pt>
                <c:pt idx="6032">
                  <c:v>134200</c:v>
                </c:pt>
                <c:pt idx="6033">
                  <c:v>130800</c:v>
                </c:pt>
                <c:pt idx="6034">
                  <c:v>135000</c:v>
                </c:pt>
                <c:pt idx="6035">
                  <c:v>113200</c:v>
                </c:pt>
                <c:pt idx="6036">
                  <c:v>117800</c:v>
                </c:pt>
                <c:pt idx="6037">
                  <c:v>98800</c:v>
                </c:pt>
                <c:pt idx="6038">
                  <c:v>122600</c:v>
                </c:pt>
                <c:pt idx="6039">
                  <c:v>119400</c:v>
                </c:pt>
                <c:pt idx="6040">
                  <c:v>118100</c:v>
                </c:pt>
                <c:pt idx="6041">
                  <c:v>113300</c:v>
                </c:pt>
                <c:pt idx="6042">
                  <c:v>94300</c:v>
                </c:pt>
                <c:pt idx="6043">
                  <c:v>110700</c:v>
                </c:pt>
                <c:pt idx="6044">
                  <c:v>110900</c:v>
                </c:pt>
                <c:pt idx="6045">
                  <c:v>110600</c:v>
                </c:pt>
                <c:pt idx="6046">
                  <c:v>129700</c:v>
                </c:pt>
                <c:pt idx="6047">
                  <c:v>118100</c:v>
                </c:pt>
                <c:pt idx="6048">
                  <c:v>116400</c:v>
                </c:pt>
                <c:pt idx="6049">
                  <c:v>129600</c:v>
                </c:pt>
                <c:pt idx="6050">
                  <c:v>123300</c:v>
                </c:pt>
                <c:pt idx="6051">
                  <c:v>113600</c:v>
                </c:pt>
                <c:pt idx="6052">
                  <c:v>115800</c:v>
                </c:pt>
                <c:pt idx="6053">
                  <c:v>113000</c:v>
                </c:pt>
                <c:pt idx="6054">
                  <c:v>227900</c:v>
                </c:pt>
                <c:pt idx="6055">
                  <c:v>310700</c:v>
                </c:pt>
                <c:pt idx="6056">
                  <c:v>247600</c:v>
                </c:pt>
                <c:pt idx="6057">
                  <c:v>253900</c:v>
                </c:pt>
                <c:pt idx="6058">
                  <c:v>212900</c:v>
                </c:pt>
                <c:pt idx="6059">
                  <c:v>230600</c:v>
                </c:pt>
                <c:pt idx="6060">
                  <c:v>282100</c:v>
                </c:pt>
                <c:pt idx="6061">
                  <c:v>315600</c:v>
                </c:pt>
                <c:pt idx="6062">
                  <c:v>253800</c:v>
                </c:pt>
                <c:pt idx="6063">
                  <c:v>267000</c:v>
                </c:pt>
                <c:pt idx="6064">
                  <c:v>221200</c:v>
                </c:pt>
                <c:pt idx="6065">
                  <c:v>368300</c:v>
                </c:pt>
                <c:pt idx="6066">
                  <c:v>339700</c:v>
                </c:pt>
                <c:pt idx="6067">
                  <c:v>262100</c:v>
                </c:pt>
                <c:pt idx="6068">
                  <c:v>264400</c:v>
                </c:pt>
                <c:pt idx="6069">
                  <c:v>271500</c:v>
                </c:pt>
                <c:pt idx="6070">
                  <c:v>402500</c:v>
                </c:pt>
                <c:pt idx="6071">
                  <c:v>462700</c:v>
                </c:pt>
                <c:pt idx="6072">
                  <c:v>386200</c:v>
                </c:pt>
                <c:pt idx="6073">
                  <c:v>500001</c:v>
                </c:pt>
                <c:pt idx="6074">
                  <c:v>380900</c:v>
                </c:pt>
                <c:pt idx="6075">
                  <c:v>267200</c:v>
                </c:pt>
                <c:pt idx="6076">
                  <c:v>258700</c:v>
                </c:pt>
                <c:pt idx="6077">
                  <c:v>189900</c:v>
                </c:pt>
                <c:pt idx="6078">
                  <c:v>218200</c:v>
                </c:pt>
                <c:pt idx="6079">
                  <c:v>263900</c:v>
                </c:pt>
                <c:pt idx="6080">
                  <c:v>239100</c:v>
                </c:pt>
                <c:pt idx="6081">
                  <c:v>191700</c:v>
                </c:pt>
                <c:pt idx="6082">
                  <c:v>189600</c:v>
                </c:pt>
                <c:pt idx="6083">
                  <c:v>216600</c:v>
                </c:pt>
                <c:pt idx="6084">
                  <c:v>188300</c:v>
                </c:pt>
                <c:pt idx="6085">
                  <c:v>220000</c:v>
                </c:pt>
                <c:pt idx="6086">
                  <c:v>206900</c:v>
                </c:pt>
                <c:pt idx="6087">
                  <c:v>186000</c:v>
                </c:pt>
                <c:pt idx="6088">
                  <c:v>180600</c:v>
                </c:pt>
                <c:pt idx="6089">
                  <c:v>196900</c:v>
                </c:pt>
                <c:pt idx="6090">
                  <c:v>173300</c:v>
                </c:pt>
                <c:pt idx="6091">
                  <c:v>180700</c:v>
                </c:pt>
                <c:pt idx="6092">
                  <c:v>180600</c:v>
                </c:pt>
                <c:pt idx="6093">
                  <c:v>183800</c:v>
                </c:pt>
                <c:pt idx="6094">
                  <c:v>158500</c:v>
                </c:pt>
                <c:pt idx="6095">
                  <c:v>178000</c:v>
                </c:pt>
                <c:pt idx="6096">
                  <c:v>174500</c:v>
                </c:pt>
                <c:pt idx="6097">
                  <c:v>199600</c:v>
                </c:pt>
                <c:pt idx="6098">
                  <c:v>192200</c:v>
                </c:pt>
                <c:pt idx="6099">
                  <c:v>182700</c:v>
                </c:pt>
                <c:pt idx="6100">
                  <c:v>168800</c:v>
                </c:pt>
                <c:pt idx="6101">
                  <c:v>165300</c:v>
                </c:pt>
                <c:pt idx="6102">
                  <c:v>151300</c:v>
                </c:pt>
                <c:pt idx="6103">
                  <c:v>157000</c:v>
                </c:pt>
                <c:pt idx="6104">
                  <c:v>141900</c:v>
                </c:pt>
                <c:pt idx="6105">
                  <c:v>141300</c:v>
                </c:pt>
                <c:pt idx="6106">
                  <c:v>140200</c:v>
                </c:pt>
                <c:pt idx="6107">
                  <c:v>140100</c:v>
                </c:pt>
                <c:pt idx="6108">
                  <c:v>155600</c:v>
                </c:pt>
                <c:pt idx="6109">
                  <c:v>164300</c:v>
                </c:pt>
                <c:pt idx="6110">
                  <c:v>147400</c:v>
                </c:pt>
                <c:pt idx="6111">
                  <c:v>117600</c:v>
                </c:pt>
                <c:pt idx="6112">
                  <c:v>136100</c:v>
                </c:pt>
                <c:pt idx="6113">
                  <c:v>139800</c:v>
                </c:pt>
                <c:pt idx="6114">
                  <c:v>133000</c:v>
                </c:pt>
                <c:pt idx="6115">
                  <c:v>124100</c:v>
                </c:pt>
                <c:pt idx="6116">
                  <c:v>138200</c:v>
                </c:pt>
                <c:pt idx="6117">
                  <c:v>151400</c:v>
                </c:pt>
                <c:pt idx="6118">
                  <c:v>138500</c:v>
                </c:pt>
                <c:pt idx="6119">
                  <c:v>132600</c:v>
                </c:pt>
                <c:pt idx="6120">
                  <c:v>145500</c:v>
                </c:pt>
                <c:pt idx="6121">
                  <c:v>149500</c:v>
                </c:pt>
                <c:pt idx="6122">
                  <c:v>144400</c:v>
                </c:pt>
                <c:pt idx="6123">
                  <c:v>134400</c:v>
                </c:pt>
                <c:pt idx="6124">
                  <c:v>142600</c:v>
                </c:pt>
                <c:pt idx="6125">
                  <c:v>153000</c:v>
                </c:pt>
                <c:pt idx="6126">
                  <c:v>126200</c:v>
                </c:pt>
                <c:pt idx="6127">
                  <c:v>153400</c:v>
                </c:pt>
                <c:pt idx="6128">
                  <c:v>137500</c:v>
                </c:pt>
                <c:pt idx="6129">
                  <c:v>141000</c:v>
                </c:pt>
                <c:pt idx="6130">
                  <c:v>147200</c:v>
                </c:pt>
                <c:pt idx="6131">
                  <c:v>139400</c:v>
                </c:pt>
                <c:pt idx="6132">
                  <c:v>152500</c:v>
                </c:pt>
                <c:pt idx="6133">
                  <c:v>145800</c:v>
                </c:pt>
                <c:pt idx="6134">
                  <c:v>138500</c:v>
                </c:pt>
                <c:pt idx="6135">
                  <c:v>145900</c:v>
                </c:pt>
                <c:pt idx="6136">
                  <c:v>134800</c:v>
                </c:pt>
                <c:pt idx="6137">
                  <c:v>142400</c:v>
                </c:pt>
                <c:pt idx="6138">
                  <c:v>164100</c:v>
                </c:pt>
                <c:pt idx="6139">
                  <c:v>158400</c:v>
                </c:pt>
                <c:pt idx="6140">
                  <c:v>157100</c:v>
                </c:pt>
                <c:pt idx="6141">
                  <c:v>162500</c:v>
                </c:pt>
                <c:pt idx="6142">
                  <c:v>152200</c:v>
                </c:pt>
                <c:pt idx="6143">
                  <c:v>159700</c:v>
                </c:pt>
                <c:pt idx="6144">
                  <c:v>161300</c:v>
                </c:pt>
                <c:pt idx="6145">
                  <c:v>160500</c:v>
                </c:pt>
                <c:pt idx="6146">
                  <c:v>140800</c:v>
                </c:pt>
                <c:pt idx="6147">
                  <c:v>141600</c:v>
                </c:pt>
                <c:pt idx="6148">
                  <c:v>143900</c:v>
                </c:pt>
                <c:pt idx="6149">
                  <c:v>160100</c:v>
                </c:pt>
                <c:pt idx="6150">
                  <c:v>160800</c:v>
                </c:pt>
                <c:pt idx="6151">
                  <c:v>131000</c:v>
                </c:pt>
                <c:pt idx="6152">
                  <c:v>141800</c:v>
                </c:pt>
                <c:pt idx="6153">
                  <c:v>143400</c:v>
                </c:pt>
                <c:pt idx="6154">
                  <c:v>166500</c:v>
                </c:pt>
                <c:pt idx="6155">
                  <c:v>154100</c:v>
                </c:pt>
                <c:pt idx="6156">
                  <c:v>140600</c:v>
                </c:pt>
                <c:pt idx="6157">
                  <c:v>151800</c:v>
                </c:pt>
                <c:pt idx="6158">
                  <c:v>159900</c:v>
                </c:pt>
                <c:pt idx="6159">
                  <c:v>173100</c:v>
                </c:pt>
                <c:pt idx="6160">
                  <c:v>176700</c:v>
                </c:pt>
                <c:pt idx="6161">
                  <c:v>195400</c:v>
                </c:pt>
                <c:pt idx="6162">
                  <c:v>201200</c:v>
                </c:pt>
                <c:pt idx="6163">
                  <c:v>187700</c:v>
                </c:pt>
                <c:pt idx="6164">
                  <c:v>189000</c:v>
                </c:pt>
                <c:pt idx="6165">
                  <c:v>176500</c:v>
                </c:pt>
                <c:pt idx="6166">
                  <c:v>163900</c:v>
                </c:pt>
                <c:pt idx="6167">
                  <c:v>161300</c:v>
                </c:pt>
                <c:pt idx="6168">
                  <c:v>165500</c:v>
                </c:pt>
                <c:pt idx="6169">
                  <c:v>154200</c:v>
                </c:pt>
                <c:pt idx="6170">
                  <c:v>191900</c:v>
                </c:pt>
                <c:pt idx="6171">
                  <c:v>185200</c:v>
                </c:pt>
                <c:pt idx="6172">
                  <c:v>188800</c:v>
                </c:pt>
                <c:pt idx="6173">
                  <c:v>187100</c:v>
                </c:pt>
                <c:pt idx="6174">
                  <c:v>206000</c:v>
                </c:pt>
                <c:pt idx="6175">
                  <c:v>197000</c:v>
                </c:pt>
                <c:pt idx="6176">
                  <c:v>185800</c:v>
                </c:pt>
                <c:pt idx="6177">
                  <c:v>217100</c:v>
                </c:pt>
                <c:pt idx="6178">
                  <c:v>186900</c:v>
                </c:pt>
                <c:pt idx="6179">
                  <c:v>189600</c:v>
                </c:pt>
                <c:pt idx="6180">
                  <c:v>207000</c:v>
                </c:pt>
                <c:pt idx="6181">
                  <c:v>199400</c:v>
                </c:pt>
                <c:pt idx="6182">
                  <c:v>181100</c:v>
                </c:pt>
                <c:pt idx="6183">
                  <c:v>185400</c:v>
                </c:pt>
                <c:pt idx="6184">
                  <c:v>165700</c:v>
                </c:pt>
                <c:pt idx="6185">
                  <c:v>150500</c:v>
                </c:pt>
                <c:pt idx="6186">
                  <c:v>166000</c:v>
                </c:pt>
                <c:pt idx="6187">
                  <c:v>166700</c:v>
                </c:pt>
                <c:pt idx="6188">
                  <c:v>160700</c:v>
                </c:pt>
                <c:pt idx="6189">
                  <c:v>180400</c:v>
                </c:pt>
                <c:pt idx="6190">
                  <c:v>175900</c:v>
                </c:pt>
                <c:pt idx="6191">
                  <c:v>168600</c:v>
                </c:pt>
                <c:pt idx="6192">
                  <c:v>176600</c:v>
                </c:pt>
                <c:pt idx="6193">
                  <c:v>220800</c:v>
                </c:pt>
                <c:pt idx="6194">
                  <c:v>201200</c:v>
                </c:pt>
                <c:pt idx="6195">
                  <c:v>181300</c:v>
                </c:pt>
                <c:pt idx="6196">
                  <c:v>188900</c:v>
                </c:pt>
                <c:pt idx="6197">
                  <c:v>176700</c:v>
                </c:pt>
                <c:pt idx="6198">
                  <c:v>191800</c:v>
                </c:pt>
                <c:pt idx="6199">
                  <c:v>187800</c:v>
                </c:pt>
                <c:pt idx="6200">
                  <c:v>215600</c:v>
                </c:pt>
                <c:pt idx="6201">
                  <c:v>207400</c:v>
                </c:pt>
                <c:pt idx="6202">
                  <c:v>200300</c:v>
                </c:pt>
                <c:pt idx="6203">
                  <c:v>204400</c:v>
                </c:pt>
                <c:pt idx="6204">
                  <c:v>428500</c:v>
                </c:pt>
                <c:pt idx="6205">
                  <c:v>491200</c:v>
                </c:pt>
                <c:pt idx="6206">
                  <c:v>287200</c:v>
                </c:pt>
                <c:pt idx="6207">
                  <c:v>274700</c:v>
                </c:pt>
                <c:pt idx="6208">
                  <c:v>266200</c:v>
                </c:pt>
                <c:pt idx="6209">
                  <c:v>188600</c:v>
                </c:pt>
                <c:pt idx="6210">
                  <c:v>172000</c:v>
                </c:pt>
                <c:pt idx="6211">
                  <c:v>218800</c:v>
                </c:pt>
                <c:pt idx="6212">
                  <c:v>268300</c:v>
                </c:pt>
                <c:pt idx="6213">
                  <c:v>249400</c:v>
                </c:pt>
                <c:pt idx="6214">
                  <c:v>189000</c:v>
                </c:pt>
                <c:pt idx="6215">
                  <c:v>204200</c:v>
                </c:pt>
                <c:pt idx="6216">
                  <c:v>197600</c:v>
                </c:pt>
                <c:pt idx="6217">
                  <c:v>191700</c:v>
                </c:pt>
                <c:pt idx="6218">
                  <c:v>195500</c:v>
                </c:pt>
                <c:pt idx="6219">
                  <c:v>218300</c:v>
                </c:pt>
                <c:pt idx="6220">
                  <c:v>211100</c:v>
                </c:pt>
                <c:pt idx="6221">
                  <c:v>224900</c:v>
                </c:pt>
                <c:pt idx="6222">
                  <c:v>202100</c:v>
                </c:pt>
                <c:pt idx="6223">
                  <c:v>187500</c:v>
                </c:pt>
                <c:pt idx="6224">
                  <c:v>205100</c:v>
                </c:pt>
                <c:pt idx="6225">
                  <c:v>190700</c:v>
                </c:pt>
                <c:pt idx="6226">
                  <c:v>182500</c:v>
                </c:pt>
                <c:pt idx="6227">
                  <c:v>202800</c:v>
                </c:pt>
                <c:pt idx="6228">
                  <c:v>204800</c:v>
                </c:pt>
                <c:pt idx="6229">
                  <c:v>210200</c:v>
                </c:pt>
                <c:pt idx="6230">
                  <c:v>193900</c:v>
                </c:pt>
                <c:pt idx="6231">
                  <c:v>207300</c:v>
                </c:pt>
                <c:pt idx="6232">
                  <c:v>170800</c:v>
                </c:pt>
                <c:pt idx="6233">
                  <c:v>195200</c:v>
                </c:pt>
                <c:pt idx="6234">
                  <c:v>184800</c:v>
                </c:pt>
                <c:pt idx="6235">
                  <c:v>191700</c:v>
                </c:pt>
                <c:pt idx="6236">
                  <c:v>183200</c:v>
                </c:pt>
                <c:pt idx="6237">
                  <c:v>167300</c:v>
                </c:pt>
                <c:pt idx="6238">
                  <c:v>162700</c:v>
                </c:pt>
                <c:pt idx="6239">
                  <c:v>166800</c:v>
                </c:pt>
                <c:pt idx="6240">
                  <c:v>160300</c:v>
                </c:pt>
                <c:pt idx="6241">
                  <c:v>155500</c:v>
                </c:pt>
                <c:pt idx="6242">
                  <c:v>160700</c:v>
                </c:pt>
                <c:pt idx="6243">
                  <c:v>156900</c:v>
                </c:pt>
                <c:pt idx="6244">
                  <c:v>151100</c:v>
                </c:pt>
                <c:pt idx="6245">
                  <c:v>157600</c:v>
                </c:pt>
                <c:pt idx="6246">
                  <c:v>158000</c:v>
                </c:pt>
                <c:pt idx="6247">
                  <c:v>161400</c:v>
                </c:pt>
                <c:pt idx="6248">
                  <c:v>155700</c:v>
                </c:pt>
                <c:pt idx="6249">
                  <c:v>159800</c:v>
                </c:pt>
                <c:pt idx="6250">
                  <c:v>154600</c:v>
                </c:pt>
                <c:pt idx="6251">
                  <c:v>163300</c:v>
                </c:pt>
                <c:pt idx="6252">
                  <c:v>157300</c:v>
                </c:pt>
                <c:pt idx="6253">
                  <c:v>150400</c:v>
                </c:pt>
                <c:pt idx="6254">
                  <c:v>152600</c:v>
                </c:pt>
                <c:pt idx="6255">
                  <c:v>155800</c:v>
                </c:pt>
                <c:pt idx="6256">
                  <c:v>145700</c:v>
                </c:pt>
                <c:pt idx="6257">
                  <c:v>163100</c:v>
                </c:pt>
                <c:pt idx="6258">
                  <c:v>158600</c:v>
                </c:pt>
                <c:pt idx="6259">
                  <c:v>156500</c:v>
                </c:pt>
                <c:pt idx="6260">
                  <c:v>153900</c:v>
                </c:pt>
                <c:pt idx="6261">
                  <c:v>148300</c:v>
                </c:pt>
                <c:pt idx="6262">
                  <c:v>158100</c:v>
                </c:pt>
                <c:pt idx="6263">
                  <c:v>146900</c:v>
                </c:pt>
                <c:pt idx="6264">
                  <c:v>181900</c:v>
                </c:pt>
                <c:pt idx="6265">
                  <c:v>163500</c:v>
                </c:pt>
                <c:pt idx="6266">
                  <c:v>160200</c:v>
                </c:pt>
                <c:pt idx="6267">
                  <c:v>163000</c:v>
                </c:pt>
                <c:pt idx="6268">
                  <c:v>161200</c:v>
                </c:pt>
                <c:pt idx="6269">
                  <c:v>154500</c:v>
                </c:pt>
                <c:pt idx="6270">
                  <c:v>158900</c:v>
                </c:pt>
                <c:pt idx="6271">
                  <c:v>150800</c:v>
                </c:pt>
                <c:pt idx="6272">
                  <c:v>149000</c:v>
                </c:pt>
                <c:pt idx="6273">
                  <c:v>151800</c:v>
                </c:pt>
                <c:pt idx="6274">
                  <c:v>157900</c:v>
                </c:pt>
                <c:pt idx="6275">
                  <c:v>157600</c:v>
                </c:pt>
                <c:pt idx="6276">
                  <c:v>153800</c:v>
                </c:pt>
                <c:pt idx="6277">
                  <c:v>162900</c:v>
                </c:pt>
                <c:pt idx="6278">
                  <c:v>135600</c:v>
                </c:pt>
                <c:pt idx="6279">
                  <c:v>144100</c:v>
                </c:pt>
                <c:pt idx="6280">
                  <c:v>157300</c:v>
                </c:pt>
                <c:pt idx="6281">
                  <c:v>162400</c:v>
                </c:pt>
                <c:pt idx="6282">
                  <c:v>159500</c:v>
                </c:pt>
                <c:pt idx="6283">
                  <c:v>163100</c:v>
                </c:pt>
                <c:pt idx="6284">
                  <c:v>164500</c:v>
                </c:pt>
                <c:pt idx="6285">
                  <c:v>181000</c:v>
                </c:pt>
                <c:pt idx="6286">
                  <c:v>178100</c:v>
                </c:pt>
                <c:pt idx="6287">
                  <c:v>278300</c:v>
                </c:pt>
                <c:pt idx="6288">
                  <c:v>330400</c:v>
                </c:pt>
                <c:pt idx="6289">
                  <c:v>168800</c:v>
                </c:pt>
                <c:pt idx="6290">
                  <c:v>161900</c:v>
                </c:pt>
                <c:pt idx="6291">
                  <c:v>178200</c:v>
                </c:pt>
                <c:pt idx="6292">
                  <c:v>192100</c:v>
                </c:pt>
                <c:pt idx="6293">
                  <c:v>154100</c:v>
                </c:pt>
                <c:pt idx="6294">
                  <c:v>131100</c:v>
                </c:pt>
                <c:pt idx="6295">
                  <c:v>141400</c:v>
                </c:pt>
                <c:pt idx="6296">
                  <c:v>199300</c:v>
                </c:pt>
                <c:pt idx="6297">
                  <c:v>226200</c:v>
                </c:pt>
                <c:pt idx="6298">
                  <c:v>136200</c:v>
                </c:pt>
                <c:pt idx="6299">
                  <c:v>127200</c:v>
                </c:pt>
                <c:pt idx="6300">
                  <c:v>190600</c:v>
                </c:pt>
                <c:pt idx="6301">
                  <c:v>133300</c:v>
                </c:pt>
                <c:pt idx="6302">
                  <c:v>191100</c:v>
                </c:pt>
                <c:pt idx="6303">
                  <c:v>171900</c:v>
                </c:pt>
                <c:pt idx="6304">
                  <c:v>136300</c:v>
                </c:pt>
                <c:pt idx="6305">
                  <c:v>187500</c:v>
                </c:pt>
                <c:pt idx="6306">
                  <c:v>211300</c:v>
                </c:pt>
                <c:pt idx="6307">
                  <c:v>209700</c:v>
                </c:pt>
                <c:pt idx="6308">
                  <c:v>138000</c:v>
                </c:pt>
                <c:pt idx="6309">
                  <c:v>168300</c:v>
                </c:pt>
                <c:pt idx="6310">
                  <c:v>215400</c:v>
                </c:pt>
                <c:pt idx="6311">
                  <c:v>226100</c:v>
                </c:pt>
                <c:pt idx="6312">
                  <c:v>183900</c:v>
                </c:pt>
                <c:pt idx="6313">
                  <c:v>193200</c:v>
                </c:pt>
                <c:pt idx="6314">
                  <c:v>262100</c:v>
                </c:pt>
                <c:pt idx="6315">
                  <c:v>382500</c:v>
                </c:pt>
                <c:pt idx="6316">
                  <c:v>302400</c:v>
                </c:pt>
                <c:pt idx="6317">
                  <c:v>152900</c:v>
                </c:pt>
                <c:pt idx="6318">
                  <c:v>165500</c:v>
                </c:pt>
                <c:pt idx="6319">
                  <c:v>179000</c:v>
                </c:pt>
                <c:pt idx="6320">
                  <c:v>289900</c:v>
                </c:pt>
                <c:pt idx="6321">
                  <c:v>324900</c:v>
                </c:pt>
                <c:pt idx="6322">
                  <c:v>334300</c:v>
                </c:pt>
                <c:pt idx="6323">
                  <c:v>333500</c:v>
                </c:pt>
                <c:pt idx="6324">
                  <c:v>360400</c:v>
                </c:pt>
                <c:pt idx="6325">
                  <c:v>176300</c:v>
                </c:pt>
                <c:pt idx="6326">
                  <c:v>186700</c:v>
                </c:pt>
                <c:pt idx="6327">
                  <c:v>183800</c:v>
                </c:pt>
                <c:pt idx="6328">
                  <c:v>362500</c:v>
                </c:pt>
                <c:pt idx="6329">
                  <c:v>330400</c:v>
                </c:pt>
                <c:pt idx="6330">
                  <c:v>284000</c:v>
                </c:pt>
                <c:pt idx="6331">
                  <c:v>269900</c:v>
                </c:pt>
                <c:pt idx="6332">
                  <c:v>325000</c:v>
                </c:pt>
                <c:pt idx="6333">
                  <c:v>332200</c:v>
                </c:pt>
                <c:pt idx="6334">
                  <c:v>297600</c:v>
                </c:pt>
                <c:pt idx="6335">
                  <c:v>311100</c:v>
                </c:pt>
                <c:pt idx="6336">
                  <c:v>300300</c:v>
                </c:pt>
                <c:pt idx="6337">
                  <c:v>302200</c:v>
                </c:pt>
                <c:pt idx="6338">
                  <c:v>265200</c:v>
                </c:pt>
                <c:pt idx="6339">
                  <c:v>184500</c:v>
                </c:pt>
                <c:pt idx="6340">
                  <c:v>186700</c:v>
                </c:pt>
                <c:pt idx="6341">
                  <c:v>213200</c:v>
                </c:pt>
                <c:pt idx="6342">
                  <c:v>105800</c:v>
                </c:pt>
                <c:pt idx="6343">
                  <c:v>112500</c:v>
                </c:pt>
                <c:pt idx="6344">
                  <c:v>137500</c:v>
                </c:pt>
                <c:pt idx="6345">
                  <c:v>107500</c:v>
                </c:pt>
                <c:pt idx="6346">
                  <c:v>94600</c:v>
                </c:pt>
                <c:pt idx="6347">
                  <c:v>112500</c:v>
                </c:pt>
                <c:pt idx="6348">
                  <c:v>67500</c:v>
                </c:pt>
                <c:pt idx="6349">
                  <c:v>220100</c:v>
                </c:pt>
                <c:pt idx="6350">
                  <c:v>273800</c:v>
                </c:pt>
                <c:pt idx="6351">
                  <c:v>219400</c:v>
                </c:pt>
                <c:pt idx="6352">
                  <c:v>184500</c:v>
                </c:pt>
                <c:pt idx="6353">
                  <c:v>137500</c:v>
                </c:pt>
                <c:pt idx="6354">
                  <c:v>151700</c:v>
                </c:pt>
                <c:pt idx="6355">
                  <c:v>163900</c:v>
                </c:pt>
                <c:pt idx="6356">
                  <c:v>179600</c:v>
                </c:pt>
                <c:pt idx="6357">
                  <c:v>150300</c:v>
                </c:pt>
                <c:pt idx="6358">
                  <c:v>136000</c:v>
                </c:pt>
                <c:pt idx="6359">
                  <c:v>151700</c:v>
                </c:pt>
                <c:pt idx="6360">
                  <c:v>148000</c:v>
                </c:pt>
                <c:pt idx="6361">
                  <c:v>144500</c:v>
                </c:pt>
                <c:pt idx="6362">
                  <c:v>142900</c:v>
                </c:pt>
                <c:pt idx="6363">
                  <c:v>130500</c:v>
                </c:pt>
                <c:pt idx="6364">
                  <c:v>500001</c:v>
                </c:pt>
                <c:pt idx="6365">
                  <c:v>295000</c:v>
                </c:pt>
                <c:pt idx="6366">
                  <c:v>311800</c:v>
                </c:pt>
                <c:pt idx="6367">
                  <c:v>318500</c:v>
                </c:pt>
                <c:pt idx="6368">
                  <c:v>365000</c:v>
                </c:pt>
                <c:pt idx="6369">
                  <c:v>262000</c:v>
                </c:pt>
                <c:pt idx="6370">
                  <c:v>270600</c:v>
                </c:pt>
                <c:pt idx="6371">
                  <c:v>256800</c:v>
                </c:pt>
                <c:pt idx="6372">
                  <c:v>265500</c:v>
                </c:pt>
                <c:pt idx="6373">
                  <c:v>280800</c:v>
                </c:pt>
                <c:pt idx="6374">
                  <c:v>500001</c:v>
                </c:pt>
                <c:pt idx="6375">
                  <c:v>500001</c:v>
                </c:pt>
                <c:pt idx="6376">
                  <c:v>486800</c:v>
                </c:pt>
                <c:pt idx="6377">
                  <c:v>307400</c:v>
                </c:pt>
                <c:pt idx="6378">
                  <c:v>410400</c:v>
                </c:pt>
                <c:pt idx="6379">
                  <c:v>388900</c:v>
                </c:pt>
                <c:pt idx="6380">
                  <c:v>265700</c:v>
                </c:pt>
                <c:pt idx="6381">
                  <c:v>455400</c:v>
                </c:pt>
                <c:pt idx="6382">
                  <c:v>350700</c:v>
                </c:pt>
                <c:pt idx="6383">
                  <c:v>376800</c:v>
                </c:pt>
                <c:pt idx="6384">
                  <c:v>278600</c:v>
                </c:pt>
                <c:pt idx="6385">
                  <c:v>286500</c:v>
                </c:pt>
                <c:pt idx="6386">
                  <c:v>362500</c:v>
                </c:pt>
                <c:pt idx="6387">
                  <c:v>330000</c:v>
                </c:pt>
                <c:pt idx="6388">
                  <c:v>484700</c:v>
                </c:pt>
                <c:pt idx="6389">
                  <c:v>500001</c:v>
                </c:pt>
                <c:pt idx="6390">
                  <c:v>500001</c:v>
                </c:pt>
                <c:pt idx="6391">
                  <c:v>500001</c:v>
                </c:pt>
                <c:pt idx="6392">
                  <c:v>500001</c:v>
                </c:pt>
                <c:pt idx="6393">
                  <c:v>391500</c:v>
                </c:pt>
                <c:pt idx="6394">
                  <c:v>437300</c:v>
                </c:pt>
                <c:pt idx="6395">
                  <c:v>500001</c:v>
                </c:pt>
                <c:pt idx="6396">
                  <c:v>352200</c:v>
                </c:pt>
                <c:pt idx="6397">
                  <c:v>276200</c:v>
                </c:pt>
                <c:pt idx="6398">
                  <c:v>377200</c:v>
                </c:pt>
                <c:pt idx="6399">
                  <c:v>500001</c:v>
                </c:pt>
                <c:pt idx="6400">
                  <c:v>218300</c:v>
                </c:pt>
                <c:pt idx="6401">
                  <c:v>227300</c:v>
                </c:pt>
                <c:pt idx="6402">
                  <c:v>252800</c:v>
                </c:pt>
                <c:pt idx="6403">
                  <c:v>273600</c:v>
                </c:pt>
                <c:pt idx="6404">
                  <c:v>242600</c:v>
                </c:pt>
                <c:pt idx="6405">
                  <c:v>365900</c:v>
                </c:pt>
                <c:pt idx="6406">
                  <c:v>430900</c:v>
                </c:pt>
                <c:pt idx="6407">
                  <c:v>429000</c:v>
                </c:pt>
                <c:pt idx="6408">
                  <c:v>445700</c:v>
                </c:pt>
                <c:pt idx="6409">
                  <c:v>366000</c:v>
                </c:pt>
                <c:pt idx="6410">
                  <c:v>414800</c:v>
                </c:pt>
                <c:pt idx="6411">
                  <c:v>395100</c:v>
                </c:pt>
                <c:pt idx="6412">
                  <c:v>408500</c:v>
                </c:pt>
                <c:pt idx="6413">
                  <c:v>437400</c:v>
                </c:pt>
                <c:pt idx="6414">
                  <c:v>161700</c:v>
                </c:pt>
                <c:pt idx="6415">
                  <c:v>187300</c:v>
                </c:pt>
                <c:pt idx="6416">
                  <c:v>222800</c:v>
                </c:pt>
                <c:pt idx="6417">
                  <c:v>185600</c:v>
                </c:pt>
                <c:pt idx="6418">
                  <c:v>178300</c:v>
                </c:pt>
                <c:pt idx="6419">
                  <c:v>184100</c:v>
                </c:pt>
                <c:pt idx="6420">
                  <c:v>235200</c:v>
                </c:pt>
                <c:pt idx="6421">
                  <c:v>153000</c:v>
                </c:pt>
                <c:pt idx="6422">
                  <c:v>167000</c:v>
                </c:pt>
                <c:pt idx="6423">
                  <c:v>178100</c:v>
                </c:pt>
                <c:pt idx="6424">
                  <c:v>166900</c:v>
                </c:pt>
                <c:pt idx="6425">
                  <c:v>158100</c:v>
                </c:pt>
                <c:pt idx="6426">
                  <c:v>129400</c:v>
                </c:pt>
                <c:pt idx="6427">
                  <c:v>130100</c:v>
                </c:pt>
                <c:pt idx="6428">
                  <c:v>139200</c:v>
                </c:pt>
                <c:pt idx="6429">
                  <c:v>175000</c:v>
                </c:pt>
                <c:pt idx="6430">
                  <c:v>173800</c:v>
                </c:pt>
                <c:pt idx="6431">
                  <c:v>212300</c:v>
                </c:pt>
                <c:pt idx="6432">
                  <c:v>214800</c:v>
                </c:pt>
                <c:pt idx="6433">
                  <c:v>278400</c:v>
                </c:pt>
                <c:pt idx="6434">
                  <c:v>212200</c:v>
                </c:pt>
                <c:pt idx="6435">
                  <c:v>211600</c:v>
                </c:pt>
                <c:pt idx="6436">
                  <c:v>212200</c:v>
                </c:pt>
                <c:pt idx="6437">
                  <c:v>233700</c:v>
                </c:pt>
                <c:pt idx="6438">
                  <c:v>226000</c:v>
                </c:pt>
                <c:pt idx="6439">
                  <c:v>219000</c:v>
                </c:pt>
                <c:pt idx="6440">
                  <c:v>233600</c:v>
                </c:pt>
                <c:pt idx="6441">
                  <c:v>201700</c:v>
                </c:pt>
                <c:pt idx="6442">
                  <c:v>223900</c:v>
                </c:pt>
                <c:pt idx="6443">
                  <c:v>233100</c:v>
                </c:pt>
                <c:pt idx="6444">
                  <c:v>416900</c:v>
                </c:pt>
                <c:pt idx="6445">
                  <c:v>447100</c:v>
                </c:pt>
                <c:pt idx="6446">
                  <c:v>500001</c:v>
                </c:pt>
                <c:pt idx="6447">
                  <c:v>426500</c:v>
                </c:pt>
                <c:pt idx="6448">
                  <c:v>430200</c:v>
                </c:pt>
                <c:pt idx="6449">
                  <c:v>445200</c:v>
                </c:pt>
                <c:pt idx="6450">
                  <c:v>500001</c:v>
                </c:pt>
                <c:pt idx="6451">
                  <c:v>500001</c:v>
                </c:pt>
                <c:pt idx="6452">
                  <c:v>476700</c:v>
                </c:pt>
                <c:pt idx="6453">
                  <c:v>248100</c:v>
                </c:pt>
                <c:pt idx="6454">
                  <c:v>271500</c:v>
                </c:pt>
                <c:pt idx="6455">
                  <c:v>275400</c:v>
                </c:pt>
                <c:pt idx="6456">
                  <c:v>272400</c:v>
                </c:pt>
                <c:pt idx="6457">
                  <c:v>239500</c:v>
                </c:pt>
                <c:pt idx="6458">
                  <c:v>248700</c:v>
                </c:pt>
                <c:pt idx="6459">
                  <c:v>273800</c:v>
                </c:pt>
                <c:pt idx="6460">
                  <c:v>272600</c:v>
                </c:pt>
                <c:pt idx="6461">
                  <c:v>257100</c:v>
                </c:pt>
                <c:pt idx="6462">
                  <c:v>283600</c:v>
                </c:pt>
                <c:pt idx="6463">
                  <c:v>256700</c:v>
                </c:pt>
                <c:pt idx="6464">
                  <c:v>260100</c:v>
                </c:pt>
                <c:pt idx="6465">
                  <c:v>235300</c:v>
                </c:pt>
                <c:pt idx="6466">
                  <c:v>248900</c:v>
                </c:pt>
                <c:pt idx="6467">
                  <c:v>252200</c:v>
                </c:pt>
                <c:pt idx="6468">
                  <c:v>274300</c:v>
                </c:pt>
                <c:pt idx="6469">
                  <c:v>262500</c:v>
                </c:pt>
                <c:pt idx="6470">
                  <c:v>265900</c:v>
                </c:pt>
                <c:pt idx="6471">
                  <c:v>258100</c:v>
                </c:pt>
                <c:pt idx="6472">
                  <c:v>251600</c:v>
                </c:pt>
                <c:pt idx="6473">
                  <c:v>198100</c:v>
                </c:pt>
                <c:pt idx="6474">
                  <c:v>202400</c:v>
                </c:pt>
                <c:pt idx="6475">
                  <c:v>208800</c:v>
                </c:pt>
                <c:pt idx="6476">
                  <c:v>207200</c:v>
                </c:pt>
                <c:pt idx="6477">
                  <c:v>206800</c:v>
                </c:pt>
                <c:pt idx="6478">
                  <c:v>183000</c:v>
                </c:pt>
                <c:pt idx="6479">
                  <c:v>173300</c:v>
                </c:pt>
                <c:pt idx="6480">
                  <c:v>186000</c:v>
                </c:pt>
                <c:pt idx="6481">
                  <c:v>146400</c:v>
                </c:pt>
                <c:pt idx="6482">
                  <c:v>191800</c:v>
                </c:pt>
                <c:pt idx="6483">
                  <c:v>175200</c:v>
                </c:pt>
                <c:pt idx="6484">
                  <c:v>170000</c:v>
                </c:pt>
                <c:pt idx="6485">
                  <c:v>180900</c:v>
                </c:pt>
                <c:pt idx="6486">
                  <c:v>169600</c:v>
                </c:pt>
                <c:pt idx="6487">
                  <c:v>176300</c:v>
                </c:pt>
                <c:pt idx="6488">
                  <c:v>179200</c:v>
                </c:pt>
                <c:pt idx="6489">
                  <c:v>181400</c:v>
                </c:pt>
                <c:pt idx="6490">
                  <c:v>166300</c:v>
                </c:pt>
                <c:pt idx="6491">
                  <c:v>195300</c:v>
                </c:pt>
                <c:pt idx="6492">
                  <c:v>166300</c:v>
                </c:pt>
                <c:pt idx="6493">
                  <c:v>175900</c:v>
                </c:pt>
                <c:pt idx="6494">
                  <c:v>173600</c:v>
                </c:pt>
                <c:pt idx="6495">
                  <c:v>181700</c:v>
                </c:pt>
                <c:pt idx="6496">
                  <c:v>185100</c:v>
                </c:pt>
                <c:pt idx="6497">
                  <c:v>164200</c:v>
                </c:pt>
                <c:pt idx="6498">
                  <c:v>159200</c:v>
                </c:pt>
                <c:pt idx="6499">
                  <c:v>162800</c:v>
                </c:pt>
                <c:pt idx="6500">
                  <c:v>131300</c:v>
                </c:pt>
                <c:pt idx="6501">
                  <c:v>138800</c:v>
                </c:pt>
                <c:pt idx="6502">
                  <c:v>143500</c:v>
                </c:pt>
                <c:pt idx="6503">
                  <c:v>159200</c:v>
                </c:pt>
                <c:pt idx="6504">
                  <c:v>180500</c:v>
                </c:pt>
                <c:pt idx="6505">
                  <c:v>189100</c:v>
                </c:pt>
                <c:pt idx="6506">
                  <c:v>201500</c:v>
                </c:pt>
                <c:pt idx="6507">
                  <c:v>211900</c:v>
                </c:pt>
                <c:pt idx="6508">
                  <c:v>207100</c:v>
                </c:pt>
                <c:pt idx="6509">
                  <c:v>214600</c:v>
                </c:pt>
                <c:pt idx="6510">
                  <c:v>183100</c:v>
                </c:pt>
                <c:pt idx="6511">
                  <c:v>184400</c:v>
                </c:pt>
                <c:pt idx="6512">
                  <c:v>152000</c:v>
                </c:pt>
                <c:pt idx="6513">
                  <c:v>162100</c:v>
                </c:pt>
                <c:pt idx="6514">
                  <c:v>174000</c:v>
                </c:pt>
                <c:pt idx="6515">
                  <c:v>173100</c:v>
                </c:pt>
                <c:pt idx="6516">
                  <c:v>182600</c:v>
                </c:pt>
                <c:pt idx="6517">
                  <c:v>155400</c:v>
                </c:pt>
                <c:pt idx="6518">
                  <c:v>166800</c:v>
                </c:pt>
                <c:pt idx="6519">
                  <c:v>156300</c:v>
                </c:pt>
                <c:pt idx="6520">
                  <c:v>170600</c:v>
                </c:pt>
                <c:pt idx="6521">
                  <c:v>135200</c:v>
                </c:pt>
                <c:pt idx="6522">
                  <c:v>157800</c:v>
                </c:pt>
                <c:pt idx="6523">
                  <c:v>153400</c:v>
                </c:pt>
                <c:pt idx="6524">
                  <c:v>154200</c:v>
                </c:pt>
                <c:pt idx="6525">
                  <c:v>176100</c:v>
                </c:pt>
                <c:pt idx="6526">
                  <c:v>174500</c:v>
                </c:pt>
                <c:pt idx="6527">
                  <c:v>162500</c:v>
                </c:pt>
                <c:pt idx="6528">
                  <c:v>142000</c:v>
                </c:pt>
                <c:pt idx="6529">
                  <c:v>173900</c:v>
                </c:pt>
                <c:pt idx="6530">
                  <c:v>165900</c:v>
                </c:pt>
                <c:pt idx="6531">
                  <c:v>199300</c:v>
                </c:pt>
                <c:pt idx="6532">
                  <c:v>205500</c:v>
                </c:pt>
                <c:pt idx="6533">
                  <c:v>168600</c:v>
                </c:pt>
                <c:pt idx="6534">
                  <c:v>156800</c:v>
                </c:pt>
                <c:pt idx="6535">
                  <c:v>162200</c:v>
                </c:pt>
                <c:pt idx="6536">
                  <c:v>160300</c:v>
                </c:pt>
                <c:pt idx="6537">
                  <c:v>151400</c:v>
                </c:pt>
                <c:pt idx="6538">
                  <c:v>137500</c:v>
                </c:pt>
                <c:pt idx="6539">
                  <c:v>160600</c:v>
                </c:pt>
                <c:pt idx="6540">
                  <c:v>165100</c:v>
                </c:pt>
                <c:pt idx="6541">
                  <c:v>161200</c:v>
                </c:pt>
                <c:pt idx="6542">
                  <c:v>175000</c:v>
                </c:pt>
                <c:pt idx="6543">
                  <c:v>173800</c:v>
                </c:pt>
                <c:pt idx="6544">
                  <c:v>156300</c:v>
                </c:pt>
                <c:pt idx="6545">
                  <c:v>157500</c:v>
                </c:pt>
                <c:pt idx="6546">
                  <c:v>142300</c:v>
                </c:pt>
                <c:pt idx="6547">
                  <c:v>161700</c:v>
                </c:pt>
                <c:pt idx="6548">
                  <c:v>167000</c:v>
                </c:pt>
                <c:pt idx="6549">
                  <c:v>165800</c:v>
                </c:pt>
                <c:pt idx="6550">
                  <c:v>158100</c:v>
                </c:pt>
                <c:pt idx="6551">
                  <c:v>500001</c:v>
                </c:pt>
                <c:pt idx="6552">
                  <c:v>454800</c:v>
                </c:pt>
                <c:pt idx="6553">
                  <c:v>326100</c:v>
                </c:pt>
                <c:pt idx="6554">
                  <c:v>326000</c:v>
                </c:pt>
                <c:pt idx="6555">
                  <c:v>450000</c:v>
                </c:pt>
                <c:pt idx="6556">
                  <c:v>483300</c:v>
                </c:pt>
                <c:pt idx="6557">
                  <c:v>444100</c:v>
                </c:pt>
                <c:pt idx="6558">
                  <c:v>359400</c:v>
                </c:pt>
                <c:pt idx="6559">
                  <c:v>295500</c:v>
                </c:pt>
                <c:pt idx="6560">
                  <c:v>303900</c:v>
                </c:pt>
                <c:pt idx="6561">
                  <c:v>274100</c:v>
                </c:pt>
                <c:pt idx="6562">
                  <c:v>234000</c:v>
                </c:pt>
                <c:pt idx="6563">
                  <c:v>240200</c:v>
                </c:pt>
                <c:pt idx="6564">
                  <c:v>242200</c:v>
                </c:pt>
                <c:pt idx="6565">
                  <c:v>201000</c:v>
                </c:pt>
                <c:pt idx="6566">
                  <c:v>207400</c:v>
                </c:pt>
                <c:pt idx="6567">
                  <c:v>210300</c:v>
                </c:pt>
                <c:pt idx="6568">
                  <c:v>182100</c:v>
                </c:pt>
                <c:pt idx="6569">
                  <c:v>184200</c:v>
                </c:pt>
                <c:pt idx="6570">
                  <c:v>238900</c:v>
                </c:pt>
                <c:pt idx="6571">
                  <c:v>161600</c:v>
                </c:pt>
                <c:pt idx="6572">
                  <c:v>160700</c:v>
                </c:pt>
                <c:pt idx="6573">
                  <c:v>177900</c:v>
                </c:pt>
                <c:pt idx="6574">
                  <c:v>176000</c:v>
                </c:pt>
                <c:pt idx="6575">
                  <c:v>241700</c:v>
                </c:pt>
                <c:pt idx="6576">
                  <c:v>500001</c:v>
                </c:pt>
                <c:pt idx="6577">
                  <c:v>500001</c:v>
                </c:pt>
                <c:pt idx="6578">
                  <c:v>415900</c:v>
                </c:pt>
                <c:pt idx="6579">
                  <c:v>483700</c:v>
                </c:pt>
                <c:pt idx="6580">
                  <c:v>500001</c:v>
                </c:pt>
                <c:pt idx="6581">
                  <c:v>500001</c:v>
                </c:pt>
                <c:pt idx="6582">
                  <c:v>443900</c:v>
                </c:pt>
                <c:pt idx="6583">
                  <c:v>450800</c:v>
                </c:pt>
                <c:pt idx="6584">
                  <c:v>500001</c:v>
                </c:pt>
                <c:pt idx="6585">
                  <c:v>500001</c:v>
                </c:pt>
                <c:pt idx="6586">
                  <c:v>500001</c:v>
                </c:pt>
                <c:pt idx="6587">
                  <c:v>431800</c:v>
                </c:pt>
                <c:pt idx="6588">
                  <c:v>500001</c:v>
                </c:pt>
                <c:pt idx="6589">
                  <c:v>500001</c:v>
                </c:pt>
                <c:pt idx="6590">
                  <c:v>500001</c:v>
                </c:pt>
                <c:pt idx="6591">
                  <c:v>500001</c:v>
                </c:pt>
                <c:pt idx="6592">
                  <c:v>500001</c:v>
                </c:pt>
                <c:pt idx="6593">
                  <c:v>500001</c:v>
                </c:pt>
                <c:pt idx="6594">
                  <c:v>500001</c:v>
                </c:pt>
                <c:pt idx="6595">
                  <c:v>142100</c:v>
                </c:pt>
                <c:pt idx="6596">
                  <c:v>127500</c:v>
                </c:pt>
                <c:pt idx="6597">
                  <c:v>136100</c:v>
                </c:pt>
                <c:pt idx="6598">
                  <c:v>135700</c:v>
                </c:pt>
                <c:pt idx="6599">
                  <c:v>163800</c:v>
                </c:pt>
                <c:pt idx="6600">
                  <c:v>218800</c:v>
                </c:pt>
                <c:pt idx="6601">
                  <c:v>154900</c:v>
                </c:pt>
                <c:pt idx="6602">
                  <c:v>149200</c:v>
                </c:pt>
                <c:pt idx="6603">
                  <c:v>153500</c:v>
                </c:pt>
                <c:pt idx="6604">
                  <c:v>166700</c:v>
                </c:pt>
                <c:pt idx="6605">
                  <c:v>173100</c:v>
                </c:pt>
                <c:pt idx="6606">
                  <c:v>234000</c:v>
                </c:pt>
                <c:pt idx="6607">
                  <c:v>226500</c:v>
                </c:pt>
                <c:pt idx="6608">
                  <c:v>237000</c:v>
                </c:pt>
                <c:pt idx="6609">
                  <c:v>163100</c:v>
                </c:pt>
                <c:pt idx="6610">
                  <c:v>300900</c:v>
                </c:pt>
                <c:pt idx="6611">
                  <c:v>376000</c:v>
                </c:pt>
                <c:pt idx="6612">
                  <c:v>352700</c:v>
                </c:pt>
                <c:pt idx="6613">
                  <c:v>310900</c:v>
                </c:pt>
                <c:pt idx="6614">
                  <c:v>279600</c:v>
                </c:pt>
                <c:pt idx="6615">
                  <c:v>268100</c:v>
                </c:pt>
                <c:pt idx="6616">
                  <c:v>261600</c:v>
                </c:pt>
                <c:pt idx="6617">
                  <c:v>234600</c:v>
                </c:pt>
                <c:pt idx="6618">
                  <c:v>230600</c:v>
                </c:pt>
                <c:pt idx="6619">
                  <c:v>309100</c:v>
                </c:pt>
                <c:pt idx="6620">
                  <c:v>225000</c:v>
                </c:pt>
                <c:pt idx="6621">
                  <c:v>315400</c:v>
                </c:pt>
                <c:pt idx="6622">
                  <c:v>261500</c:v>
                </c:pt>
                <c:pt idx="6623">
                  <c:v>175000</c:v>
                </c:pt>
                <c:pt idx="6624">
                  <c:v>173100</c:v>
                </c:pt>
                <c:pt idx="6625">
                  <c:v>166800</c:v>
                </c:pt>
                <c:pt idx="6626">
                  <c:v>154400</c:v>
                </c:pt>
                <c:pt idx="6627">
                  <c:v>146700</c:v>
                </c:pt>
                <c:pt idx="6628">
                  <c:v>148800</c:v>
                </c:pt>
                <c:pt idx="6629">
                  <c:v>181300</c:v>
                </c:pt>
                <c:pt idx="6630">
                  <c:v>146600</c:v>
                </c:pt>
                <c:pt idx="6631">
                  <c:v>178400</c:v>
                </c:pt>
                <c:pt idx="6632">
                  <c:v>155400</c:v>
                </c:pt>
                <c:pt idx="6633">
                  <c:v>230700</c:v>
                </c:pt>
                <c:pt idx="6634">
                  <c:v>261800</c:v>
                </c:pt>
                <c:pt idx="6635">
                  <c:v>500001</c:v>
                </c:pt>
                <c:pt idx="6636">
                  <c:v>263000</c:v>
                </c:pt>
                <c:pt idx="6637">
                  <c:v>153500</c:v>
                </c:pt>
                <c:pt idx="6638">
                  <c:v>187500</c:v>
                </c:pt>
                <c:pt idx="6639">
                  <c:v>500001</c:v>
                </c:pt>
                <c:pt idx="6640">
                  <c:v>162500</c:v>
                </c:pt>
                <c:pt idx="6641">
                  <c:v>137500</c:v>
                </c:pt>
                <c:pt idx="6642">
                  <c:v>158000</c:v>
                </c:pt>
                <c:pt idx="6643">
                  <c:v>142300</c:v>
                </c:pt>
                <c:pt idx="6644">
                  <c:v>148600</c:v>
                </c:pt>
                <c:pt idx="6645">
                  <c:v>146400</c:v>
                </c:pt>
                <c:pt idx="6646">
                  <c:v>200000</c:v>
                </c:pt>
                <c:pt idx="6647">
                  <c:v>156300</c:v>
                </c:pt>
                <c:pt idx="6648">
                  <c:v>205700</c:v>
                </c:pt>
                <c:pt idx="6649">
                  <c:v>176700</c:v>
                </c:pt>
                <c:pt idx="6650">
                  <c:v>141700</c:v>
                </c:pt>
                <c:pt idx="6651">
                  <c:v>500001</c:v>
                </c:pt>
                <c:pt idx="6652">
                  <c:v>175000</c:v>
                </c:pt>
                <c:pt idx="6653">
                  <c:v>215400</c:v>
                </c:pt>
                <c:pt idx="6654">
                  <c:v>188600</c:v>
                </c:pt>
                <c:pt idx="6655">
                  <c:v>169500</c:v>
                </c:pt>
                <c:pt idx="6656">
                  <c:v>155600</c:v>
                </c:pt>
                <c:pt idx="6657">
                  <c:v>168800</c:v>
                </c:pt>
                <c:pt idx="6658">
                  <c:v>171400</c:v>
                </c:pt>
                <c:pt idx="6659">
                  <c:v>173100</c:v>
                </c:pt>
                <c:pt idx="6660">
                  <c:v>125000</c:v>
                </c:pt>
                <c:pt idx="6661">
                  <c:v>287900</c:v>
                </c:pt>
                <c:pt idx="6662">
                  <c:v>250400</c:v>
                </c:pt>
                <c:pt idx="6663">
                  <c:v>227900</c:v>
                </c:pt>
                <c:pt idx="6664">
                  <c:v>215000</c:v>
                </c:pt>
                <c:pt idx="6665">
                  <c:v>269300</c:v>
                </c:pt>
                <c:pt idx="6666">
                  <c:v>283700</c:v>
                </c:pt>
                <c:pt idx="6667">
                  <c:v>300500</c:v>
                </c:pt>
                <c:pt idx="6668">
                  <c:v>222600</c:v>
                </c:pt>
                <c:pt idx="6669">
                  <c:v>325600</c:v>
                </c:pt>
                <c:pt idx="6670">
                  <c:v>320300</c:v>
                </c:pt>
                <c:pt idx="6671">
                  <c:v>239900</c:v>
                </c:pt>
                <c:pt idx="6672">
                  <c:v>196100</c:v>
                </c:pt>
                <c:pt idx="6673">
                  <c:v>184100</c:v>
                </c:pt>
                <c:pt idx="6674">
                  <c:v>198200</c:v>
                </c:pt>
                <c:pt idx="6675">
                  <c:v>241900</c:v>
                </c:pt>
                <c:pt idx="6676">
                  <c:v>330200</c:v>
                </c:pt>
                <c:pt idx="6677">
                  <c:v>199000</c:v>
                </c:pt>
                <c:pt idx="6678">
                  <c:v>177500</c:v>
                </c:pt>
                <c:pt idx="6679">
                  <c:v>242400</c:v>
                </c:pt>
                <c:pt idx="6680">
                  <c:v>237500</c:v>
                </c:pt>
                <c:pt idx="6681">
                  <c:v>205000</c:v>
                </c:pt>
                <c:pt idx="6682">
                  <c:v>260100</c:v>
                </c:pt>
                <c:pt idx="6683">
                  <c:v>321100</c:v>
                </c:pt>
                <c:pt idx="6684">
                  <c:v>397500</c:v>
                </c:pt>
                <c:pt idx="6685">
                  <c:v>369400</c:v>
                </c:pt>
                <c:pt idx="6686">
                  <c:v>209200</c:v>
                </c:pt>
                <c:pt idx="6687">
                  <c:v>260400</c:v>
                </c:pt>
                <c:pt idx="6688">
                  <c:v>500001</c:v>
                </c:pt>
                <c:pt idx="6689">
                  <c:v>218700</c:v>
                </c:pt>
                <c:pt idx="6690">
                  <c:v>470800</c:v>
                </c:pt>
                <c:pt idx="6691">
                  <c:v>500001</c:v>
                </c:pt>
                <c:pt idx="6692">
                  <c:v>500001</c:v>
                </c:pt>
                <c:pt idx="6693">
                  <c:v>281100</c:v>
                </c:pt>
                <c:pt idx="6694">
                  <c:v>373800</c:v>
                </c:pt>
                <c:pt idx="6695">
                  <c:v>210900</c:v>
                </c:pt>
                <c:pt idx="6696">
                  <c:v>324400</c:v>
                </c:pt>
                <c:pt idx="6697">
                  <c:v>358700</c:v>
                </c:pt>
                <c:pt idx="6698">
                  <c:v>213200</c:v>
                </c:pt>
                <c:pt idx="6699">
                  <c:v>434800</c:v>
                </c:pt>
                <c:pt idx="6700">
                  <c:v>490400</c:v>
                </c:pt>
                <c:pt idx="6701">
                  <c:v>217900</c:v>
                </c:pt>
                <c:pt idx="6702">
                  <c:v>493200</c:v>
                </c:pt>
                <c:pt idx="6703">
                  <c:v>210900</c:v>
                </c:pt>
                <c:pt idx="6704">
                  <c:v>163900</c:v>
                </c:pt>
                <c:pt idx="6705">
                  <c:v>225000</c:v>
                </c:pt>
                <c:pt idx="6706">
                  <c:v>282300</c:v>
                </c:pt>
                <c:pt idx="6707">
                  <c:v>258300</c:v>
                </c:pt>
                <c:pt idx="6708">
                  <c:v>55000</c:v>
                </c:pt>
                <c:pt idx="6709">
                  <c:v>187500</c:v>
                </c:pt>
                <c:pt idx="6710">
                  <c:v>500001</c:v>
                </c:pt>
                <c:pt idx="6711">
                  <c:v>500001</c:v>
                </c:pt>
                <c:pt idx="6712">
                  <c:v>500001</c:v>
                </c:pt>
                <c:pt idx="6713">
                  <c:v>477800</c:v>
                </c:pt>
                <c:pt idx="6714">
                  <c:v>363000</c:v>
                </c:pt>
                <c:pt idx="6715">
                  <c:v>360900</c:v>
                </c:pt>
                <c:pt idx="6716">
                  <c:v>500001</c:v>
                </c:pt>
                <c:pt idx="6717">
                  <c:v>314700</c:v>
                </c:pt>
                <c:pt idx="6718">
                  <c:v>500001</c:v>
                </c:pt>
                <c:pt idx="6719">
                  <c:v>500001</c:v>
                </c:pt>
                <c:pt idx="6720">
                  <c:v>500001</c:v>
                </c:pt>
                <c:pt idx="6721">
                  <c:v>251100</c:v>
                </c:pt>
                <c:pt idx="6722">
                  <c:v>479700</c:v>
                </c:pt>
                <c:pt idx="6723">
                  <c:v>215000</c:v>
                </c:pt>
                <c:pt idx="6724">
                  <c:v>500001</c:v>
                </c:pt>
                <c:pt idx="6725">
                  <c:v>500001</c:v>
                </c:pt>
                <c:pt idx="6726">
                  <c:v>500001</c:v>
                </c:pt>
                <c:pt idx="6727">
                  <c:v>500001</c:v>
                </c:pt>
                <c:pt idx="6728">
                  <c:v>500001</c:v>
                </c:pt>
                <c:pt idx="6729">
                  <c:v>500001</c:v>
                </c:pt>
                <c:pt idx="6730">
                  <c:v>500001</c:v>
                </c:pt>
                <c:pt idx="6731">
                  <c:v>500001</c:v>
                </c:pt>
                <c:pt idx="6732">
                  <c:v>500001</c:v>
                </c:pt>
                <c:pt idx="6733">
                  <c:v>500001</c:v>
                </c:pt>
                <c:pt idx="6734">
                  <c:v>500001</c:v>
                </c:pt>
                <c:pt idx="6735">
                  <c:v>500001</c:v>
                </c:pt>
                <c:pt idx="6736">
                  <c:v>500001</c:v>
                </c:pt>
                <c:pt idx="6737">
                  <c:v>396700</c:v>
                </c:pt>
                <c:pt idx="6738">
                  <c:v>325000</c:v>
                </c:pt>
                <c:pt idx="6739">
                  <c:v>342700</c:v>
                </c:pt>
                <c:pt idx="6740">
                  <c:v>359900</c:v>
                </c:pt>
                <c:pt idx="6741">
                  <c:v>251200</c:v>
                </c:pt>
                <c:pt idx="6742">
                  <c:v>228500</c:v>
                </c:pt>
                <c:pt idx="6743">
                  <c:v>279900</c:v>
                </c:pt>
                <c:pt idx="6744">
                  <c:v>272600</c:v>
                </c:pt>
                <c:pt idx="6745">
                  <c:v>264100</c:v>
                </c:pt>
                <c:pt idx="6746">
                  <c:v>270500</c:v>
                </c:pt>
                <c:pt idx="6747">
                  <c:v>270700</c:v>
                </c:pt>
                <c:pt idx="6748">
                  <c:v>225000</c:v>
                </c:pt>
                <c:pt idx="6749">
                  <c:v>257200</c:v>
                </c:pt>
                <c:pt idx="6750">
                  <c:v>285300</c:v>
                </c:pt>
                <c:pt idx="6751">
                  <c:v>214600</c:v>
                </c:pt>
                <c:pt idx="6752">
                  <c:v>316800</c:v>
                </c:pt>
                <c:pt idx="6753">
                  <c:v>414800</c:v>
                </c:pt>
                <c:pt idx="6754">
                  <c:v>280000</c:v>
                </c:pt>
                <c:pt idx="6755">
                  <c:v>351400</c:v>
                </c:pt>
                <c:pt idx="6756">
                  <c:v>352200</c:v>
                </c:pt>
                <c:pt idx="6757">
                  <c:v>292900</c:v>
                </c:pt>
                <c:pt idx="6758">
                  <c:v>359600</c:v>
                </c:pt>
                <c:pt idx="6759">
                  <c:v>282600</c:v>
                </c:pt>
                <c:pt idx="6760">
                  <c:v>306300</c:v>
                </c:pt>
                <c:pt idx="6761">
                  <c:v>197500</c:v>
                </c:pt>
                <c:pt idx="6762">
                  <c:v>188200</c:v>
                </c:pt>
                <c:pt idx="6763">
                  <c:v>214100</c:v>
                </c:pt>
                <c:pt idx="6764">
                  <c:v>208700</c:v>
                </c:pt>
                <c:pt idx="6765">
                  <c:v>351100</c:v>
                </c:pt>
                <c:pt idx="6766">
                  <c:v>252400</c:v>
                </c:pt>
                <c:pt idx="6767">
                  <c:v>258400</c:v>
                </c:pt>
                <c:pt idx="6768">
                  <c:v>444500</c:v>
                </c:pt>
                <c:pt idx="6769">
                  <c:v>419100</c:v>
                </c:pt>
                <c:pt idx="6770">
                  <c:v>469100</c:v>
                </c:pt>
                <c:pt idx="6771">
                  <c:v>364800</c:v>
                </c:pt>
                <c:pt idx="6772">
                  <c:v>352800</c:v>
                </c:pt>
                <c:pt idx="6773">
                  <c:v>319700</c:v>
                </c:pt>
                <c:pt idx="6774">
                  <c:v>350000</c:v>
                </c:pt>
                <c:pt idx="6775">
                  <c:v>204500</c:v>
                </c:pt>
                <c:pt idx="6776">
                  <c:v>500000</c:v>
                </c:pt>
                <c:pt idx="6777">
                  <c:v>435100</c:v>
                </c:pt>
                <c:pt idx="6778">
                  <c:v>354700</c:v>
                </c:pt>
                <c:pt idx="6779">
                  <c:v>309300</c:v>
                </c:pt>
                <c:pt idx="6780">
                  <c:v>364900</c:v>
                </c:pt>
                <c:pt idx="6781">
                  <c:v>364400</c:v>
                </c:pt>
                <c:pt idx="6782">
                  <c:v>263600</c:v>
                </c:pt>
                <c:pt idx="6783">
                  <c:v>278900</c:v>
                </c:pt>
                <c:pt idx="6784">
                  <c:v>381400</c:v>
                </c:pt>
                <c:pt idx="6785">
                  <c:v>477300</c:v>
                </c:pt>
                <c:pt idx="6786">
                  <c:v>231000</c:v>
                </c:pt>
                <c:pt idx="6787">
                  <c:v>192800</c:v>
                </c:pt>
                <c:pt idx="6788">
                  <c:v>225800</c:v>
                </c:pt>
                <c:pt idx="6789">
                  <c:v>224000</c:v>
                </c:pt>
                <c:pt idx="6790">
                  <c:v>229300</c:v>
                </c:pt>
                <c:pt idx="6791">
                  <c:v>205600</c:v>
                </c:pt>
                <c:pt idx="6792">
                  <c:v>199200</c:v>
                </c:pt>
                <c:pt idx="6793">
                  <c:v>218800</c:v>
                </c:pt>
                <c:pt idx="6794">
                  <c:v>219000</c:v>
                </c:pt>
                <c:pt idx="6795">
                  <c:v>170000</c:v>
                </c:pt>
                <c:pt idx="6796">
                  <c:v>191700</c:v>
                </c:pt>
                <c:pt idx="6797">
                  <c:v>217800</c:v>
                </c:pt>
                <c:pt idx="6798">
                  <c:v>220400</c:v>
                </c:pt>
                <c:pt idx="6799">
                  <c:v>226600</c:v>
                </c:pt>
                <c:pt idx="6800">
                  <c:v>188400</c:v>
                </c:pt>
                <c:pt idx="6801">
                  <c:v>191700</c:v>
                </c:pt>
                <c:pt idx="6802">
                  <c:v>219000</c:v>
                </c:pt>
                <c:pt idx="6803">
                  <c:v>228400</c:v>
                </c:pt>
                <c:pt idx="6804">
                  <c:v>201700</c:v>
                </c:pt>
                <c:pt idx="6805">
                  <c:v>183100</c:v>
                </c:pt>
                <c:pt idx="6806">
                  <c:v>188500</c:v>
                </c:pt>
                <c:pt idx="6807">
                  <c:v>258000</c:v>
                </c:pt>
                <c:pt idx="6808">
                  <c:v>234600</c:v>
                </c:pt>
                <c:pt idx="6809">
                  <c:v>192500</c:v>
                </c:pt>
                <c:pt idx="6810">
                  <c:v>210900</c:v>
                </c:pt>
                <c:pt idx="6811">
                  <c:v>259800</c:v>
                </c:pt>
                <c:pt idx="6812">
                  <c:v>212000</c:v>
                </c:pt>
                <c:pt idx="6813">
                  <c:v>187500</c:v>
                </c:pt>
                <c:pt idx="6814">
                  <c:v>214100</c:v>
                </c:pt>
                <c:pt idx="6815">
                  <c:v>213200</c:v>
                </c:pt>
                <c:pt idx="6816">
                  <c:v>210400</c:v>
                </c:pt>
                <c:pt idx="6817">
                  <c:v>205200</c:v>
                </c:pt>
                <c:pt idx="6818">
                  <c:v>211400</c:v>
                </c:pt>
                <c:pt idx="6819">
                  <c:v>224000</c:v>
                </c:pt>
                <c:pt idx="6820">
                  <c:v>235600</c:v>
                </c:pt>
                <c:pt idx="6821">
                  <c:v>206000</c:v>
                </c:pt>
                <c:pt idx="6822">
                  <c:v>218300</c:v>
                </c:pt>
                <c:pt idx="6823">
                  <c:v>227300</c:v>
                </c:pt>
                <c:pt idx="6824">
                  <c:v>208100</c:v>
                </c:pt>
                <c:pt idx="6825">
                  <c:v>204600</c:v>
                </c:pt>
                <c:pt idx="6826">
                  <c:v>238300</c:v>
                </c:pt>
                <c:pt idx="6827">
                  <c:v>243200</c:v>
                </c:pt>
                <c:pt idx="6828">
                  <c:v>201000</c:v>
                </c:pt>
                <c:pt idx="6829">
                  <c:v>244800</c:v>
                </c:pt>
                <c:pt idx="6830">
                  <c:v>244400</c:v>
                </c:pt>
                <c:pt idx="6831">
                  <c:v>208000</c:v>
                </c:pt>
                <c:pt idx="6832">
                  <c:v>245700</c:v>
                </c:pt>
                <c:pt idx="6833">
                  <c:v>268200</c:v>
                </c:pt>
                <c:pt idx="6834">
                  <c:v>227100</c:v>
                </c:pt>
                <c:pt idx="6835">
                  <c:v>253900</c:v>
                </c:pt>
                <c:pt idx="6836">
                  <c:v>223000</c:v>
                </c:pt>
                <c:pt idx="6837">
                  <c:v>234900</c:v>
                </c:pt>
                <c:pt idx="6838">
                  <c:v>220500</c:v>
                </c:pt>
                <c:pt idx="6839">
                  <c:v>212500</c:v>
                </c:pt>
                <c:pt idx="6840">
                  <c:v>215600</c:v>
                </c:pt>
                <c:pt idx="6841">
                  <c:v>211800</c:v>
                </c:pt>
                <c:pt idx="6842">
                  <c:v>183900</c:v>
                </c:pt>
                <c:pt idx="6843">
                  <c:v>192200</c:v>
                </c:pt>
                <c:pt idx="6844">
                  <c:v>181600</c:v>
                </c:pt>
                <c:pt idx="6845">
                  <c:v>202300</c:v>
                </c:pt>
                <c:pt idx="6846">
                  <c:v>192300</c:v>
                </c:pt>
                <c:pt idx="6847">
                  <c:v>235000</c:v>
                </c:pt>
                <c:pt idx="6848">
                  <c:v>245700</c:v>
                </c:pt>
                <c:pt idx="6849">
                  <c:v>253800</c:v>
                </c:pt>
                <c:pt idx="6850">
                  <c:v>234400</c:v>
                </c:pt>
                <c:pt idx="6851">
                  <c:v>220700</c:v>
                </c:pt>
                <c:pt idx="6852">
                  <c:v>241500</c:v>
                </c:pt>
                <c:pt idx="6853">
                  <c:v>254600</c:v>
                </c:pt>
                <c:pt idx="6854">
                  <c:v>242700</c:v>
                </c:pt>
                <c:pt idx="6855">
                  <c:v>204300</c:v>
                </c:pt>
                <c:pt idx="6856">
                  <c:v>315100</c:v>
                </c:pt>
                <c:pt idx="6857">
                  <c:v>301100</c:v>
                </c:pt>
                <c:pt idx="6858">
                  <c:v>341100</c:v>
                </c:pt>
                <c:pt idx="6859">
                  <c:v>305800</c:v>
                </c:pt>
                <c:pt idx="6860">
                  <c:v>293300</c:v>
                </c:pt>
                <c:pt idx="6861">
                  <c:v>198500</c:v>
                </c:pt>
                <c:pt idx="6862">
                  <c:v>237200</c:v>
                </c:pt>
                <c:pt idx="6863">
                  <c:v>268400</c:v>
                </c:pt>
                <c:pt idx="6864">
                  <c:v>236400</c:v>
                </c:pt>
                <c:pt idx="6865">
                  <c:v>197200</c:v>
                </c:pt>
                <c:pt idx="6866">
                  <c:v>233300</c:v>
                </c:pt>
                <c:pt idx="6867">
                  <c:v>214700</c:v>
                </c:pt>
                <c:pt idx="6868">
                  <c:v>214700</c:v>
                </c:pt>
                <c:pt idx="6869">
                  <c:v>163700</c:v>
                </c:pt>
                <c:pt idx="6870">
                  <c:v>160300</c:v>
                </c:pt>
                <c:pt idx="6871">
                  <c:v>199300</c:v>
                </c:pt>
                <c:pt idx="6872">
                  <c:v>184200</c:v>
                </c:pt>
                <c:pt idx="6873">
                  <c:v>182100</c:v>
                </c:pt>
                <c:pt idx="6874">
                  <c:v>176800</c:v>
                </c:pt>
                <c:pt idx="6875">
                  <c:v>186600</c:v>
                </c:pt>
                <c:pt idx="6876">
                  <c:v>170300</c:v>
                </c:pt>
                <c:pt idx="6877">
                  <c:v>185000</c:v>
                </c:pt>
                <c:pt idx="6878">
                  <c:v>170800</c:v>
                </c:pt>
                <c:pt idx="6879">
                  <c:v>203700</c:v>
                </c:pt>
                <c:pt idx="6880">
                  <c:v>183200</c:v>
                </c:pt>
                <c:pt idx="6881">
                  <c:v>188500</c:v>
                </c:pt>
                <c:pt idx="6882">
                  <c:v>179400</c:v>
                </c:pt>
                <c:pt idx="6883">
                  <c:v>171600</c:v>
                </c:pt>
                <c:pt idx="6884">
                  <c:v>185100</c:v>
                </c:pt>
                <c:pt idx="6885">
                  <c:v>185600</c:v>
                </c:pt>
                <c:pt idx="6886">
                  <c:v>178800</c:v>
                </c:pt>
                <c:pt idx="6887">
                  <c:v>179200</c:v>
                </c:pt>
                <c:pt idx="6888">
                  <c:v>187500</c:v>
                </c:pt>
                <c:pt idx="6889">
                  <c:v>199000</c:v>
                </c:pt>
                <c:pt idx="6890">
                  <c:v>183300</c:v>
                </c:pt>
                <c:pt idx="6891">
                  <c:v>152300</c:v>
                </c:pt>
                <c:pt idx="6892">
                  <c:v>168500</c:v>
                </c:pt>
                <c:pt idx="6893">
                  <c:v>272600</c:v>
                </c:pt>
                <c:pt idx="6894">
                  <c:v>266700</c:v>
                </c:pt>
                <c:pt idx="6895">
                  <c:v>258000</c:v>
                </c:pt>
                <c:pt idx="6896">
                  <c:v>247600</c:v>
                </c:pt>
                <c:pt idx="6897">
                  <c:v>254900</c:v>
                </c:pt>
                <c:pt idx="6898">
                  <c:v>227300</c:v>
                </c:pt>
                <c:pt idx="6899">
                  <c:v>220500</c:v>
                </c:pt>
                <c:pt idx="6900">
                  <c:v>211500</c:v>
                </c:pt>
                <c:pt idx="6901">
                  <c:v>203300</c:v>
                </c:pt>
                <c:pt idx="6902">
                  <c:v>209300</c:v>
                </c:pt>
                <c:pt idx="6903">
                  <c:v>198800</c:v>
                </c:pt>
                <c:pt idx="6904">
                  <c:v>243200</c:v>
                </c:pt>
                <c:pt idx="6905">
                  <c:v>213700</c:v>
                </c:pt>
                <c:pt idx="6906">
                  <c:v>211400</c:v>
                </c:pt>
                <c:pt idx="6907">
                  <c:v>235300</c:v>
                </c:pt>
                <c:pt idx="6908">
                  <c:v>246900</c:v>
                </c:pt>
                <c:pt idx="6909">
                  <c:v>500001</c:v>
                </c:pt>
                <c:pt idx="6910">
                  <c:v>379300</c:v>
                </c:pt>
                <c:pt idx="6911">
                  <c:v>500001</c:v>
                </c:pt>
                <c:pt idx="6912">
                  <c:v>441900</c:v>
                </c:pt>
                <c:pt idx="6913">
                  <c:v>282400</c:v>
                </c:pt>
                <c:pt idx="6914">
                  <c:v>258800</c:v>
                </c:pt>
                <c:pt idx="6915">
                  <c:v>498600</c:v>
                </c:pt>
                <c:pt idx="6916">
                  <c:v>401000</c:v>
                </c:pt>
                <c:pt idx="6917">
                  <c:v>296700</c:v>
                </c:pt>
                <c:pt idx="6918">
                  <c:v>453800</c:v>
                </c:pt>
                <c:pt idx="6919">
                  <c:v>500001</c:v>
                </c:pt>
                <c:pt idx="6920">
                  <c:v>375000</c:v>
                </c:pt>
                <c:pt idx="6921">
                  <c:v>403700</c:v>
                </c:pt>
                <c:pt idx="6922">
                  <c:v>188800</c:v>
                </c:pt>
                <c:pt idx="6923">
                  <c:v>155100</c:v>
                </c:pt>
                <c:pt idx="6924">
                  <c:v>171000</c:v>
                </c:pt>
                <c:pt idx="6925">
                  <c:v>176800</c:v>
                </c:pt>
                <c:pt idx="6926">
                  <c:v>158100</c:v>
                </c:pt>
                <c:pt idx="6927">
                  <c:v>143800</c:v>
                </c:pt>
                <c:pt idx="6928">
                  <c:v>150900</c:v>
                </c:pt>
                <c:pt idx="6929">
                  <c:v>150200</c:v>
                </c:pt>
                <c:pt idx="6930">
                  <c:v>144200</c:v>
                </c:pt>
                <c:pt idx="6931">
                  <c:v>176400</c:v>
                </c:pt>
                <c:pt idx="6932">
                  <c:v>147600</c:v>
                </c:pt>
                <c:pt idx="6933">
                  <c:v>150600</c:v>
                </c:pt>
                <c:pt idx="6934">
                  <c:v>114100</c:v>
                </c:pt>
                <c:pt idx="6935">
                  <c:v>149500</c:v>
                </c:pt>
                <c:pt idx="6936">
                  <c:v>160600</c:v>
                </c:pt>
                <c:pt idx="6937">
                  <c:v>162500</c:v>
                </c:pt>
                <c:pt idx="6938">
                  <c:v>172600</c:v>
                </c:pt>
                <c:pt idx="6939">
                  <c:v>175200</c:v>
                </c:pt>
                <c:pt idx="6940">
                  <c:v>162500</c:v>
                </c:pt>
                <c:pt idx="6941">
                  <c:v>190300</c:v>
                </c:pt>
                <c:pt idx="6942">
                  <c:v>165800</c:v>
                </c:pt>
                <c:pt idx="6943">
                  <c:v>157800</c:v>
                </c:pt>
                <c:pt idx="6944">
                  <c:v>160700</c:v>
                </c:pt>
                <c:pt idx="6945">
                  <c:v>177900</c:v>
                </c:pt>
                <c:pt idx="6946">
                  <c:v>170700</c:v>
                </c:pt>
                <c:pt idx="6947">
                  <c:v>162000</c:v>
                </c:pt>
                <c:pt idx="6948">
                  <c:v>163900</c:v>
                </c:pt>
                <c:pt idx="6949">
                  <c:v>166300</c:v>
                </c:pt>
                <c:pt idx="6950">
                  <c:v>164900</c:v>
                </c:pt>
                <c:pt idx="6951">
                  <c:v>163300</c:v>
                </c:pt>
                <c:pt idx="6952">
                  <c:v>153300</c:v>
                </c:pt>
                <c:pt idx="6953">
                  <c:v>169200</c:v>
                </c:pt>
                <c:pt idx="6954">
                  <c:v>178000</c:v>
                </c:pt>
                <c:pt idx="6955">
                  <c:v>186900</c:v>
                </c:pt>
                <c:pt idx="6956">
                  <c:v>172600</c:v>
                </c:pt>
                <c:pt idx="6957">
                  <c:v>177600</c:v>
                </c:pt>
                <c:pt idx="6958">
                  <c:v>219800</c:v>
                </c:pt>
                <c:pt idx="6959">
                  <c:v>167300</c:v>
                </c:pt>
                <c:pt idx="6960">
                  <c:v>263400</c:v>
                </c:pt>
                <c:pt idx="6961">
                  <c:v>198600</c:v>
                </c:pt>
                <c:pt idx="6962">
                  <c:v>182400</c:v>
                </c:pt>
                <c:pt idx="6963">
                  <c:v>186200</c:v>
                </c:pt>
                <c:pt idx="6964">
                  <c:v>166100</c:v>
                </c:pt>
                <c:pt idx="6965">
                  <c:v>174400</c:v>
                </c:pt>
                <c:pt idx="6966">
                  <c:v>188000</c:v>
                </c:pt>
                <c:pt idx="6967">
                  <c:v>163200</c:v>
                </c:pt>
                <c:pt idx="6968">
                  <c:v>137500</c:v>
                </c:pt>
                <c:pt idx="6969">
                  <c:v>155300</c:v>
                </c:pt>
                <c:pt idx="6970">
                  <c:v>279200</c:v>
                </c:pt>
                <c:pt idx="6971">
                  <c:v>243800</c:v>
                </c:pt>
                <c:pt idx="6972">
                  <c:v>236800</c:v>
                </c:pt>
                <c:pt idx="6973">
                  <c:v>163300</c:v>
                </c:pt>
                <c:pt idx="6974">
                  <c:v>165600</c:v>
                </c:pt>
                <c:pt idx="6975">
                  <c:v>182100</c:v>
                </c:pt>
                <c:pt idx="6976">
                  <c:v>197100</c:v>
                </c:pt>
                <c:pt idx="6977">
                  <c:v>332700</c:v>
                </c:pt>
                <c:pt idx="6978">
                  <c:v>238500</c:v>
                </c:pt>
                <c:pt idx="6979">
                  <c:v>313800</c:v>
                </c:pt>
                <c:pt idx="6980">
                  <c:v>290800</c:v>
                </c:pt>
                <c:pt idx="6981">
                  <c:v>372600</c:v>
                </c:pt>
                <c:pt idx="6982">
                  <c:v>273500</c:v>
                </c:pt>
                <c:pt idx="6983">
                  <c:v>244700</c:v>
                </c:pt>
                <c:pt idx="6984">
                  <c:v>219700</c:v>
                </c:pt>
                <c:pt idx="6985">
                  <c:v>232400</c:v>
                </c:pt>
                <c:pt idx="6986">
                  <c:v>224300</c:v>
                </c:pt>
                <c:pt idx="6987">
                  <c:v>196200</c:v>
                </c:pt>
                <c:pt idx="6988">
                  <c:v>167900</c:v>
                </c:pt>
                <c:pt idx="6989">
                  <c:v>162500</c:v>
                </c:pt>
                <c:pt idx="6990">
                  <c:v>177500</c:v>
                </c:pt>
                <c:pt idx="6991">
                  <c:v>192000</c:v>
                </c:pt>
                <c:pt idx="6992">
                  <c:v>168900</c:v>
                </c:pt>
                <c:pt idx="6993">
                  <c:v>181200</c:v>
                </c:pt>
                <c:pt idx="6994">
                  <c:v>171400</c:v>
                </c:pt>
                <c:pt idx="6995">
                  <c:v>164600</c:v>
                </c:pt>
                <c:pt idx="6996">
                  <c:v>173200</c:v>
                </c:pt>
                <c:pt idx="6997">
                  <c:v>177800</c:v>
                </c:pt>
                <c:pt idx="6998">
                  <c:v>178500</c:v>
                </c:pt>
                <c:pt idx="6999">
                  <c:v>154000</c:v>
                </c:pt>
                <c:pt idx="7000">
                  <c:v>148800</c:v>
                </c:pt>
                <c:pt idx="7001">
                  <c:v>160300</c:v>
                </c:pt>
                <c:pt idx="7002">
                  <c:v>158200</c:v>
                </c:pt>
                <c:pt idx="7003">
                  <c:v>172800</c:v>
                </c:pt>
                <c:pt idx="7004">
                  <c:v>154000</c:v>
                </c:pt>
                <c:pt idx="7005">
                  <c:v>159200</c:v>
                </c:pt>
                <c:pt idx="7006">
                  <c:v>167800</c:v>
                </c:pt>
                <c:pt idx="7007">
                  <c:v>169800</c:v>
                </c:pt>
                <c:pt idx="7008">
                  <c:v>175800</c:v>
                </c:pt>
                <c:pt idx="7009">
                  <c:v>170700</c:v>
                </c:pt>
                <c:pt idx="7010">
                  <c:v>163200</c:v>
                </c:pt>
                <c:pt idx="7011">
                  <c:v>155600</c:v>
                </c:pt>
                <c:pt idx="7012">
                  <c:v>147100</c:v>
                </c:pt>
                <c:pt idx="7013">
                  <c:v>156200</c:v>
                </c:pt>
                <c:pt idx="7014">
                  <c:v>166700</c:v>
                </c:pt>
                <c:pt idx="7015">
                  <c:v>161200</c:v>
                </c:pt>
                <c:pt idx="7016">
                  <c:v>163300</c:v>
                </c:pt>
                <c:pt idx="7017">
                  <c:v>169500</c:v>
                </c:pt>
                <c:pt idx="7018">
                  <c:v>166000</c:v>
                </c:pt>
                <c:pt idx="7019">
                  <c:v>164300</c:v>
                </c:pt>
                <c:pt idx="7020">
                  <c:v>163500</c:v>
                </c:pt>
                <c:pt idx="7021">
                  <c:v>156700</c:v>
                </c:pt>
                <c:pt idx="7022">
                  <c:v>172200</c:v>
                </c:pt>
                <c:pt idx="7023">
                  <c:v>152000</c:v>
                </c:pt>
                <c:pt idx="7024">
                  <c:v>166600</c:v>
                </c:pt>
                <c:pt idx="7025">
                  <c:v>147200</c:v>
                </c:pt>
                <c:pt idx="7026">
                  <c:v>169700</c:v>
                </c:pt>
                <c:pt idx="7027">
                  <c:v>163200</c:v>
                </c:pt>
                <c:pt idx="7028">
                  <c:v>166600</c:v>
                </c:pt>
                <c:pt idx="7029">
                  <c:v>160100</c:v>
                </c:pt>
                <c:pt idx="7030">
                  <c:v>162500</c:v>
                </c:pt>
                <c:pt idx="7031">
                  <c:v>142500</c:v>
                </c:pt>
                <c:pt idx="7032">
                  <c:v>192100</c:v>
                </c:pt>
                <c:pt idx="7033">
                  <c:v>173100</c:v>
                </c:pt>
                <c:pt idx="7034">
                  <c:v>160600</c:v>
                </c:pt>
                <c:pt idx="7035">
                  <c:v>162800</c:v>
                </c:pt>
                <c:pt idx="7036">
                  <c:v>165000</c:v>
                </c:pt>
                <c:pt idx="7037">
                  <c:v>165400</c:v>
                </c:pt>
                <c:pt idx="7038">
                  <c:v>163000</c:v>
                </c:pt>
                <c:pt idx="7039">
                  <c:v>170800</c:v>
                </c:pt>
                <c:pt idx="7040">
                  <c:v>183400</c:v>
                </c:pt>
                <c:pt idx="7041">
                  <c:v>183400</c:v>
                </c:pt>
                <c:pt idx="7042">
                  <c:v>175400</c:v>
                </c:pt>
                <c:pt idx="7043">
                  <c:v>171400</c:v>
                </c:pt>
                <c:pt idx="7044">
                  <c:v>171900</c:v>
                </c:pt>
                <c:pt idx="7045">
                  <c:v>173900</c:v>
                </c:pt>
                <c:pt idx="7046">
                  <c:v>174000</c:v>
                </c:pt>
                <c:pt idx="7047">
                  <c:v>170800</c:v>
                </c:pt>
                <c:pt idx="7048">
                  <c:v>149000</c:v>
                </c:pt>
                <c:pt idx="7049">
                  <c:v>161800</c:v>
                </c:pt>
                <c:pt idx="7050">
                  <c:v>141500</c:v>
                </c:pt>
                <c:pt idx="7051">
                  <c:v>150000</c:v>
                </c:pt>
                <c:pt idx="7052">
                  <c:v>154700</c:v>
                </c:pt>
                <c:pt idx="7053">
                  <c:v>164700</c:v>
                </c:pt>
                <c:pt idx="7054">
                  <c:v>164800</c:v>
                </c:pt>
                <c:pt idx="7055">
                  <c:v>158300</c:v>
                </c:pt>
                <c:pt idx="7056">
                  <c:v>167000</c:v>
                </c:pt>
                <c:pt idx="7057">
                  <c:v>151900</c:v>
                </c:pt>
                <c:pt idx="7058">
                  <c:v>153500</c:v>
                </c:pt>
                <c:pt idx="7059">
                  <c:v>144100</c:v>
                </c:pt>
                <c:pt idx="7060">
                  <c:v>156200</c:v>
                </c:pt>
                <c:pt idx="7061">
                  <c:v>193800</c:v>
                </c:pt>
                <c:pt idx="7062">
                  <c:v>179500</c:v>
                </c:pt>
                <c:pt idx="7063">
                  <c:v>179800</c:v>
                </c:pt>
                <c:pt idx="7064">
                  <c:v>177200</c:v>
                </c:pt>
                <c:pt idx="7065">
                  <c:v>164400</c:v>
                </c:pt>
                <c:pt idx="7066">
                  <c:v>169000</c:v>
                </c:pt>
                <c:pt idx="7067">
                  <c:v>181100</c:v>
                </c:pt>
                <c:pt idx="7068">
                  <c:v>179800</c:v>
                </c:pt>
                <c:pt idx="7069">
                  <c:v>179500</c:v>
                </c:pt>
                <c:pt idx="7070">
                  <c:v>181000</c:v>
                </c:pt>
                <c:pt idx="7071">
                  <c:v>192200</c:v>
                </c:pt>
                <c:pt idx="7072">
                  <c:v>191800</c:v>
                </c:pt>
                <c:pt idx="7073">
                  <c:v>173900</c:v>
                </c:pt>
                <c:pt idx="7074">
                  <c:v>226200</c:v>
                </c:pt>
                <c:pt idx="7075">
                  <c:v>232500</c:v>
                </c:pt>
                <c:pt idx="7076">
                  <c:v>208100</c:v>
                </c:pt>
                <c:pt idx="7077">
                  <c:v>214000</c:v>
                </c:pt>
                <c:pt idx="7078">
                  <c:v>212300</c:v>
                </c:pt>
                <c:pt idx="7079">
                  <c:v>214400</c:v>
                </c:pt>
                <c:pt idx="7080">
                  <c:v>203700</c:v>
                </c:pt>
                <c:pt idx="7081">
                  <c:v>188700</c:v>
                </c:pt>
                <c:pt idx="7082">
                  <c:v>174800</c:v>
                </c:pt>
                <c:pt idx="7083">
                  <c:v>174400</c:v>
                </c:pt>
                <c:pt idx="7084">
                  <c:v>184700</c:v>
                </c:pt>
                <c:pt idx="7085">
                  <c:v>175800</c:v>
                </c:pt>
                <c:pt idx="7086">
                  <c:v>173900</c:v>
                </c:pt>
                <c:pt idx="7087">
                  <c:v>189900</c:v>
                </c:pt>
                <c:pt idx="7088">
                  <c:v>185000</c:v>
                </c:pt>
                <c:pt idx="7089">
                  <c:v>174400</c:v>
                </c:pt>
                <c:pt idx="7090">
                  <c:v>205100</c:v>
                </c:pt>
                <c:pt idx="7091">
                  <c:v>187600</c:v>
                </c:pt>
                <c:pt idx="7092">
                  <c:v>185300</c:v>
                </c:pt>
                <c:pt idx="7093">
                  <c:v>289600</c:v>
                </c:pt>
                <c:pt idx="7094">
                  <c:v>285200</c:v>
                </c:pt>
                <c:pt idx="7095">
                  <c:v>210400</c:v>
                </c:pt>
                <c:pt idx="7096">
                  <c:v>215400</c:v>
                </c:pt>
                <c:pt idx="7097">
                  <c:v>219800</c:v>
                </c:pt>
                <c:pt idx="7098">
                  <c:v>222700</c:v>
                </c:pt>
                <c:pt idx="7099">
                  <c:v>257200</c:v>
                </c:pt>
                <c:pt idx="7100">
                  <c:v>202800</c:v>
                </c:pt>
                <c:pt idx="7101">
                  <c:v>199700</c:v>
                </c:pt>
                <c:pt idx="7102">
                  <c:v>200800</c:v>
                </c:pt>
                <c:pt idx="7103">
                  <c:v>213300</c:v>
                </c:pt>
                <c:pt idx="7104">
                  <c:v>209800</c:v>
                </c:pt>
                <c:pt idx="7105">
                  <c:v>206300</c:v>
                </c:pt>
                <c:pt idx="7106">
                  <c:v>201000</c:v>
                </c:pt>
                <c:pt idx="7107">
                  <c:v>203400</c:v>
                </c:pt>
                <c:pt idx="7108">
                  <c:v>212800</c:v>
                </c:pt>
                <c:pt idx="7109">
                  <c:v>188700</c:v>
                </c:pt>
                <c:pt idx="7110">
                  <c:v>205200</c:v>
                </c:pt>
                <c:pt idx="7111">
                  <c:v>202900</c:v>
                </c:pt>
                <c:pt idx="7112">
                  <c:v>202900</c:v>
                </c:pt>
                <c:pt idx="7113">
                  <c:v>198200</c:v>
                </c:pt>
                <c:pt idx="7114">
                  <c:v>218700</c:v>
                </c:pt>
                <c:pt idx="7115">
                  <c:v>221400</c:v>
                </c:pt>
                <c:pt idx="7116">
                  <c:v>211700</c:v>
                </c:pt>
                <c:pt idx="7117">
                  <c:v>216700</c:v>
                </c:pt>
                <c:pt idx="7118">
                  <c:v>209900</c:v>
                </c:pt>
                <c:pt idx="7119">
                  <c:v>202400</c:v>
                </c:pt>
                <c:pt idx="7120">
                  <c:v>213700</c:v>
                </c:pt>
                <c:pt idx="7121">
                  <c:v>210700</c:v>
                </c:pt>
                <c:pt idx="7122">
                  <c:v>160100</c:v>
                </c:pt>
                <c:pt idx="7123">
                  <c:v>164100</c:v>
                </c:pt>
                <c:pt idx="7124">
                  <c:v>171100</c:v>
                </c:pt>
                <c:pt idx="7125">
                  <c:v>162500</c:v>
                </c:pt>
                <c:pt idx="7126">
                  <c:v>276800</c:v>
                </c:pt>
                <c:pt idx="7127">
                  <c:v>250200</c:v>
                </c:pt>
                <c:pt idx="7128">
                  <c:v>208600</c:v>
                </c:pt>
                <c:pt idx="7129">
                  <c:v>279900</c:v>
                </c:pt>
                <c:pt idx="7130">
                  <c:v>318900</c:v>
                </c:pt>
                <c:pt idx="7131">
                  <c:v>265800</c:v>
                </c:pt>
                <c:pt idx="7132">
                  <c:v>308000</c:v>
                </c:pt>
                <c:pt idx="7133">
                  <c:v>189200</c:v>
                </c:pt>
                <c:pt idx="7134">
                  <c:v>183300</c:v>
                </c:pt>
                <c:pt idx="7135">
                  <c:v>195800</c:v>
                </c:pt>
                <c:pt idx="7136">
                  <c:v>189400</c:v>
                </c:pt>
                <c:pt idx="7137">
                  <c:v>210200</c:v>
                </c:pt>
                <c:pt idx="7138">
                  <c:v>196000</c:v>
                </c:pt>
                <c:pt idx="7139">
                  <c:v>205600</c:v>
                </c:pt>
                <c:pt idx="7140">
                  <c:v>224500</c:v>
                </c:pt>
                <c:pt idx="7141">
                  <c:v>208200</c:v>
                </c:pt>
                <c:pt idx="7142">
                  <c:v>185100</c:v>
                </c:pt>
                <c:pt idx="7143">
                  <c:v>189300</c:v>
                </c:pt>
                <c:pt idx="7144">
                  <c:v>192000</c:v>
                </c:pt>
                <c:pt idx="7145">
                  <c:v>172900</c:v>
                </c:pt>
                <c:pt idx="7146">
                  <c:v>178300</c:v>
                </c:pt>
                <c:pt idx="7147">
                  <c:v>201100</c:v>
                </c:pt>
                <c:pt idx="7148">
                  <c:v>192200</c:v>
                </c:pt>
                <c:pt idx="7149">
                  <c:v>180500</c:v>
                </c:pt>
                <c:pt idx="7150">
                  <c:v>150600</c:v>
                </c:pt>
                <c:pt idx="7151">
                  <c:v>158800</c:v>
                </c:pt>
                <c:pt idx="7152">
                  <c:v>141600</c:v>
                </c:pt>
                <c:pt idx="7153">
                  <c:v>186400</c:v>
                </c:pt>
                <c:pt idx="7154">
                  <c:v>189300</c:v>
                </c:pt>
                <c:pt idx="7155">
                  <c:v>194600</c:v>
                </c:pt>
                <c:pt idx="7156">
                  <c:v>162500</c:v>
                </c:pt>
                <c:pt idx="7157">
                  <c:v>156300</c:v>
                </c:pt>
                <c:pt idx="7158">
                  <c:v>181900</c:v>
                </c:pt>
                <c:pt idx="7159">
                  <c:v>145000</c:v>
                </c:pt>
                <c:pt idx="7160">
                  <c:v>134400</c:v>
                </c:pt>
                <c:pt idx="7161">
                  <c:v>125500</c:v>
                </c:pt>
                <c:pt idx="7162">
                  <c:v>129700</c:v>
                </c:pt>
                <c:pt idx="7163">
                  <c:v>141100</c:v>
                </c:pt>
                <c:pt idx="7164">
                  <c:v>123800</c:v>
                </c:pt>
                <c:pt idx="7165">
                  <c:v>121800</c:v>
                </c:pt>
                <c:pt idx="7166">
                  <c:v>109200</c:v>
                </c:pt>
                <c:pt idx="7167">
                  <c:v>131900</c:v>
                </c:pt>
                <c:pt idx="7168">
                  <c:v>142600</c:v>
                </c:pt>
                <c:pt idx="7169">
                  <c:v>98200</c:v>
                </c:pt>
                <c:pt idx="7170">
                  <c:v>116100</c:v>
                </c:pt>
                <c:pt idx="7171">
                  <c:v>140300</c:v>
                </c:pt>
                <c:pt idx="7172">
                  <c:v>133000</c:v>
                </c:pt>
                <c:pt idx="7173">
                  <c:v>119200</c:v>
                </c:pt>
                <c:pt idx="7174">
                  <c:v>135200</c:v>
                </c:pt>
                <c:pt idx="7175">
                  <c:v>122900</c:v>
                </c:pt>
                <c:pt idx="7176">
                  <c:v>126500</c:v>
                </c:pt>
                <c:pt idx="7177">
                  <c:v>123100</c:v>
                </c:pt>
                <c:pt idx="7178">
                  <c:v>115100</c:v>
                </c:pt>
                <c:pt idx="7179">
                  <c:v>129000</c:v>
                </c:pt>
                <c:pt idx="7180">
                  <c:v>141700</c:v>
                </c:pt>
                <c:pt idx="7181">
                  <c:v>146900</c:v>
                </c:pt>
                <c:pt idx="7182">
                  <c:v>131700</c:v>
                </c:pt>
                <c:pt idx="7183">
                  <c:v>122200</c:v>
                </c:pt>
                <c:pt idx="7184">
                  <c:v>133900</c:v>
                </c:pt>
                <c:pt idx="7185">
                  <c:v>150000</c:v>
                </c:pt>
                <c:pt idx="7186">
                  <c:v>145800</c:v>
                </c:pt>
                <c:pt idx="7187">
                  <c:v>134000</c:v>
                </c:pt>
                <c:pt idx="7188">
                  <c:v>114000</c:v>
                </c:pt>
                <c:pt idx="7189">
                  <c:v>126000</c:v>
                </c:pt>
                <c:pt idx="7190">
                  <c:v>124100</c:v>
                </c:pt>
                <c:pt idx="7191">
                  <c:v>150500</c:v>
                </c:pt>
                <c:pt idx="7192">
                  <c:v>143800</c:v>
                </c:pt>
                <c:pt idx="7193">
                  <c:v>153400</c:v>
                </c:pt>
                <c:pt idx="7194">
                  <c:v>157600</c:v>
                </c:pt>
                <c:pt idx="7195">
                  <c:v>153300</c:v>
                </c:pt>
                <c:pt idx="7196">
                  <c:v>125000</c:v>
                </c:pt>
                <c:pt idx="7197">
                  <c:v>121300</c:v>
                </c:pt>
                <c:pt idx="7198">
                  <c:v>134200</c:v>
                </c:pt>
                <c:pt idx="7199">
                  <c:v>145600</c:v>
                </c:pt>
                <c:pt idx="7200">
                  <c:v>142800</c:v>
                </c:pt>
                <c:pt idx="7201">
                  <c:v>150700</c:v>
                </c:pt>
                <c:pt idx="7202">
                  <c:v>132200</c:v>
                </c:pt>
                <c:pt idx="7203">
                  <c:v>137500</c:v>
                </c:pt>
                <c:pt idx="7204">
                  <c:v>142500</c:v>
                </c:pt>
                <c:pt idx="7205">
                  <c:v>136700</c:v>
                </c:pt>
                <c:pt idx="7206">
                  <c:v>125000</c:v>
                </c:pt>
                <c:pt idx="7207">
                  <c:v>133900</c:v>
                </c:pt>
                <c:pt idx="7208">
                  <c:v>127300</c:v>
                </c:pt>
                <c:pt idx="7209">
                  <c:v>140800</c:v>
                </c:pt>
                <c:pt idx="7210">
                  <c:v>152400</c:v>
                </c:pt>
                <c:pt idx="7211">
                  <c:v>120000</c:v>
                </c:pt>
                <c:pt idx="7212">
                  <c:v>137500</c:v>
                </c:pt>
                <c:pt idx="7213">
                  <c:v>140600</c:v>
                </c:pt>
                <c:pt idx="7214">
                  <c:v>145000</c:v>
                </c:pt>
                <c:pt idx="7215">
                  <c:v>143800</c:v>
                </c:pt>
                <c:pt idx="7216">
                  <c:v>112500</c:v>
                </c:pt>
                <c:pt idx="7217">
                  <c:v>145000</c:v>
                </c:pt>
                <c:pt idx="7218">
                  <c:v>143400</c:v>
                </c:pt>
                <c:pt idx="7219">
                  <c:v>149200</c:v>
                </c:pt>
                <c:pt idx="7220">
                  <c:v>166000</c:v>
                </c:pt>
                <c:pt idx="7221">
                  <c:v>138800</c:v>
                </c:pt>
                <c:pt idx="7222">
                  <c:v>132000</c:v>
                </c:pt>
                <c:pt idx="7223">
                  <c:v>139600</c:v>
                </c:pt>
                <c:pt idx="7224">
                  <c:v>154300</c:v>
                </c:pt>
                <c:pt idx="7225">
                  <c:v>151900</c:v>
                </c:pt>
                <c:pt idx="7226">
                  <c:v>156900</c:v>
                </c:pt>
                <c:pt idx="7227">
                  <c:v>158900</c:v>
                </c:pt>
                <c:pt idx="7228">
                  <c:v>137500</c:v>
                </c:pt>
                <c:pt idx="7229">
                  <c:v>173900</c:v>
                </c:pt>
                <c:pt idx="7230">
                  <c:v>153300</c:v>
                </c:pt>
                <c:pt idx="7231">
                  <c:v>180600</c:v>
                </c:pt>
                <c:pt idx="7232">
                  <c:v>153500</c:v>
                </c:pt>
                <c:pt idx="7233">
                  <c:v>153700</c:v>
                </c:pt>
                <c:pt idx="7234">
                  <c:v>145500</c:v>
                </c:pt>
                <c:pt idx="7235">
                  <c:v>156800</c:v>
                </c:pt>
                <c:pt idx="7236">
                  <c:v>156500</c:v>
                </c:pt>
                <c:pt idx="7237">
                  <c:v>161800</c:v>
                </c:pt>
                <c:pt idx="7238">
                  <c:v>151100</c:v>
                </c:pt>
                <c:pt idx="7239">
                  <c:v>154300</c:v>
                </c:pt>
                <c:pt idx="7240">
                  <c:v>190000</c:v>
                </c:pt>
                <c:pt idx="7241">
                  <c:v>173800</c:v>
                </c:pt>
                <c:pt idx="7242">
                  <c:v>164600</c:v>
                </c:pt>
                <c:pt idx="7243">
                  <c:v>166300</c:v>
                </c:pt>
                <c:pt idx="7244">
                  <c:v>169300</c:v>
                </c:pt>
                <c:pt idx="7245">
                  <c:v>193800</c:v>
                </c:pt>
                <c:pt idx="7246">
                  <c:v>193700</c:v>
                </c:pt>
                <c:pt idx="7247">
                  <c:v>178700</c:v>
                </c:pt>
                <c:pt idx="7248">
                  <c:v>162500</c:v>
                </c:pt>
                <c:pt idx="7249">
                  <c:v>176800</c:v>
                </c:pt>
                <c:pt idx="7250">
                  <c:v>191000</c:v>
                </c:pt>
                <c:pt idx="7251">
                  <c:v>178100</c:v>
                </c:pt>
                <c:pt idx="7252">
                  <c:v>137500</c:v>
                </c:pt>
                <c:pt idx="7253">
                  <c:v>162500</c:v>
                </c:pt>
                <c:pt idx="7254">
                  <c:v>145600</c:v>
                </c:pt>
                <c:pt idx="7255">
                  <c:v>175300</c:v>
                </c:pt>
                <c:pt idx="7256">
                  <c:v>150500</c:v>
                </c:pt>
                <c:pt idx="7257">
                  <c:v>130800</c:v>
                </c:pt>
                <c:pt idx="7258">
                  <c:v>142800</c:v>
                </c:pt>
                <c:pt idx="7259">
                  <c:v>149300</c:v>
                </c:pt>
                <c:pt idx="7260">
                  <c:v>148800</c:v>
                </c:pt>
                <c:pt idx="7261">
                  <c:v>112500</c:v>
                </c:pt>
                <c:pt idx="7262">
                  <c:v>350000</c:v>
                </c:pt>
                <c:pt idx="7263">
                  <c:v>112500</c:v>
                </c:pt>
                <c:pt idx="7264">
                  <c:v>163200</c:v>
                </c:pt>
                <c:pt idx="7265">
                  <c:v>143200</c:v>
                </c:pt>
                <c:pt idx="7266">
                  <c:v>186300</c:v>
                </c:pt>
                <c:pt idx="7267">
                  <c:v>175000</c:v>
                </c:pt>
                <c:pt idx="7268">
                  <c:v>123200</c:v>
                </c:pt>
                <c:pt idx="7269">
                  <c:v>190600</c:v>
                </c:pt>
                <c:pt idx="7270">
                  <c:v>183300</c:v>
                </c:pt>
                <c:pt idx="7271">
                  <c:v>165000</c:v>
                </c:pt>
                <c:pt idx="7272">
                  <c:v>150600</c:v>
                </c:pt>
                <c:pt idx="7273">
                  <c:v>96400</c:v>
                </c:pt>
                <c:pt idx="7274">
                  <c:v>115400</c:v>
                </c:pt>
                <c:pt idx="7275">
                  <c:v>118800</c:v>
                </c:pt>
                <c:pt idx="7276">
                  <c:v>100300</c:v>
                </c:pt>
                <c:pt idx="7277">
                  <c:v>92900</c:v>
                </c:pt>
                <c:pt idx="7278">
                  <c:v>116700</c:v>
                </c:pt>
                <c:pt idx="7279">
                  <c:v>112500</c:v>
                </c:pt>
                <c:pt idx="7280">
                  <c:v>105100</c:v>
                </c:pt>
                <c:pt idx="7281">
                  <c:v>97200</c:v>
                </c:pt>
                <c:pt idx="7282">
                  <c:v>121900</c:v>
                </c:pt>
                <c:pt idx="7283">
                  <c:v>125000</c:v>
                </c:pt>
                <c:pt idx="7284">
                  <c:v>108900</c:v>
                </c:pt>
                <c:pt idx="7285">
                  <c:v>125000</c:v>
                </c:pt>
                <c:pt idx="7286">
                  <c:v>110700</c:v>
                </c:pt>
                <c:pt idx="7287">
                  <c:v>169900</c:v>
                </c:pt>
                <c:pt idx="7288">
                  <c:v>166300</c:v>
                </c:pt>
                <c:pt idx="7289">
                  <c:v>184400</c:v>
                </c:pt>
                <c:pt idx="7290">
                  <c:v>148200</c:v>
                </c:pt>
                <c:pt idx="7291">
                  <c:v>255000</c:v>
                </c:pt>
                <c:pt idx="7292">
                  <c:v>128800</c:v>
                </c:pt>
                <c:pt idx="7293">
                  <c:v>150000</c:v>
                </c:pt>
                <c:pt idx="7294">
                  <c:v>163100</c:v>
                </c:pt>
                <c:pt idx="7295">
                  <c:v>171300</c:v>
                </c:pt>
                <c:pt idx="7296">
                  <c:v>169000</c:v>
                </c:pt>
                <c:pt idx="7297">
                  <c:v>164600</c:v>
                </c:pt>
                <c:pt idx="7298">
                  <c:v>161500</c:v>
                </c:pt>
                <c:pt idx="7299">
                  <c:v>154200</c:v>
                </c:pt>
                <c:pt idx="7300">
                  <c:v>141700</c:v>
                </c:pt>
                <c:pt idx="7301">
                  <c:v>142300</c:v>
                </c:pt>
                <c:pt idx="7302">
                  <c:v>157300</c:v>
                </c:pt>
                <c:pt idx="7303">
                  <c:v>158000</c:v>
                </c:pt>
                <c:pt idx="7304">
                  <c:v>157500</c:v>
                </c:pt>
                <c:pt idx="7305">
                  <c:v>156300</c:v>
                </c:pt>
                <c:pt idx="7306">
                  <c:v>154700</c:v>
                </c:pt>
                <c:pt idx="7307">
                  <c:v>160000</c:v>
                </c:pt>
                <c:pt idx="7308">
                  <c:v>154700</c:v>
                </c:pt>
                <c:pt idx="7309">
                  <c:v>156700</c:v>
                </c:pt>
                <c:pt idx="7310">
                  <c:v>147800</c:v>
                </c:pt>
                <c:pt idx="7311">
                  <c:v>154600</c:v>
                </c:pt>
                <c:pt idx="7312">
                  <c:v>159400</c:v>
                </c:pt>
                <c:pt idx="7313">
                  <c:v>189600</c:v>
                </c:pt>
                <c:pt idx="7314">
                  <c:v>181300</c:v>
                </c:pt>
                <c:pt idx="7315">
                  <c:v>178400</c:v>
                </c:pt>
                <c:pt idx="7316">
                  <c:v>172100</c:v>
                </c:pt>
                <c:pt idx="7317">
                  <c:v>172700</c:v>
                </c:pt>
                <c:pt idx="7318">
                  <c:v>158500</c:v>
                </c:pt>
                <c:pt idx="7319">
                  <c:v>154600</c:v>
                </c:pt>
                <c:pt idx="7320">
                  <c:v>154800</c:v>
                </c:pt>
                <c:pt idx="7321">
                  <c:v>161800</c:v>
                </c:pt>
                <c:pt idx="7322">
                  <c:v>164400</c:v>
                </c:pt>
                <c:pt idx="7323">
                  <c:v>162000</c:v>
                </c:pt>
                <c:pt idx="7324">
                  <c:v>156100</c:v>
                </c:pt>
                <c:pt idx="7325">
                  <c:v>170800</c:v>
                </c:pt>
                <c:pt idx="7326">
                  <c:v>132100</c:v>
                </c:pt>
                <c:pt idx="7327">
                  <c:v>159000</c:v>
                </c:pt>
                <c:pt idx="7328">
                  <c:v>168200</c:v>
                </c:pt>
                <c:pt idx="7329">
                  <c:v>163600</c:v>
                </c:pt>
                <c:pt idx="7330">
                  <c:v>156000</c:v>
                </c:pt>
                <c:pt idx="7331">
                  <c:v>165400</c:v>
                </c:pt>
                <c:pt idx="7332">
                  <c:v>169400</c:v>
                </c:pt>
                <c:pt idx="7333">
                  <c:v>189400</c:v>
                </c:pt>
                <c:pt idx="7334">
                  <c:v>206300</c:v>
                </c:pt>
                <c:pt idx="7335">
                  <c:v>178600</c:v>
                </c:pt>
                <c:pt idx="7336">
                  <c:v>165600</c:v>
                </c:pt>
                <c:pt idx="7337">
                  <c:v>158100</c:v>
                </c:pt>
                <c:pt idx="7338">
                  <c:v>170500</c:v>
                </c:pt>
                <c:pt idx="7339">
                  <c:v>157800</c:v>
                </c:pt>
                <c:pt idx="7340">
                  <c:v>176000</c:v>
                </c:pt>
                <c:pt idx="7341">
                  <c:v>156000</c:v>
                </c:pt>
                <c:pt idx="7342">
                  <c:v>177000</c:v>
                </c:pt>
                <c:pt idx="7343">
                  <c:v>143800</c:v>
                </c:pt>
                <c:pt idx="7344">
                  <c:v>181500</c:v>
                </c:pt>
                <c:pt idx="7345">
                  <c:v>160800</c:v>
                </c:pt>
                <c:pt idx="7346">
                  <c:v>150000</c:v>
                </c:pt>
                <c:pt idx="7347">
                  <c:v>162500</c:v>
                </c:pt>
                <c:pt idx="7348">
                  <c:v>176600</c:v>
                </c:pt>
                <c:pt idx="7349">
                  <c:v>190600</c:v>
                </c:pt>
                <c:pt idx="7350">
                  <c:v>191100</c:v>
                </c:pt>
                <c:pt idx="7351">
                  <c:v>175000</c:v>
                </c:pt>
                <c:pt idx="7352">
                  <c:v>155400</c:v>
                </c:pt>
                <c:pt idx="7353">
                  <c:v>150000</c:v>
                </c:pt>
                <c:pt idx="7354">
                  <c:v>160900</c:v>
                </c:pt>
                <c:pt idx="7355">
                  <c:v>164200</c:v>
                </c:pt>
                <c:pt idx="7356">
                  <c:v>187500</c:v>
                </c:pt>
                <c:pt idx="7357">
                  <c:v>164200</c:v>
                </c:pt>
                <c:pt idx="7358">
                  <c:v>146500</c:v>
                </c:pt>
                <c:pt idx="7359">
                  <c:v>137500</c:v>
                </c:pt>
                <c:pt idx="7360">
                  <c:v>142000</c:v>
                </c:pt>
                <c:pt idx="7361">
                  <c:v>154500</c:v>
                </c:pt>
                <c:pt idx="7362">
                  <c:v>146300</c:v>
                </c:pt>
                <c:pt idx="7363">
                  <c:v>166200</c:v>
                </c:pt>
                <c:pt idx="7364">
                  <c:v>174300</c:v>
                </c:pt>
                <c:pt idx="7365">
                  <c:v>171700</c:v>
                </c:pt>
                <c:pt idx="7366">
                  <c:v>169000</c:v>
                </c:pt>
                <c:pt idx="7367">
                  <c:v>170600</c:v>
                </c:pt>
                <c:pt idx="7368">
                  <c:v>166100</c:v>
                </c:pt>
                <c:pt idx="7369">
                  <c:v>167600</c:v>
                </c:pt>
                <c:pt idx="7370">
                  <c:v>166100</c:v>
                </c:pt>
                <c:pt idx="7371">
                  <c:v>162900</c:v>
                </c:pt>
                <c:pt idx="7372">
                  <c:v>169300</c:v>
                </c:pt>
                <c:pt idx="7373">
                  <c:v>148200</c:v>
                </c:pt>
                <c:pt idx="7374">
                  <c:v>171300</c:v>
                </c:pt>
                <c:pt idx="7375">
                  <c:v>183300</c:v>
                </c:pt>
                <c:pt idx="7376">
                  <c:v>111400</c:v>
                </c:pt>
                <c:pt idx="7377">
                  <c:v>118500</c:v>
                </c:pt>
                <c:pt idx="7378">
                  <c:v>111800</c:v>
                </c:pt>
                <c:pt idx="7379">
                  <c:v>115100</c:v>
                </c:pt>
                <c:pt idx="7380">
                  <c:v>112500</c:v>
                </c:pt>
                <c:pt idx="7381">
                  <c:v>114800</c:v>
                </c:pt>
                <c:pt idx="7382">
                  <c:v>102600</c:v>
                </c:pt>
                <c:pt idx="7383">
                  <c:v>108700</c:v>
                </c:pt>
                <c:pt idx="7384">
                  <c:v>98800</c:v>
                </c:pt>
                <c:pt idx="7385">
                  <c:v>117200</c:v>
                </c:pt>
                <c:pt idx="7386">
                  <c:v>105100</c:v>
                </c:pt>
                <c:pt idx="7387">
                  <c:v>112000</c:v>
                </c:pt>
                <c:pt idx="7388">
                  <c:v>112500</c:v>
                </c:pt>
                <c:pt idx="7389">
                  <c:v>106600</c:v>
                </c:pt>
                <c:pt idx="7390">
                  <c:v>100600</c:v>
                </c:pt>
                <c:pt idx="7391">
                  <c:v>92900</c:v>
                </c:pt>
                <c:pt idx="7392">
                  <c:v>98800</c:v>
                </c:pt>
                <c:pt idx="7393">
                  <c:v>98100</c:v>
                </c:pt>
                <c:pt idx="7394">
                  <c:v>95500</c:v>
                </c:pt>
                <c:pt idx="7395">
                  <c:v>98100</c:v>
                </c:pt>
                <c:pt idx="7396">
                  <c:v>94800</c:v>
                </c:pt>
                <c:pt idx="7397">
                  <c:v>109100</c:v>
                </c:pt>
                <c:pt idx="7398">
                  <c:v>109900</c:v>
                </c:pt>
                <c:pt idx="7399">
                  <c:v>97300</c:v>
                </c:pt>
                <c:pt idx="7400">
                  <c:v>105900</c:v>
                </c:pt>
                <c:pt idx="7401">
                  <c:v>93400</c:v>
                </c:pt>
                <c:pt idx="7402">
                  <c:v>99000</c:v>
                </c:pt>
                <c:pt idx="7403">
                  <c:v>91400</c:v>
                </c:pt>
                <c:pt idx="7404">
                  <c:v>168900</c:v>
                </c:pt>
                <c:pt idx="7405">
                  <c:v>155300</c:v>
                </c:pt>
                <c:pt idx="7406">
                  <c:v>170900</c:v>
                </c:pt>
                <c:pt idx="7407">
                  <c:v>164200</c:v>
                </c:pt>
                <c:pt idx="7408">
                  <c:v>158800</c:v>
                </c:pt>
                <c:pt idx="7409">
                  <c:v>161800</c:v>
                </c:pt>
                <c:pt idx="7410">
                  <c:v>154000</c:v>
                </c:pt>
                <c:pt idx="7411">
                  <c:v>160400</c:v>
                </c:pt>
                <c:pt idx="7412">
                  <c:v>150900</c:v>
                </c:pt>
                <c:pt idx="7413">
                  <c:v>151600</c:v>
                </c:pt>
                <c:pt idx="7414">
                  <c:v>152800</c:v>
                </c:pt>
                <c:pt idx="7415">
                  <c:v>143400</c:v>
                </c:pt>
                <c:pt idx="7416">
                  <c:v>153500</c:v>
                </c:pt>
                <c:pt idx="7417">
                  <c:v>153800</c:v>
                </c:pt>
                <c:pt idx="7418">
                  <c:v>144600</c:v>
                </c:pt>
                <c:pt idx="7419">
                  <c:v>161600</c:v>
                </c:pt>
                <c:pt idx="7420">
                  <c:v>161300</c:v>
                </c:pt>
                <c:pt idx="7421">
                  <c:v>167000</c:v>
                </c:pt>
                <c:pt idx="7422">
                  <c:v>164600</c:v>
                </c:pt>
                <c:pt idx="7423">
                  <c:v>159300</c:v>
                </c:pt>
                <c:pt idx="7424">
                  <c:v>145500</c:v>
                </c:pt>
                <c:pt idx="7425">
                  <c:v>165100</c:v>
                </c:pt>
                <c:pt idx="7426">
                  <c:v>151500</c:v>
                </c:pt>
                <c:pt idx="7427">
                  <c:v>165300</c:v>
                </c:pt>
                <c:pt idx="7428">
                  <c:v>155200</c:v>
                </c:pt>
                <c:pt idx="7429">
                  <c:v>153400</c:v>
                </c:pt>
                <c:pt idx="7430">
                  <c:v>160800</c:v>
                </c:pt>
                <c:pt idx="7431">
                  <c:v>154200</c:v>
                </c:pt>
                <c:pt idx="7432">
                  <c:v>157500</c:v>
                </c:pt>
                <c:pt idx="7433">
                  <c:v>143800</c:v>
                </c:pt>
                <c:pt idx="7434">
                  <c:v>156100</c:v>
                </c:pt>
                <c:pt idx="7435">
                  <c:v>179100</c:v>
                </c:pt>
                <c:pt idx="7436">
                  <c:v>160800</c:v>
                </c:pt>
                <c:pt idx="7437">
                  <c:v>168100</c:v>
                </c:pt>
                <c:pt idx="7438">
                  <c:v>164800</c:v>
                </c:pt>
                <c:pt idx="7439">
                  <c:v>148100</c:v>
                </c:pt>
                <c:pt idx="7440">
                  <c:v>169300</c:v>
                </c:pt>
                <c:pt idx="7441">
                  <c:v>171800</c:v>
                </c:pt>
                <c:pt idx="7442">
                  <c:v>159700</c:v>
                </c:pt>
                <c:pt idx="7443">
                  <c:v>151800</c:v>
                </c:pt>
                <c:pt idx="7444">
                  <c:v>162100</c:v>
                </c:pt>
                <c:pt idx="7445">
                  <c:v>178600</c:v>
                </c:pt>
                <c:pt idx="7446">
                  <c:v>179800</c:v>
                </c:pt>
                <c:pt idx="7447">
                  <c:v>183600</c:v>
                </c:pt>
                <c:pt idx="7448">
                  <c:v>152200</c:v>
                </c:pt>
                <c:pt idx="7449">
                  <c:v>167500</c:v>
                </c:pt>
                <c:pt idx="7450">
                  <c:v>165000</c:v>
                </c:pt>
                <c:pt idx="7451">
                  <c:v>165500</c:v>
                </c:pt>
                <c:pt idx="7452">
                  <c:v>181900</c:v>
                </c:pt>
                <c:pt idx="7453">
                  <c:v>171800</c:v>
                </c:pt>
                <c:pt idx="7454">
                  <c:v>166800</c:v>
                </c:pt>
                <c:pt idx="7455">
                  <c:v>161300</c:v>
                </c:pt>
                <c:pt idx="7456">
                  <c:v>162200</c:v>
                </c:pt>
                <c:pt idx="7457">
                  <c:v>171000</c:v>
                </c:pt>
                <c:pt idx="7458">
                  <c:v>136400</c:v>
                </c:pt>
                <c:pt idx="7459">
                  <c:v>136900</c:v>
                </c:pt>
                <c:pt idx="7460">
                  <c:v>139800</c:v>
                </c:pt>
                <c:pt idx="7461">
                  <c:v>122900</c:v>
                </c:pt>
                <c:pt idx="7462">
                  <c:v>147200</c:v>
                </c:pt>
                <c:pt idx="7463">
                  <c:v>144300</c:v>
                </c:pt>
                <c:pt idx="7464">
                  <c:v>146400</c:v>
                </c:pt>
                <c:pt idx="7465">
                  <c:v>149400</c:v>
                </c:pt>
                <c:pt idx="7466">
                  <c:v>145700</c:v>
                </c:pt>
                <c:pt idx="7467">
                  <c:v>139400</c:v>
                </c:pt>
                <c:pt idx="7468">
                  <c:v>138800</c:v>
                </c:pt>
                <c:pt idx="7469">
                  <c:v>146500</c:v>
                </c:pt>
                <c:pt idx="7470">
                  <c:v>162500</c:v>
                </c:pt>
                <c:pt idx="7471">
                  <c:v>141100</c:v>
                </c:pt>
                <c:pt idx="7472">
                  <c:v>152100</c:v>
                </c:pt>
                <c:pt idx="7473">
                  <c:v>131100</c:v>
                </c:pt>
                <c:pt idx="7474">
                  <c:v>132700</c:v>
                </c:pt>
                <c:pt idx="7475">
                  <c:v>145700</c:v>
                </c:pt>
                <c:pt idx="7476">
                  <c:v>138800</c:v>
                </c:pt>
                <c:pt idx="7477">
                  <c:v>121000</c:v>
                </c:pt>
                <c:pt idx="7478">
                  <c:v>108900</c:v>
                </c:pt>
                <c:pt idx="7479">
                  <c:v>130000</c:v>
                </c:pt>
                <c:pt idx="7480">
                  <c:v>115400</c:v>
                </c:pt>
                <c:pt idx="7481">
                  <c:v>95100</c:v>
                </c:pt>
                <c:pt idx="7482">
                  <c:v>93200</c:v>
                </c:pt>
                <c:pt idx="7483">
                  <c:v>125000</c:v>
                </c:pt>
                <c:pt idx="7484">
                  <c:v>118100</c:v>
                </c:pt>
                <c:pt idx="7485">
                  <c:v>132700</c:v>
                </c:pt>
                <c:pt idx="7486">
                  <c:v>117300</c:v>
                </c:pt>
                <c:pt idx="7487">
                  <c:v>131900</c:v>
                </c:pt>
                <c:pt idx="7488">
                  <c:v>125000</c:v>
                </c:pt>
                <c:pt idx="7489">
                  <c:v>105400</c:v>
                </c:pt>
                <c:pt idx="7490">
                  <c:v>96700</c:v>
                </c:pt>
                <c:pt idx="7491">
                  <c:v>107200</c:v>
                </c:pt>
                <c:pt idx="7492">
                  <c:v>90600</c:v>
                </c:pt>
                <c:pt idx="7493">
                  <c:v>97400</c:v>
                </c:pt>
                <c:pt idx="7494">
                  <c:v>106400</c:v>
                </c:pt>
                <c:pt idx="7495">
                  <c:v>90000</c:v>
                </c:pt>
                <c:pt idx="7496">
                  <c:v>83100</c:v>
                </c:pt>
                <c:pt idx="7497">
                  <c:v>101800</c:v>
                </c:pt>
                <c:pt idx="7498">
                  <c:v>96500</c:v>
                </c:pt>
                <c:pt idx="7499">
                  <c:v>95900</c:v>
                </c:pt>
                <c:pt idx="7500">
                  <c:v>92600</c:v>
                </c:pt>
                <c:pt idx="7501">
                  <c:v>104600</c:v>
                </c:pt>
                <c:pt idx="7502">
                  <c:v>120800</c:v>
                </c:pt>
                <c:pt idx="7503">
                  <c:v>93300</c:v>
                </c:pt>
                <c:pt idx="7504">
                  <c:v>106800</c:v>
                </c:pt>
                <c:pt idx="7505">
                  <c:v>110000</c:v>
                </c:pt>
                <c:pt idx="7506">
                  <c:v>105400</c:v>
                </c:pt>
                <c:pt idx="7507">
                  <c:v>101100</c:v>
                </c:pt>
                <c:pt idx="7508">
                  <c:v>124100</c:v>
                </c:pt>
                <c:pt idx="7509">
                  <c:v>110600</c:v>
                </c:pt>
                <c:pt idx="7510">
                  <c:v>138100</c:v>
                </c:pt>
                <c:pt idx="7511">
                  <c:v>181400</c:v>
                </c:pt>
                <c:pt idx="7512">
                  <c:v>89500</c:v>
                </c:pt>
                <c:pt idx="7513">
                  <c:v>111900</c:v>
                </c:pt>
                <c:pt idx="7514">
                  <c:v>110700</c:v>
                </c:pt>
                <c:pt idx="7515">
                  <c:v>124400</c:v>
                </c:pt>
                <c:pt idx="7516">
                  <c:v>119300</c:v>
                </c:pt>
                <c:pt idx="7517">
                  <c:v>113100</c:v>
                </c:pt>
                <c:pt idx="7518">
                  <c:v>109500</c:v>
                </c:pt>
                <c:pt idx="7519">
                  <c:v>101900</c:v>
                </c:pt>
                <c:pt idx="7520">
                  <c:v>92800</c:v>
                </c:pt>
                <c:pt idx="7521">
                  <c:v>93100</c:v>
                </c:pt>
                <c:pt idx="7522">
                  <c:v>88200</c:v>
                </c:pt>
                <c:pt idx="7523">
                  <c:v>102900</c:v>
                </c:pt>
                <c:pt idx="7524">
                  <c:v>103600</c:v>
                </c:pt>
                <c:pt idx="7525">
                  <c:v>94300</c:v>
                </c:pt>
                <c:pt idx="7526">
                  <c:v>96100</c:v>
                </c:pt>
                <c:pt idx="7527">
                  <c:v>103800</c:v>
                </c:pt>
                <c:pt idx="7528">
                  <c:v>88200</c:v>
                </c:pt>
                <c:pt idx="7529">
                  <c:v>88900</c:v>
                </c:pt>
                <c:pt idx="7530">
                  <c:v>90300</c:v>
                </c:pt>
                <c:pt idx="7531">
                  <c:v>89100</c:v>
                </c:pt>
                <c:pt idx="7532">
                  <c:v>89300</c:v>
                </c:pt>
                <c:pt idx="7533">
                  <c:v>89200</c:v>
                </c:pt>
                <c:pt idx="7534">
                  <c:v>84700</c:v>
                </c:pt>
                <c:pt idx="7535">
                  <c:v>98800</c:v>
                </c:pt>
                <c:pt idx="7536">
                  <c:v>100000</c:v>
                </c:pt>
                <c:pt idx="7537">
                  <c:v>105300</c:v>
                </c:pt>
                <c:pt idx="7538">
                  <c:v>110200</c:v>
                </c:pt>
                <c:pt idx="7539">
                  <c:v>110400</c:v>
                </c:pt>
                <c:pt idx="7540">
                  <c:v>103200</c:v>
                </c:pt>
                <c:pt idx="7541">
                  <c:v>105000</c:v>
                </c:pt>
                <c:pt idx="7542">
                  <c:v>104600</c:v>
                </c:pt>
                <c:pt idx="7543">
                  <c:v>102300</c:v>
                </c:pt>
                <c:pt idx="7544">
                  <c:v>105600</c:v>
                </c:pt>
                <c:pt idx="7545">
                  <c:v>115600</c:v>
                </c:pt>
                <c:pt idx="7546">
                  <c:v>130400</c:v>
                </c:pt>
                <c:pt idx="7547">
                  <c:v>141200</c:v>
                </c:pt>
                <c:pt idx="7548">
                  <c:v>155600</c:v>
                </c:pt>
                <c:pt idx="7549">
                  <c:v>133000</c:v>
                </c:pt>
                <c:pt idx="7550">
                  <c:v>151200</c:v>
                </c:pt>
                <c:pt idx="7551">
                  <c:v>115400</c:v>
                </c:pt>
                <c:pt idx="7552">
                  <c:v>128100</c:v>
                </c:pt>
                <c:pt idx="7553">
                  <c:v>134400</c:v>
                </c:pt>
                <c:pt idx="7554">
                  <c:v>128100</c:v>
                </c:pt>
                <c:pt idx="7555">
                  <c:v>117400</c:v>
                </c:pt>
                <c:pt idx="7556">
                  <c:v>115800</c:v>
                </c:pt>
                <c:pt idx="7557">
                  <c:v>132400</c:v>
                </c:pt>
                <c:pt idx="7558">
                  <c:v>118400</c:v>
                </c:pt>
                <c:pt idx="7559">
                  <c:v>105100</c:v>
                </c:pt>
                <c:pt idx="7560">
                  <c:v>118100</c:v>
                </c:pt>
                <c:pt idx="7561">
                  <c:v>104800</c:v>
                </c:pt>
                <c:pt idx="7562">
                  <c:v>105600</c:v>
                </c:pt>
                <c:pt idx="7563">
                  <c:v>112900</c:v>
                </c:pt>
                <c:pt idx="7564">
                  <c:v>99500</c:v>
                </c:pt>
                <c:pt idx="7565">
                  <c:v>107300</c:v>
                </c:pt>
                <c:pt idx="7566">
                  <c:v>105100</c:v>
                </c:pt>
                <c:pt idx="7567">
                  <c:v>103200</c:v>
                </c:pt>
                <c:pt idx="7568">
                  <c:v>113600</c:v>
                </c:pt>
                <c:pt idx="7569">
                  <c:v>107900</c:v>
                </c:pt>
                <c:pt idx="7570">
                  <c:v>116200</c:v>
                </c:pt>
                <c:pt idx="7571">
                  <c:v>113900</c:v>
                </c:pt>
                <c:pt idx="7572">
                  <c:v>120700</c:v>
                </c:pt>
                <c:pt idx="7573">
                  <c:v>118800</c:v>
                </c:pt>
                <c:pt idx="7574">
                  <c:v>110700</c:v>
                </c:pt>
                <c:pt idx="7575">
                  <c:v>119400</c:v>
                </c:pt>
                <c:pt idx="7576">
                  <c:v>126800</c:v>
                </c:pt>
                <c:pt idx="7577">
                  <c:v>138100</c:v>
                </c:pt>
                <c:pt idx="7578">
                  <c:v>120200</c:v>
                </c:pt>
                <c:pt idx="7579">
                  <c:v>95200</c:v>
                </c:pt>
                <c:pt idx="7580">
                  <c:v>126600</c:v>
                </c:pt>
                <c:pt idx="7581">
                  <c:v>133400</c:v>
                </c:pt>
                <c:pt idx="7582">
                  <c:v>100900</c:v>
                </c:pt>
                <c:pt idx="7583">
                  <c:v>103100</c:v>
                </c:pt>
                <c:pt idx="7584">
                  <c:v>98400</c:v>
                </c:pt>
                <c:pt idx="7585">
                  <c:v>97900</c:v>
                </c:pt>
                <c:pt idx="7586">
                  <c:v>100800</c:v>
                </c:pt>
                <c:pt idx="7587">
                  <c:v>96800</c:v>
                </c:pt>
                <c:pt idx="7588">
                  <c:v>88800</c:v>
                </c:pt>
                <c:pt idx="7589">
                  <c:v>112500</c:v>
                </c:pt>
                <c:pt idx="7590">
                  <c:v>103000</c:v>
                </c:pt>
                <c:pt idx="7591">
                  <c:v>93600</c:v>
                </c:pt>
                <c:pt idx="7592">
                  <c:v>92600</c:v>
                </c:pt>
                <c:pt idx="7593">
                  <c:v>106200</c:v>
                </c:pt>
                <c:pt idx="7594">
                  <c:v>98000</c:v>
                </c:pt>
                <c:pt idx="7595">
                  <c:v>105800</c:v>
                </c:pt>
                <c:pt idx="7596">
                  <c:v>91500</c:v>
                </c:pt>
                <c:pt idx="7597">
                  <c:v>98300</c:v>
                </c:pt>
                <c:pt idx="7598">
                  <c:v>111700</c:v>
                </c:pt>
                <c:pt idx="7599">
                  <c:v>115800</c:v>
                </c:pt>
                <c:pt idx="7600">
                  <c:v>104100</c:v>
                </c:pt>
                <c:pt idx="7601">
                  <c:v>109600</c:v>
                </c:pt>
                <c:pt idx="7602">
                  <c:v>120700</c:v>
                </c:pt>
                <c:pt idx="7603">
                  <c:v>111000</c:v>
                </c:pt>
                <c:pt idx="7604">
                  <c:v>98600</c:v>
                </c:pt>
                <c:pt idx="7605">
                  <c:v>103200</c:v>
                </c:pt>
                <c:pt idx="7606">
                  <c:v>105500</c:v>
                </c:pt>
                <c:pt idx="7607">
                  <c:v>105200</c:v>
                </c:pt>
                <c:pt idx="7608">
                  <c:v>108500</c:v>
                </c:pt>
                <c:pt idx="7609">
                  <c:v>136500</c:v>
                </c:pt>
                <c:pt idx="7610">
                  <c:v>101900</c:v>
                </c:pt>
                <c:pt idx="7611">
                  <c:v>102500</c:v>
                </c:pt>
                <c:pt idx="7612">
                  <c:v>95100</c:v>
                </c:pt>
                <c:pt idx="7613">
                  <c:v>109800</c:v>
                </c:pt>
                <c:pt idx="7614">
                  <c:v>113700</c:v>
                </c:pt>
                <c:pt idx="7615">
                  <c:v>117700</c:v>
                </c:pt>
                <c:pt idx="7616">
                  <c:v>203500</c:v>
                </c:pt>
                <c:pt idx="7617">
                  <c:v>193300</c:v>
                </c:pt>
                <c:pt idx="7618">
                  <c:v>207000</c:v>
                </c:pt>
                <c:pt idx="7619">
                  <c:v>213100</c:v>
                </c:pt>
                <c:pt idx="7620">
                  <c:v>208100</c:v>
                </c:pt>
                <c:pt idx="7621">
                  <c:v>169200</c:v>
                </c:pt>
                <c:pt idx="7622">
                  <c:v>186400</c:v>
                </c:pt>
                <c:pt idx="7623">
                  <c:v>207000</c:v>
                </c:pt>
                <c:pt idx="7624">
                  <c:v>197500</c:v>
                </c:pt>
                <c:pt idx="7625">
                  <c:v>167000</c:v>
                </c:pt>
                <c:pt idx="7626">
                  <c:v>168600</c:v>
                </c:pt>
                <c:pt idx="7627">
                  <c:v>196600</c:v>
                </c:pt>
                <c:pt idx="7628">
                  <c:v>180800</c:v>
                </c:pt>
                <c:pt idx="7629">
                  <c:v>187900</c:v>
                </c:pt>
                <c:pt idx="7630">
                  <c:v>194400</c:v>
                </c:pt>
                <c:pt idx="7631">
                  <c:v>162900</c:v>
                </c:pt>
                <c:pt idx="7632">
                  <c:v>183000</c:v>
                </c:pt>
                <c:pt idx="7633">
                  <c:v>218000</c:v>
                </c:pt>
                <c:pt idx="7634">
                  <c:v>237900</c:v>
                </c:pt>
                <c:pt idx="7635">
                  <c:v>216500</c:v>
                </c:pt>
                <c:pt idx="7636">
                  <c:v>205100</c:v>
                </c:pt>
                <c:pt idx="7637">
                  <c:v>218800</c:v>
                </c:pt>
                <c:pt idx="7638">
                  <c:v>218200</c:v>
                </c:pt>
                <c:pt idx="7639">
                  <c:v>329400</c:v>
                </c:pt>
                <c:pt idx="7640">
                  <c:v>217700</c:v>
                </c:pt>
                <c:pt idx="7641">
                  <c:v>212400</c:v>
                </c:pt>
                <c:pt idx="7642">
                  <c:v>166900</c:v>
                </c:pt>
                <c:pt idx="7643">
                  <c:v>173500</c:v>
                </c:pt>
                <c:pt idx="7644">
                  <c:v>191100</c:v>
                </c:pt>
                <c:pt idx="7645">
                  <c:v>114000</c:v>
                </c:pt>
                <c:pt idx="7646">
                  <c:v>165300</c:v>
                </c:pt>
                <c:pt idx="7647">
                  <c:v>190700</c:v>
                </c:pt>
                <c:pt idx="7648">
                  <c:v>200300</c:v>
                </c:pt>
                <c:pt idx="7649">
                  <c:v>215900</c:v>
                </c:pt>
                <c:pt idx="7650">
                  <c:v>208600</c:v>
                </c:pt>
                <c:pt idx="7651">
                  <c:v>175700</c:v>
                </c:pt>
                <c:pt idx="7652">
                  <c:v>200500</c:v>
                </c:pt>
                <c:pt idx="7653">
                  <c:v>186900</c:v>
                </c:pt>
                <c:pt idx="7654">
                  <c:v>184600</c:v>
                </c:pt>
                <c:pt idx="7655">
                  <c:v>201900</c:v>
                </c:pt>
                <c:pt idx="7656">
                  <c:v>117400</c:v>
                </c:pt>
                <c:pt idx="7657">
                  <c:v>192200</c:v>
                </c:pt>
                <c:pt idx="7658">
                  <c:v>166300</c:v>
                </c:pt>
                <c:pt idx="7659">
                  <c:v>168300</c:v>
                </c:pt>
                <c:pt idx="7660">
                  <c:v>160300</c:v>
                </c:pt>
                <c:pt idx="7661">
                  <c:v>160200</c:v>
                </c:pt>
                <c:pt idx="7662">
                  <c:v>174400</c:v>
                </c:pt>
                <c:pt idx="7663">
                  <c:v>175200</c:v>
                </c:pt>
                <c:pt idx="7664">
                  <c:v>176100</c:v>
                </c:pt>
                <c:pt idx="7665">
                  <c:v>171900</c:v>
                </c:pt>
                <c:pt idx="7666">
                  <c:v>158200</c:v>
                </c:pt>
                <c:pt idx="7667">
                  <c:v>158000</c:v>
                </c:pt>
                <c:pt idx="7668">
                  <c:v>157500</c:v>
                </c:pt>
                <c:pt idx="7669">
                  <c:v>165700</c:v>
                </c:pt>
                <c:pt idx="7670">
                  <c:v>174000</c:v>
                </c:pt>
                <c:pt idx="7671">
                  <c:v>166800</c:v>
                </c:pt>
                <c:pt idx="7672">
                  <c:v>172800</c:v>
                </c:pt>
                <c:pt idx="7673">
                  <c:v>165100</c:v>
                </c:pt>
                <c:pt idx="7674">
                  <c:v>171100</c:v>
                </c:pt>
                <c:pt idx="7675">
                  <c:v>167400</c:v>
                </c:pt>
                <c:pt idx="7676">
                  <c:v>170800</c:v>
                </c:pt>
                <c:pt idx="7677">
                  <c:v>168600</c:v>
                </c:pt>
                <c:pt idx="7678">
                  <c:v>168300</c:v>
                </c:pt>
                <c:pt idx="7679">
                  <c:v>175300</c:v>
                </c:pt>
                <c:pt idx="7680">
                  <c:v>171600</c:v>
                </c:pt>
                <c:pt idx="7681">
                  <c:v>174500</c:v>
                </c:pt>
                <c:pt idx="7682">
                  <c:v>166800</c:v>
                </c:pt>
                <c:pt idx="7683">
                  <c:v>151300</c:v>
                </c:pt>
                <c:pt idx="7684">
                  <c:v>156600</c:v>
                </c:pt>
                <c:pt idx="7685">
                  <c:v>189000</c:v>
                </c:pt>
                <c:pt idx="7686">
                  <c:v>186100</c:v>
                </c:pt>
                <c:pt idx="7687">
                  <c:v>196900</c:v>
                </c:pt>
                <c:pt idx="7688">
                  <c:v>204300</c:v>
                </c:pt>
                <c:pt idx="7689">
                  <c:v>261300</c:v>
                </c:pt>
                <c:pt idx="7690">
                  <c:v>453600</c:v>
                </c:pt>
                <c:pt idx="7691">
                  <c:v>452300</c:v>
                </c:pt>
                <c:pt idx="7692">
                  <c:v>400000</c:v>
                </c:pt>
                <c:pt idx="7693">
                  <c:v>191100</c:v>
                </c:pt>
                <c:pt idx="7694">
                  <c:v>191300</c:v>
                </c:pt>
                <c:pt idx="7695">
                  <c:v>261600</c:v>
                </c:pt>
                <c:pt idx="7696">
                  <c:v>291000</c:v>
                </c:pt>
                <c:pt idx="7697">
                  <c:v>297200</c:v>
                </c:pt>
                <c:pt idx="7698">
                  <c:v>246000</c:v>
                </c:pt>
                <c:pt idx="7699">
                  <c:v>267300</c:v>
                </c:pt>
                <c:pt idx="7700">
                  <c:v>197400</c:v>
                </c:pt>
                <c:pt idx="7701">
                  <c:v>251900</c:v>
                </c:pt>
                <c:pt idx="7702">
                  <c:v>266000</c:v>
                </c:pt>
                <c:pt idx="7703">
                  <c:v>254700</c:v>
                </c:pt>
                <c:pt idx="7704">
                  <c:v>277200</c:v>
                </c:pt>
                <c:pt idx="7705">
                  <c:v>253500</c:v>
                </c:pt>
                <c:pt idx="7706">
                  <c:v>241600</c:v>
                </c:pt>
                <c:pt idx="7707">
                  <c:v>326600</c:v>
                </c:pt>
                <c:pt idx="7708">
                  <c:v>294100</c:v>
                </c:pt>
                <c:pt idx="7709">
                  <c:v>300000</c:v>
                </c:pt>
                <c:pt idx="7710">
                  <c:v>302000</c:v>
                </c:pt>
                <c:pt idx="7711">
                  <c:v>282100</c:v>
                </c:pt>
                <c:pt idx="7712">
                  <c:v>285500</c:v>
                </c:pt>
                <c:pt idx="7713">
                  <c:v>263200</c:v>
                </c:pt>
                <c:pt idx="7714">
                  <c:v>269800</c:v>
                </c:pt>
                <c:pt idx="7715">
                  <c:v>323800</c:v>
                </c:pt>
                <c:pt idx="7716">
                  <c:v>264700</c:v>
                </c:pt>
                <c:pt idx="7717">
                  <c:v>265000</c:v>
                </c:pt>
                <c:pt idx="7718">
                  <c:v>230000</c:v>
                </c:pt>
                <c:pt idx="7719">
                  <c:v>283500</c:v>
                </c:pt>
                <c:pt idx="7720">
                  <c:v>244900</c:v>
                </c:pt>
                <c:pt idx="7721">
                  <c:v>255400</c:v>
                </c:pt>
                <c:pt idx="7722">
                  <c:v>271300</c:v>
                </c:pt>
                <c:pt idx="7723">
                  <c:v>283000</c:v>
                </c:pt>
                <c:pt idx="7724">
                  <c:v>296600</c:v>
                </c:pt>
                <c:pt idx="7725">
                  <c:v>162500</c:v>
                </c:pt>
                <c:pt idx="7726">
                  <c:v>183700</c:v>
                </c:pt>
                <c:pt idx="7727">
                  <c:v>187500</c:v>
                </c:pt>
                <c:pt idx="7728">
                  <c:v>177200</c:v>
                </c:pt>
                <c:pt idx="7729">
                  <c:v>202400</c:v>
                </c:pt>
                <c:pt idx="7730">
                  <c:v>201500</c:v>
                </c:pt>
                <c:pt idx="7731">
                  <c:v>218200</c:v>
                </c:pt>
                <c:pt idx="7732">
                  <c:v>223900</c:v>
                </c:pt>
                <c:pt idx="7733">
                  <c:v>226400</c:v>
                </c:pt>
                <c:pt idx="7734">
                  <c:v>207300</c:v>
                </c:pt>
                <c:pt idx="7735">
                  <c:v>191900</c:v>
                </c:pt>
                <c:pt idx="7736">
                  <c:v>195800</c:v>
                </c:pt>
                <c:pt idx="7737">
                  <c:v>196600</c:v>
                </c:pt>
                <c:pt idx="7738">
                  <c:v>226500</c:v>
                </c:pt>
                <c:pt idx="7739">
                  <c:v>242400</c:v>
                </c:pt>
                <c:pt idx="7740">
                  <c:v>199700</c:v>
                </c:pt>
                <c:pt idx="7741">
                  <c:v>209000</c:v>
                </c:pt>
                <c:pt idx="7742">
                  <c:v>238300</c:v>
                </c:pt>
                <c:pt idx="7743">
                  <c:v>255900</c:v>
                </c:pt>
                <c:pt idx="7744">
                  <c:v>232900</c:v>
                </c:pt>
                <c:pt idx="7745">
                  <c:v>212300</c:v>
                </c:pt>
                <c:pt idx="7746">
                  <c:v>220500</c:v>
                </c:pt>
                <c:pt idx="7747">
                  <c:v>218900</c:v>
                </c:pt>
                <c:pt idx="7748">
                  <c:v>190500</c:v>
                </c:pt>
                <c:pt idx="7749">
                  <c:v>184200</c:v>
                </c:pt>
                <c:pt idx="7750">
                  <c:v>198400</c:v>
                </c:pt>
                <c:pt idx="7751">
                  <c:v>161200</c:v>
                </c:pt>
                <c:pt idx="7752">
                  <c:v>182800</c:v>
                </c:pt>
                <c:pt idx="7753">
                  <c:v>196900</c:v>
                </c:pt>
                <c:pt idx="7754">
                  <c:v>173800</c:v>
                </c:pt>
                <c:pt idx="7755">
                  <c:v>183900</c:v>
                </c:pt>
                <c:pt idx="7756">
                  <c:v>197500</c:v>
                </c:pt>
                <c:pt idx="7757">
                  <c:v>183800</c:v>
                </c:pt>
                <c:pt idx="7758">
                  <c:v>222000</c:v>
                </c:pt>
                <c:pt idx="7759">
                  <c:v>182300</c:v>
                </c:pt>
                <c:pt idx="7760">
                  <c:v>187800</c:v>
                </c:pt>
                <c:pt idx="7761">
                  <c:v>167600</c:v>
                </c:pt>
                <c:pt idx="7762">
                  <c:v>175800</c:v>
                </c:pt>
                <c:pt idx="7763">
                  <c:v>167600</c:v>
                </c:pt>
                <c:pt idx="7764">
                  <c:v>160000</c:v>
                </c:pt>
                <c:pt idx="7765">
                  <c:v>186700</c:v>
                </c:pt>
                <c:pt idx="7766">
                  <c:v>153700</c:v>
                </c:pt>
                <c:pt idx="7767">
                  <c:v>164400</c:v>
                </c:pt>
                <c:pt idx="7768">
                  <c:v>159400</c:v>
                </c:pt>
                <c:pt idx="7769">
                  <c:v>141100</c:v>
                </c:pt>
                <c:pt idx="7770">
                  <c:v>162200</c:v>
                </c:pt>
                <c:pt idx="7771">
                  <c:v>166200</c:v>
                </c:pt>
                <c:pt idx="7772">
                  <c:v>165000</c:v>
                </c:pt>
                <c:pt idx="7773">
                  <c:v>168100</c:v>
                </c:pt>
                <c:pt idx="7774">
                  <c:v>159900</c:v>
                </c:pt>
                <c:pt idx="7775">
                  <c:v>158700</c:v>
                </c:pt>
                <c:pt idx="7776">
                  <c:v>164600</c:v>
                </c:pt>
                <c:pt idx="7777">
                  <c:v>159700</c:v>
                </c:pt>
                <c:pt idx="7778">
                  <c:v>165600</c:v>
                </c:pt>
                <c:pt idx="7779">
                  <c:v>159200</c:v>
                </c:pt>
                <c:pt idx="7780">
                  <c:v>146900</c:v>
                </c:pt>
                <c:pt idx="7781">
                  <c:v>157700</c:v>
                </c:pt>
                <c:pt idx="7782">
                  <c:v>180700</c:v>
                </c:pt>
                <c:pt idx="7783">
                  <c:v>173300</c:v>
                </c:pt>
                <c:pt idx="7784">
                  <c:v>157700</c:v>
                </c:pt>
                <c:pt idx="7785">
                  <c:v>119900</c:v>
                </c:pt>
                <c:pt idx="7786">
                  <c:v>155000</c:v>
                </c:pt>
                <c:pt idx="7787">
                  <c:v>158000</c:v>
                </c:pt>
                <c:pt idx="7788">
                  <c:v>220500</c:v>
                </c:pt>
                <c:pt idx="7789">
                  <c:v>185300</c:v>
                </c:pt>
                <c:pt idx="7790">
                  <c:v>160800</c:v>
                </c:pt>
                <c:pt idx="7791">
                  <c:v>120300</c:v>
                </c:pt>
                <c:pt idx="7792">
                  <c:v>123400</c:v>
                </c:pt>
                <c:pt idx="7793">
                  <c:v>114900</c:v>
                </c:pt>
                <c:pt idx="7794">
                  <c:v>153600</c:v>
                </c:pt>
                <c:pt idx="7795">
                  <c:v>164100</c:v>
                </c:pt>
                <c:pt idx="7796">
                  <c:v>162700</c:v>
                </c:pt>
                <c:pt idx="7797">
                  <c:v>169200</c:v>
                </c:pt>
                <c:pt idx="7798">
                  <c:v>168300</c:v>
                </c:pt>
                <c:pt idx="7799">
                  <c:v>161100</c:v>
                </c:pt>
                <c:pt idx="7800">
                  <c:v>153500</c:v>
                </c:pt>
                <c:pt idx="7801">
                  <c:v>176300</c:v>
                </c:pt>
                <c:pt idx="7802">
                  <c:v>166000</c:v>
                </c:pt>
                <c:pt idx="7803">
                  <c:v>174600</c:v>
                </c:pt>
                <c:pt idx="7804">
                  <c:v>167500</c:v>
                </c:pt>
                <c:pt idx="7805">
                  <c:v>171500</c:v>
                </c:pt>
                <c:pt idx="7806">
                  <c:v>164400</c:v>
                </c:pt>
                <c:pt idx="7807">
                  <c:v>166600</c:v>
                </c:pt>
                <c:pt idx="7808">
                  <c:v>185600</c:v>
                </c:pt>
                <c:pt idx="7809">
                  <c:v>161900</c:v>
                </c:pt>
                <c:pt idx="7810">
                  <c:v>156400</c:v>
                </c:pt>
                <c:pt idx="7811">
                  <c:v>182100</c:v>
                </c:pt>
                <c:pt idx="7812">
                  <c:v>178000</c:v>
                </c:pt>
                <c:pt idx="7813">
                  <c:v>184600</c:v>
                </c:pt>
                <c:pt idx="7814">
                  <c:v>196000</c:v>
                </c:pt>
                <c:pt idx="7815">
                  <c:v>204700</c:v>
                </c:pt>
                <c:pt idx="7816">
                  <c:v>276000</c:v>
                </c:pt>
                <c:pt idx="7817">
                  <c:v>236500</c:v>
                </c:pt>
                <c:pt idx="7818">
                  <c:v>178000</c:v>
                </c:pt>
                <c:pt idx="7819">
                  <c:v>183100</c:v>
                </c:pt>
                <c:pt idx="7820">
                  <c:v>193100</c:v>
                </c:pt>
                <c:pt idx="7821">
                  <c:v>207400</c:v>
                </c:pt>
                <c:pt idx="7822">
                  <c:v>216600</c:v>
                </c:pt>
                <c:pt idx="7823">
                  <c:v>191600</c:v>
                </c:pt>
                <c:pt idx="7824">
                  <c:v>190600</c:v>
                </c:pt>
                <c:pt idx="7825">
                  <c:v>177600</c:v>
                </c:pt>
                <c:pt idx="7826">
                  <c:v>225800</c:v>
                </c:pt>
                <c:pt idx="7827">
                  <c:v>180800</c:v>
                </c:pt>
                <c:pt idx="7828">
                  <c:v>204200</c:v>
                </c:pt>
                <c:pt idx="7829">
                  <c:v>163200</c:v>
                </c:pt>
                <c:pt idx="7830">
                  <c:v>147400</c:v>
                </c:pt>
                <c:pt idx="7831">
                  <c:v>144600</c:v>
                </c:pt>
                <c:pt idx="7832">
                  <c:v>156700</c:v>
                </c:pt>
                <c:pt idx="7833">
                  <c:v>127100</c:v>
                </c:pt>
                <c:pt idx="7834">
                  <c:v>144000</c:v>
                </c:pt>
                <c:pt idx="7835">
                  <c:v>133300</c:v>
                </c:pt>
                <c:pt idx="7836">
                  <c:v>146100</c:v>
                </c:pt>
                <c:pt idx="7837">
                  <c:v>144000</c:v>
                </c:pt>
                <c:pt idx="7838">
                  <c:v>114200</c:v>
                </c:pt>
                <c:pt idx="7839">
                  <c:v>145800</c:v>
                </c:pt>
                <c:pt idx="7840">
                  <c:v>162300</c:v>
                </c:pt>
                <c:pt idx="7841">
                  <c:v>155000</c:v>
                </c:pt>
                <c:pt idx="7842">
                  <c:v>146400</c:v>
                </c:pt>
                <c:pt idx="7843">
                  <c:v>143800</c:v>
                </c:pt>
                <c:pt idx="7844">
                  <c:v>150900</c:v>
                </c:pt>
                <c:pt idx="7845">
                  <c:v>140400</c:v>
                </c:pt>
                <c:pt idx="7846">
                  <c:v>143800</c:v>
                </c:pt>
                <c:pt idx="7847">
                  <c:v>145800</c:v>
                </c:pt>
                <c:pt idx="7848">
                  <c:v>350000</c:v>
                </c:pt>
                <c:pt idx="7849">
                  <c:v>160700</c:v>
                </c:pt>
                <c:pt idx="7850">
                  <c:v>131900</c:v>
                </c:pt>
                <c:pt idx="7851">
                  <c:v>148300</c:v>
                </c:pt>
                <c:pt idx="7852">
                  <c:v>146000</c:v>
                </c:pt>
                <c:pt idx="7853">
                  <c:v>190800</c:v>
                </c:pt>
                <c:pt idx="7854">
                  <c:v>190900</c:v>
                </c:pt>
                <c:pt idx="7855">
                  <c:v>169500</c:v>
                </c:pt>
                <c:pt idx="7856">
                  <c:v>208400</c:v>
                </c:pt>
                <c:pt idx="7857">
                  <c:v>204900</c:v>
                </c:pt>
                <c:pt idx="7858">
                  <c:v>183400</c:v>
                </c:pt>
                <c:pt idx="7859">
                  <c:v>225800</c:v>
                </c:pt>
                <c:pt idx="7860">
                  <c:v>195800</c:v>
                </c:pt>
                <c:pt idx="7861">
                  <c:v>180100</c:v>
                </c:pt>
                <c:pt idx="7862">
                  <c:v>202700</c:v>
                </c:pt>
                <c:pt idx="7863">
                  <c:v>206500</c:v>
                </c:pt>
                <c:pt idx="7864">
                  <c:v>170800</c:v>
                </c:pt>
                <c:pt idx="7865">
                  <c:v>180900</c:v>
                </c:pt>
                <c:pt idx="7866">
                  <c:v>173900</c:v>
                </c:pt>
                <c:pt idx="7867">
                  <c:v>243800</c:v>
                </c:pt>
                <c:pt idx="7868">
                  <c:v>191900</c:v>
                </c:pt>
                <c:pt idx="7869">
                  <c:v>192700</c:v>
                </c:pt>
                <c:pt idx="7870">
                  <c:v>165500</c:v>
                </c:pt>
                <c:pt idx="7871">
                  <c:v>179600</c:v>
                </c:pt>
                <c:pt idx="7872">
                  <c:v>195500</c:v>
                </c:pt>
                <c:pt idx="7873">
                  <c:v>179500</c:v>
                </c:pt>
                <c:pt idx="7874">
                  <c:v>175000</c:v>
                </c:pt>
                <c:pt idx="7875">
                  <c:v>161400</c:v>
                </c:pt>
                <c:pt idx="7876">
                  <c:v>168200</c:v>
                </c:pt>
                <c:pt idx="7877">
                  <c:v>198200</c:v>
                </c:pt>
                <c:pt idx="7878">
                  <c:v>239700</c:v>
                </c:pt>
                <c:pt idx="7879">
                  <c:v>231800</c:v>
                </c:pt>
                <c:pt idx="7880">
                  <c:v>240800</c:v>
                </c:pt>
                <c:pt idx="7881">
                  <c:v>156300</c:v>
                </c:pt>
                <c:pt idx="7882">
                  <c:v>218400</c:v>
                </c:pt>
                <c:pt idx="7883">
                  <c:v>166100</c:v>
                </c:pt>
                <c:pt idx="7884">
                  <c:v>194600</c:v>
                </c:pt>
                <c:pt idx="7885">
                  <c:v>171400</c:v>
                </c:pt>
                <c:pt idx="7886">
                  <c:v>297300</c:v>
                </c:pt>
                <c:pt idx="7887">
                  <c:v>285800</c:v>
                </c:pt>
                <c:pt idx="7888">
                  <c:v>337400</c:v>
                </c:pt>
                <c:pt idx="7889">
                  <c:v>313800</c:v>
                </c:pt>
                <c:pt idx="7890">
                  <c:v>284200</c:v>
                </c:pt>
                <c:pt idx="7891">
                  <c:v>139700</c:v>
                </c:pt>
                <c:pt idx="7892">
                  <c:v>344700</c:v>
                </c:pt>
                <c:pt idx="7893">
                  <c:v>299100</c:v>
                </c:pt>
                <c:pt idx="7894">
                  <c:v>287000</c:v>
                </c:pt>
                <c:pt idx="7895">
                  <c:v>288700</c:v>
                </c:pt>
                <c:pt idx="7896">
                  <c:v>338900</c:v>
                </c:pt>
                <c:pt idx="7897">
                  <c:v>319700</c:v>
                </c:pt>
                <c:pt idx="7898">
                  <c:v>293700</c:v>
                </c:pt>
                <c:pt idx="7899">
                  <c:v>265600</c:v>
                </c:pt>
                <c:pt idx="7900">
                  <c:v>277600</c:v>
                </c:pt>
                <c:pt idx="7901">
                  <c:v>275100</c:v>
                </c:pt>
                <c:pt idx="7902">
                  <c:v>322700</c:v>
                </c:pt>
                <c:pt idx="7903">
                  <c:v>350400</c:v>
                </c:pt>
                <c:pt idx="7904">
                  <c:v>437400</c:v>
                </c:pt>
                <c:pt idx="7905">
                  <c:v>319600</c:v>
                </c:pt>
                <c:pt idx="7906">
                  <c:v>268100</c:v>
                </c:pt>
                <c:pt idx="7907">
                  <c:v>286500</c:v>
                </c:pt>
                <c:pt idx="7908">
                  <c:v>277600</c:v>
                </c:pt>
                <c:pt idx="7909">
                  <c:v>208100</c:v>
                </c:pt>
                <c:pt idx="7910">
                  <c:v>195300</c:v>
                </c:pt>
                <c:pt idx="7911">
                  <c:v>146000</c:v>
                </c:pt>
                <c:pt idx="7912">
                  <c:v>145700</c:v>
                </c:pt>
                <c:pt idx="7913">
                  <c:v>159500</c:v>
                </c:pt>
                <c:pt idx="7914">
                  <c:v>120100</c:v>
                </c:pt>
                <c:pt idx="7915">
                  <c:v>244900</c:v>
                </c:pt>
                <c:pt idx="7916">
                  <c:v>200800</c:v>
                </c:pt>
                <c:pt idx="7917">
                  <c:v>220100</c:v>
                </c:pt>
                <c:pt idx="7918">
                  <c:v>246000</c:v>
                </c:pt>
                <c:pt idx="7919">
                  <c:v>225900</c:v>
                </c:pt>
                <c:pt idx="7920">
                  <c:v>189700</c:v>
                </c:pt>
                <c:pt idx="7921">
                  <c:v>236500</c:v>
                </c:pt>
                <c:pt idx="7922">
                  <c:v>215500</c:v>
                </c:pt>
                <c:pt idx="7923">
                  <c:v>198800</c:v>
                </c:pt>
                <c:pt idx="7924">
                  <c:v>170400</c:v>
                </c:pt>
                <c:pt idx="7925">
                  <c:v>194600</c:v>
                </c:pt>
                <c:pt idx="7926">
                  <c:v>213100</c:v>
                </c:pt>
                <c:pt idx="7927">
                  <c:v>217700</c:v>
                </c:pt>
                <c:pt idx="7928">
                  <c:v>191300</c:v>
                </c:pt>
                <c:pt idx="7929">
                  <c:v>162700</c:v>
                </c:pt>
                <c:pt idx="7930">
                  <c:v>153300</c:v>
                </c:pt>
                <c:pt idx="7931">
                  <c:v>210900</c:v>
                </c:pt>
                <c:pt idx="7932">
                  <c:v>168400</c:v>
                </c:pt>
                <c:pt idx="7933">
                  <c:v>228200</c:v>
                </c:pt>
                <c:pt idx="7934">
                  <c:v>345700</c:v>
                </c:pt>
                <c:pt idx="7935">
                  <c:v>136800</c:v>
                </c:pt>
                <c:pt idx="7936">
                  <c:v>118300</c:v>
                </c:pt>
                <c:pt idx="7937">
                  <c:v>142900</c:v>
                </c:pt>
                <c:pt idx="7938">
                  <c:v>234900</c:v>
                </c:pt>
                <c:pt idx="7939">
                  <c:v>226900</c:v>
                </c:pt>
                <c:pt idx="7940">
                  <c:v>199500</c:v>
                </c:pt>
                <c:pt idx="7941">
                  <c:v>188000</c:v>
                </c:pt>
                <c:pt idx="7942">
                  <c:v>198400</c:v>
                </c:pt>
                <c:pt idx="7943">
                  <c:v>209500</c:v>
                </c:pt>
                <c:pt idx="7944">
                  <c:v>200200</c:v>
                </c:pt>
                <c:pt idx="7945">
                  <c:v>219500</c:v>
                </c:pt>
                <c:pt idx="7946">
                  <c:v>208900</c:v>
                </c:pt>
                <c:pt idx="7947">
                  <c:v>213400</c:v>
                </c:pt>
                <c:pt idx="7948">
                  <c:v>218300</c:v>
                </c:pt>
                <c:pt idx="7949">
                  <c:v>214100</c:v>
                </c:pt>
                <c:pt idx="7950">
                  <c:v>194100</c:v>
                </c:pt>
                <c:pt idx="7951">
                  <c:v>213800</c:v>
                </c:pt>
                <c:pt idx="7952">
                  <c:v>167000</c:v>
                </c:pt>
                <c:pt idx="7953">
                  <c:v>181800</c:v>
                </c:pt>
                <c:pt idx="7954">
                  <c:v>156700</c:v>
                </c:pt>
                <c:pt idx="7955">
                  <c:v>170300</c:v>
                </c:pt>
                <c:pt idx="7956">
                  <c:v>166700</c:v>
                </c:pt>
                <c:pt idx="7957">
                  <c:v>162700</c:v>
                </c:pt>
                <c:pt idx="7958">
                  <c:v>163000</c:v>
                </c:pt>
                <c:pt idx="7959">
                  <c:v>167700</c:v>
                </c:pt>
                <c:pt idx="7960">
                  <c:v>161000</c:v>
                </c:pt>
                <c:pt idx="7961">
                  <c:v>184100</c:v>
                </c:pt>
                <c:pt idx="7962">
                  <c:v>178300</c:v>
                </c:pt>
                <c:pt idx="7963">
                  <c:v>167100</c:v>
                </c:pt>
                <c:pt idx="7964">
                  <c:v>156700</c:v>
                </c:pt>
                <c:pt idx="7965">
                  <c:v>155400</c:v>
                </c:pt>
                <c:pt idx="7966">
                  <c:v>137500</c:v>
                </c:pt>
                <c:pt idx="7967">
                  <c:v>153600</c:v>
                </c:pt>
                <c:pt idx="7968">
                  <c:v>160200</c:v>
                </c:pt>
                <c:pt idx="7969">
                  <c:v>152100</c:v>
                </c:pt>
                <c:pt idx="7970">
                  <c:v>147300</c:v>
                </c:pt>
                <c:pt idx="7971">
                  <c:v>136900</c:v>
                </c:pt>
                <c:pt idx="7972">
                  <c:v>143000</c:v>
                </c:pt>
                <c:pt idx="7973">
                  <c:v>138200</c:v>
                </c:pt>
                <c:pt idx="7974">
                  <c:v>155500</c:v>
                </c:pt>
                <c:pt idx="7975">
                  <c:v>158200</c:v>
                </c:pt>
                <c:pt idx="7976">
                  <c:v>161400</c:v>
                </c:pt>
                <c:pt idx="7977">
                  <c:v>162600</c:v>
                </c:pt>
                <c:pt idx="7978">
                  <c:v>162300</c:v>
                </c:pt>
                <c:pt idx="7979">
                  <c:v>162800</c:v>
                </c:pt>
                <c:pt idx="7980">
                  <c:v>164800</c:v>
                </c:pt>
                <c:pt idx="7981">
                  <c:v>165900</c:v>
                </c:pt>
                <c:pt idx="7982">
                  <c:v>172900</c:v>
                </c:pt>
                <c:pt idx="7983">
                  <c:v>175100</c:v>
                </c:pt>
                <c:pt idx="7984">
                  <c:v>161900</c:v>
                </c:pt>
                <c:pt idx="7985">
                  <c:v>156300</c:v>
                </c:pt>
                <c:pt idx="7986">
                  <c:v>175000</c:v>
                </c:pt>
                <c:pt idx="7987">
                  <c:v>173000</c:v>
                </c:pt>
                <c:pt idx="7988">
                  <c:v>169800</c:v>
                </c:pt>
                <c:pt idx="7989">
                  <c:v>161300</c:v>
                </c:pt>
                <c:pt idx="7990">
                  <c:v>160800</c:v>
                </c:pt>
                <c:pt idx="7991">
                  <c:v>158000</c:v>
                </c:pt>
                <c:pt idx="7992">
                  <c:v>195400</c:v>
                </c:pt>
                <c:pt idx="7993">
                  <c:v>218100</c:v>
                </c:pt>
                <c:pt idx="7994">
                  <c:v>212600</c:v>
                </c:pt>
                <c:pt idx="7995">
                  <c:v>217300</c:v>
                </c:pt>
                <c:pt idx="7996">
                  <c:v>209000</c:v>
                </c:pt>
                <c:pt idx="7997">
                  <c:v>215600</c:v>
                </c:pt>
                <c:pt idx="7998">
                  <c:v>216200</c:v>
                </c:pt>
                <c:pt idx="7999">
                  <c:v>201600</c:v>
                </c:pt>
                <c:pt idx="8000">
                  <c:v>208400</c:v>
                </c:pt>
                <c:pt idx="8001">
                  <c:v>212800</c:v>
                </c:pt>
                <c:pt idx="8002">
                  <c:v>203300</c:v>
                </c:pt>
                <c:pt idx="8003">
                  <c:v>210800</c:v>
                </c:pt>
                <c:pt idx="8004">
                  <c:v>242000</c:v>
                </c:pt>
                <c:pt idx="8005">
                  <c:v>228000</c:v>
                </c:pt>
                <c:pt idx="8006">
                  <c:v>223700</c:v>
                </c:pt>
                <c:pt idx="8007">
                  <c:v>219500</c:v>
                </c:pt>
                <c:pt idx="8008">
                  <c:v>216300</c:v>
                </c:pt>
                <c:pt idx="8009">
                  <c:v>221700</c:v>
                </c:pt>
                <c:pt idx="8010">
                  <c:v>213600</c:v>
                </c:pt>
                <c:pt idx="8011">
                  <c:v>219900</c:v>
                </c:pt>
                <c:pt idx="8012">
                  <c:v>218200</c:v>
                </c:pt>
                <c:pt idx="8013">
                  <c:v>226200</c:v>
                </c:pt>
                <c:pt idx="8014">
                  <c:v>225800</c:v>
                </c:pt>
                <c:pt idx="8015">
                  <c:v>225200</c:v>
                </c:pt>
                <c:pt idx="8016">
                  <c:v>218100</c:v>
                </c:pt>
                <c:pt idx="8017">
                  <c:v>219600</c:v>
                </c:pt>
                <c:pt idx="8018">
                  <c:v>219700</c:v>
                </c:pt>
                <c:pt idx="8019">
                  <c:v>209100</c:v>
                </c:pt>
                <c:pt idx="8020">
                  <c:v>220300</c:v>
                </c:pt>
                <c:pt idx="8021">
                  <c:v>218300</c:v>
                </c:pt>
                <c:pt idx="8022">
                  <c:v>216000</c:v>
                </c:pt>
                <c:pt idx="8023">
                  <c:v>220000</c:v>
                </c:pt>
                <c:pt idx="8024">
                  <c:v>217400</c:v>
                </c:pt>
                <c:pt idx="8025">
                  <c:v>218900</c:v>
                </c:pt>
                <c:pt idx="8026">
                  <c:v>220900</c:v>
                </c:pt>
                <c:pt idx="8027">
                  <c:v>221300</c:v>
                </c:pt>
                <c:pt idx="8028">
                  <c:v>215800</c:v>
                </c:pt>
                <c:pt idx="8029">
                  <c:v>226300</c:v>
                </c:pt>
                <c:pt idx="8030">
                  <c:v>213200</c:v>
                </c:pt>
                <c:pt idx="8031">
                  <c:v>312400</c:v>
                </c:pt>
                <c:pt idx="8032">
                  <c:v>314700</c:v>
                </c:pt>
                <c:pt idx="8033">
                  <c:v>339400</c:v>
                </c:pt>
                <c:pt idx="8034">
                  <c:v>307400</c:v>
                </c:pt>
                <c:pt idx="8035">
                  <c:v>336000</c:v>
                </c:pt>
                <c:pt idx="8036">
                  <c:v>254900</c:v>
                </c:pt>
                <c:pt idx="8037">
                  <c:v>228900</c:v>
                </c:pt>
                <c:pt idx="8038">
                  <c:v>481300</c:v>
                </c:pt>
                <c:pt idx="8039">
                  <c:v>224100</c:v>
                </c:pt>
                <c:pt idx="8040">
                  <c:v>221300</c:v>
                </c:pt>
                <c:pt idx="8041">
                  <c:v>218800</c:v>
                </c:pt>
                <c:pt idx="8042">
                  <c:v>211000</c:v>
                </c:pt>
                <c:pt idx="8043">
                  <c:v>214600</c:v>
                </c:pt>
                <c:pt idx="8044">
                  <c:v>219500</c:v>
                </c:pt>
                <c:pt idx="8045">
                  <c:v>200500</c:v>
                </c:pt>
                <c:pt idx="8046">
                  <c:v>186600</c:v>
                </c:pt>
                <c:pt idx="8047">
                  <c:v>208700</c:v>
                </c:pt>
                <c:pt idx="8048">
                  <c:v>219200</c:v>
                </c:pt>
                <c:pt idx="8049">
                  <c:v>217300</c:v>
                </c:pt>
                <c:pt idx="8050">
                  <c:v>213800</c:v>
                </c:pt>
                <c:pt idx="8051">
                  <c:v>315600</c:v>
                </c:pt>
                <c:pt idx="8052">
                  <c:v>219100</c:v>
                </c:pt>
                <c:pt idx="8053">
                  <c:v>192000</c:v>
                </c:pt>
                <c:pt idx="8054">
                  <c:v>134400</c:v>
                </c:pt>
                <c:pt idx="8055">
                  <c:v>143200</c:v>
                </c:pt>
                <c:pt idx="8056">
                  <c:v>151900</c:v>
                </c:pt>
                <c:pt idx="8057">
                  <c:v>149700</c:v>
                </c:pt>
                <c:pt idx="8058">
                  <c:v>150300</c:v>
                </c:pt>
                <c:pt idx="8059">
                  <c:v>149100</c:v>
                </c:pt>
                <c:pt idx="8060">
                  <c:v>158200</c:v>
                </c:pt>
                <c:pt idx="8061">
                  <c:v>159200</c:v>
                </c:pt>
                <c:pt idx="8062">
                  <c:v>490300</c:v>
                </c:pt>
                <c:pt idx="8063">
                  <c:v>444200</c:v>
                </c:pt>
                <c:pt idx="8064">
                  <c:v>406300</c:v>
                </c:pt>
                <c:pt idx="8065">
                  <c:v>277700</c:v>
                </c:pt>
                <c:pt idx="8066">
                  <c:v>290500</c:v>
                </c:pt>
                <c:pt idx="8067">
                  <c:v>321800</c:v>
                </c:pt>
                <c:pt idx="8068">
                  <c:v>371700</c:v>
                </c:pt>
                <c:pt idx="8069">
                  <c:v>425500</c:v>
                </c:pt>
                <c:pt idx="8070">
                  <c:v>418600</c:v>
                </c:pt>
                <c:pt idx="8071">
                  <c:v>252200</c:v>
                </c:pt>
                <c:pt idx="8072">
                  <c:v>268200</c:v>
                </c:pt>
                <c:pt idx="8073">
                  <c:v>268400</c:v>
                </c:pt>
                <c:pt idx="8074">
                  <c:v>254000</c:v>
                </c:pt>
                <c:pt idx="8075">
                  <c:v>207500</c:v>
                </c:pt>
                <c:pt idx="8076">
                  <c:v>347100</c:v>
                </c:pt>
                <c:pt idx="8077">
                  <c:v>290000</c:v>
                </c:pt>
                <c:pt idx="8078">
                  <c:v>272200</c:v>
                </c:pt>
                <c:pt idx="8079">
                  <c:v>198900</c:v>
                </c:pt>
                <c:pt idx="8080">
                  <c:v>156300</c:v>
                </c:pt>
                <c:pt idx="8081">
                  <c:v>198500</c:v>
                </c:pt>
                <c:pt idx="8082">
                  <c:v>194000</c:v>
                </c:pt>
                <c:pt idx="8083">
                  <c:v>204800</c:v>
                </c:pt>
                <c:pt idx="8084">
                  <c:v>181300</c:v>
                </c:pt>
                <c:pt idx="8085">
                  <c:v>206900</c:v>
                </c:pt>
                <c:pt idx="8086">
                  <c:v>212100</c:v>
                </c:pt>
                <c:pt idx="8087">
                  <c:v>209900</c:v>
                </c:pt>
                <c:pt idx="8088">
                  <c:v>139300</c:v>
                </c:pt>
                <c:pt idx="8089">
                  <c:v>162200</c:v>
                </c:pt>
                <c:pt idx="8090">
                  <c:v>160700</c:v>
                </c:pt>
                <c:pt idx="8091">
                  <c:v>146800</c:v>
                </c:pt>
                <c:pt idx="8092">
                  <c:v>146300</c:v>
                </c:pt>
                <c:pt idx="8093">
                  <c:v>165700</c:v>
                </c:pt>
                <c:pt idx="8094">
                  <c:v>162500</c:v>
                </c:pt>
                <c:pt idx="8095">
                  <c:v>138100</c:v>
                </c:pt>
                <c:pt idx="8096">
                  <c:v>159700</c:v>
                </c:pt>
                <c:pt idx="8097">
                  <c:v>157900</c:v>
                </c:pt>
                <c:pt idx="8098">
                  <c:v>147800</c:v>
                </c:pt>
                <c:pt idx="8099">
                  <c:v>156900</c:v>
                </c:pt>
                <c:pt idx="8100">
                  <c:v>139000</c:v>
                </c:pt>
                <c:pt idx="8101">
                  <c:v>150800</c:v>
                </c:pt>
                <c:pt idx="8102">
                  <c:v>157100</c:v>
                </c:pt>
                <c:pt idx="8103">
                  <c:v>165100</c:v>
                </c:pt>
                <c:pt idx="8104">
                  <c:v>137500</c:v>
                </c:pt>
                <c:pt idx="8105">
                  <c:v>141800</c:v>
                </c:pt>
                <c:pt idx="8106">
                  <c:v>145300</c:v>
                </c:pt>
                <c:pt idx="8107">
                  <c:v>143100</c:v>
                </c:pt>
                <c:pt idx="8108">
                  <c:v>160400</c:v>
                </c:pt>
                <c:pt idx="8109">
                  <c:v>137500</c:v>
                </c:pt>
                <c:pt idx="8110">
                  <c:v>185200</c:v>
                </c:pt>
                <c:pt idx="8111">
                  <c:v>190400</c:v>
                </c:pt>
                <c:pt idx="8112">
                  <c:v>192700</c:v>
                </c:pt>
                <c:pt idx="8113">
                  <c:v>194900</c:v>
                </c:pt>
                <c:pt idx="8114">
                  <c:v>190600</c:v>
                </c:pt>
                <c:pt idx="8115">
                  <c:v>197500</c:v>
                </c:pt>
                <c:pt idx="8116">
                  <c:v>210200</c:v>
                </c:pt>
                <c:pt idx="8117">
                  <c:v>200800</c:v>
                </c:pt>
                <c:pt idx="8118">
                  <c:v>132700</c:v>
                </c:pt>
                <c:pt idx="8119">
                  <c:v>141800</c:v>
                </c:pt>
                <c:pt idx="8120">
                  <c:v>128000</c:v>
                </c:pt>
                <c:pt idx="8121">
                  <c:v>142600</c:v>
                </c:pt>
                <c:pt idx="8122">
                  <c:v>130600</c:v>
                </c:pt>
                <c:pt idx="8123">
                  <c:v>117600</c:v>
                </c:pt>
                <c:pt idx="8124">
                  <c:v>100000</c:v>
                </c:pt>
                <c:pt idx="8125">
                  <c:v>216700</c:v>
                </c:pt>
                <c:pt idx="8126">
                  <c:v>154200</c:v>
                </c:pt>
                <c:pt idx="8127">
                  <c:v>175000</c:v>
                </c:pt>
                <c:pt idx="8128">
                  <c:v>199100</c:v>
                </c:pt>
                <c:pt idx="8129">
                  <c:v>187500</c:v>
                </c:pt>
                <c:pt idx="8130">
                  <c:v>148100</c:v>
                </c:pt>
                <c:pt idx="8131">
                  <c:v>225900</c:v>
                </c:pt>
                <c:pt idx="8132">
                  <c:v>222800</c:v>
                </c:pt>
                <c:pt idx="8133">
                  <c:v>226000</c:v>
                </c:pt>
                <c:pt idx="8134">
                  <c:v>224500</c:v>
                </c:pt>
                <c:pt idx="8135">
                  <c:v>232200</c:v>
                </c:pt>
                <c:pt idx="8136">
                  <c:v>228600</c:v>
                </c:pt>
                <c:pt idx="8137">
                  <c:v>227600</c:v>
                </c:pt>
                <c:pt idx="8138">
                  <c:v>222500</c:v>
                </c:pt>
                <c:pt idx="8139">
                  <c:v>225300</c:v>
                </c:pt>
                <c:pt idx="8140">
                  <c:v>221900</c:v>
                </c:pt>
                <c:pt idx="8141">
                  <c:v>218200</c:v>
                </c:pt>
                <c:pt idx="8142">
                  <c:v>223100</c:v>
                </c:pt>
                <c:pt idx="8143">
                  <c:v>225200</c:v>
                </c:pt>
                <c:pt idx="8144">
                  <c:v>227300</c:v>
                </c:pt>
                <c:pt idx="8145">
                  <c:v>225700</c:v>
                </c:pt>
                <c:pt idx="8146">
                  <c:v>244400</c:v>
                </c:pt>
                <c:pt idx="8147">
                  <c:v>234400</c:v>
                </c:pt>
                <c:pt idx="8148">
                  <c:v>402500</c:v>
                </c:pt>
                <c:pt idx="8149">
                  <c:v>239800</c:v>
                </c:pt>
                <c:pt idx="8150">
                  <c:v>254400</c:v>
                </c:pt>
                <c:pt idx="8151">
                  <c:v>245300</c:v>
                </c:pt>
                <c:pt idx="8152">
                  <c:v>246000</c:v>
                </c:pt>
                <c:pt idx="8153">
                  <c:v>235600</c:v>
                </c:pt>
                <c:pt idx="8154">
                  <c:v>232800</c:v>
                </c:pt>
                <c:pt idx="8155">
                  <c:v>254800</c:v>
                </c:pt>
                <c:pt idx="8156">
                  <c:v>218200</c:v>
                </c:pt>
                <c:pt idx="8157">
                  <c:v>224600</c:v>
                </c:pt>
                <c:pt idx="8158">
                  <c:v>228500</c:v>
                </c:pt>
                <c:pt idx="8159">
                  <c:v>231400</c:v>
                </c:pt>
                <c:pt idx="8160">
                  <c:v>223900</c:v>
                </c:pt>
                <c:pt idx="8161">
                  <c:v>225400</c:v>
                </c:pt>
                <c:pt idx="8162">
                  <c:v>223700</c:v>
                </c:pt>
                <c:pt idx="8163">
                  <c:v>241900</c:v>
                </c:pt>
                <c:pt idx="8164">
                  <c:v>227100</c:v>
                </c:pt>
                <c:pt idx="8165">
                  <c:v>233600</c:v>
                </c:pt>
                <c:pt idx="8166">
                  <c:v>226000</c:v>
                </c:pt>
                <c:pt idx="8167">
                  <c:v>223000</c:v>
                </c:pt>
                <c:pt idx="8168">
                  <c:v>219800</c:v>
                </c:pt>
                <c:pt idx="8169">
                  <c:v>249200</c:v>
                </c:pt>
                <c:pt idx="8170">
                  <c:v>250700</c:v>
                </c:pt>
                <c:pt idx="8171">
                  <c:v>256300</c:v>
                </c:pt>
                <c:pt idx="8172">
                  <c:v>251400</c:v>
                </c:pt>
                <c:pt idx="8173">
                  <c:v>235000</c:v>
                </c:pt>
                <c:pt idx="8174">
                  <c:v>244900</c:v>
                </c:pt>
                <c:pt idx="8175">
                  <c:v>257000</c:v>
                </c:pt>
                <c:pt idx="8176">
                  <c:v>243300</c:v>
                </c:pt>
                <c:pt idx="8177">
                  <c:v>253900</c:v>
                </c:pt>
                <c:pt idx="8178">
                  <c:v>244800</c:v>
                </c:pt>
                <c:pt idx="8179">
                  <c:v>231600</c:v>
                </c:pt>
                <c:pt idx="8180">
                  <c:v>257900</c:v>
                </c:pt>
                <c:pt idx="8181">
                  <c:v>239600</c:v>
                </c:pt>
                <c:pt idx="8182">
                  <c:v>240800</c:v>
                </c:pt>
                <c:pt idx="8183">
                  <c:v>247300</c:v>
                </c:pt>
                <c:pt idx="8184">
                  <c:v>251800</c:v>
                </c:pt>
                <c:pt idx="8185">
                  <c:v>287200</c:v>
                </c:pt>
                <c:pt idx="8186">
                  <c:v>249400</c:v>
                </c:pt>
                <c:pt idx="8187">
                  <c:v>500001</c:v>
                </c:pt>
                <c:pt idx="8188">
                  <c:v>500001</c:v>
                </c:pt>
                <c:pt idx="8189">
                  <c:v>500001</c:v>
                </c:pt>
                <c:pt idx="8190">
                  <c:v>480600</c:v>
                </c:pt>
                <c:pt idx="8191">
                  <c:v>232400</c:v>
                </c:pt>
                <c:pt idx="8192">
                  <c:v>240700</c:v>
                </c:pt>
                <c:pt idx="8193">
                  <c:v>236200</c:v>
                </c:pt>
                <c:pt idx="8194">
                  <c:v>234800</c:v>
                </c:pt>
                <c:pt idx="8195">
                  <c:v>212500</c:v>
                </c:pt>
                <c:pt idx="8196">
                  <c:v>242900</c:v>
                </c:pt>
                <c:pt idx="8197">
                  <c:v>203900</c:v>
                </c:pt>
                <c:pt idx="8198">
                  <c:v>196300</c:v>
                </c:pt>
                <c:pt idx="8199">
                  <c:v>209400</c:v>
                </c:pt>
                <c:pt idx="8200">
                  <c:v>215400</c:v>
                </c:pt>
                <c:pt idx="8201">
                  <c:v>217900</c:v>
                </c:pt>
                <c:pt idx="8202">
                  <c:v>185900</c:v>
                </c:pt>
                <c:pt idx="8203">
                  <c:v>181300</c:v>
                </c:pt>
                <c:pt idx="8204">
                  <c:v>139100</c:v>
                </c:pt>
                <c:pt idx="8205">
                  <c:v>152700</c:v>
                </c:pt>
                <c:pt idx="8206">
                  <c:v>153700</c:v>
                </c:pt>
                <c:pt idx="8207">
                  <c:v>164000</c:v>
                </c:pt>
                <c:pt idx="8208">
                  <c:v>139700</c:v>
                </c:pt>
                <c:pt idx="8209">
                  <c:v>115900</c:v>
                </c:pt>
                <c:pt idx="8210">
                  <c:v>129700</c:v>
                </c:pt>
                <c:pt idx="8211">
                  <c:v>130000</c:v>
                </c:pt>
                <c:pt idx="8212">
                  <c:v>118300</c:v>
                </c:pt>
                <c:pt idx="8213">
                  <c:v>162500</c:v>
                </c:pt>
                <c:pt idx="8214">
                  <c:v>156300</c:v>
                </c:pt>
                <c:pt idx="8215">
                  <c:v>126600</c:v>
                </c:pt>
                <c:pt idx="8216">
                  <c:v>141700</c:v>
                </c:pt>
                <c:pt idx="8217">
                  <c:v>137500</c:v>
                </c:pt>
                <c:pt idx="8218">
                  <c:v>116700</c:v>
                </c:pt>
                <c:pt idx="8219">
                  <c:v>112500</c:v>
                </c:pt>
                <c:pt idx="8220">
                  <c:v>150000</c:v>
                </c:pt>
                <c:pt idx="8221">
                  <c:v>104200</c:v>
                </c:pt>
                <c:pt idx="8222">
                  <c:v>87500</c:v>
                </c:pt>
                <c:pt idx="8223">
                  <c:v>218800</c:v>
                </c:pt>
                <c:pt idx="8224">
                  <c:v>187500</c:v>
                </c:pt>
                <c:pt idx="8225">
                  <c:v>175000</c:v>
                </c:pt>
                <c:pt idx="8226">
                  <c:v>168800</c:v>
                </c:pt>
                <c:pt idx="8227">
                  <c:v>162500</c:v>
                </c:pt>
                <c:pt idx="8228">
                  <c:v>137500</c:v>
                </c:pt>
                <c:pt idx="8229">
                  <c:v>131300</c:v>
                </c:pt>
                <c:pt idx="8230">
                  <c:v>145800</c:v>
                </c:pt>
                <c:pt idx="8231">
                  <c:v>143800</c:v>
                </c:pt>
                <c:pt idx="8232">
                  <c:v>200000</c:v>
                </c:pt>
                <c:pt idx="8233">
                  <c:v>129200</c:v>
                </c:pt>
                <c:pt idx="8234">
                  <c:v>106300</c:v>
                </c:pt>
                <c:pt idx="8235">
                  <c:v>162500</c:v>
                </c:pt>
                <c:pt idx="8236">
                  <c:v>162500</c:v>
                </c:pt>
                <c:pt idx="8237">
                  <c:v>200000</c:v>
                </c:pt>
                <c:pt idx="8238">
                  <c:v>155000</c:v>
                </c:pt>
                <c:pt idx="8239">
                  <c:v>112500</c:v>
                </c:pt>
                <c:pt idx="8240">
                  <c:v>137500</c:v>
                </c:pt>
                <c:pt idx="8241">
                  <c:v>150000</c:v>
                </c:pt>
                <c:pt idx="8242">
                  <c:v>152500</c:v>
                </c:pt>
                <c:pt idx="8243">
                  <c:v>100000</c:v>
                </c:pt>
                <c:pt idx="8244">
                  <c:v>162500</c:v>
                </c:pt>
                <c:pt idx="8245">
                  <c:v>162500</c:v>
                </c:pt>
                <c:pt idx="8246">
                  <c:v>162500</c:v>
                </c:pt>
                <c:pt idx="8247">
                  <c:v>162500</c:v>
                </c:pt>
                <c:pt idx="8248">
                  <c:v>175000</c:v>
                </c:pt>
                <c:pt idx="8249">
                  <c:v>140200</c:v>
                </c:pt>
                <c:pt idx="8250">
                  <c:v>186200</c:v>
                </c:pt>
                <c:pt idx="8251">
                  <c:v>146200</c:v>
                </c:pt>
                <c:pt idx="8252">
                  <c:v>147500</c:v>
                </c:pt>
                <c:pt idx="8253">
                  <c:v>181300</c:v>
                </c:pt>
                <c:pt idx="8254">
                  <c:v>191100</c:v>
                </c:pt>
                <c:pt idx="8255">
                  <c:v>165600</c:v>
                </c:pt>
                <c:pt idx="8256">
                  <c:v>180400</c:v>
                </c:pt>
                <c:pt idx="8257">
                  <c:v>154700</c:v>
                </c:pt>
                <c:pt idx="8258">
                  <c:v>137500</c:v>
                </c:pt>
                <c:pt idx="8259">
                  <c:v>159400</c:v>
                </c:pt>
                <c:pt idx="8260">
                  <c:v>241700</c:v>
                </c:pt>
                <c:pt idx="8261">
                  <c:v>310000</c:v>
                </c:pt>
                <c:pt idx="8262">
                  <c:v>218800</c:v>
                </c:pt>
                <c:pt idx="8263">
                  <c:v>220000</c:v>
                </c:pt>
                <c:pt idx="8264">
                  <c:v>325000</c:v>
                </c:pt>
                <c:pt idx="8265">
                  <c:v>193800</c:v>
                </c:pt>
                <c:pt idx="8266">
                  <c:v>175000</c:v>
                </c:pt>
                <c:pt idx="8267">
                  <c:v>382100</c:v>
                </c:pt>
                <c:pt idx="8268">
                  <c:v>500001</c:v>
                </c:pt>
                <c:pt idx="8269">
                  <c:v>306300</c:v>
                </c:pt>
                <c:pt idx="8270">
                  <c:v>266300</c:v>
                </c:pt>
                <c:pt idx="8271">
                  <c:v>272200</c:v>
                </c:pt>
                <c:pt idx="8272">
                  <c:v>304100</c:v>
                </c:pt>
                <c:pt idx="8273">
                  <c:v>232500</c:v>
                </c:pt>
                <c:pt idx="8274">
                  <c:v>225000</c:v>
                </c:pt>
                <c:pt idx="8275">
                  <c:v>163300</c:v>
                </c:pt>
                <c:pt idx="8276">
                  <c:v>222500</c:v>
                </c:pt>
                <c:pt idx="8277">
                  <c:v>222900</c:v>
                </c:pt>
                <c:pt idx="8278">
                  <c:v>179700</c:v>
                </c:pt>
                <c:pt idx="8279">
                  <c:v>207800</c:v>
                </c:pt>
                <c:pt idx="8280">
                  <c:v>198600</c:v>
                </c:pt>
                <c:pt idx="8281">
                  <c:v>250000</c:v>
                </c:pt>
                <c:pt idx="8282">
                  <c:v>233300</c:v>
                </c:pt>
                <c:pt idx="8283">
                  <c:v>434500</c:v>
                </c:pt>
                <c:pt idx="8284">
                  <c:v>307400</c:v>
                </c:pt>
                <c:pt idx="8285">
                  <c:v>342900</c:v>
                </c:pt>
                <c:pt idx="8286">
                  <c:v>393900</c:v>
                </c:pt>
                <c:pt idx="8287">
                  <c:v>339800</c:v>
                </c:pt>
                <c:pt idx="8288">
                  <c:v>271100</c:v>
                </c:pt>
                <c:pt idx="8289">
                  <c:v>432500</c:v>
                </c:pt>
                <c:pt idx="8290">
                  <c:v>500000</c:v>
                </c:pt>
                <c:pt idx="8291">
                  <c:v>500001</c:v>
                </c:pt>
                <c:pt idx="8292">
                  <c:v>361800</c:v>
                </c:pt>
                <c:pt idx="8293">
                  <c:v>381000</c:v>
                </c:pt>
                <c:pt idx="8294">
                  <c:v>439300</c:v>
                </c:pt>
                <c:pt idx="8295">
                  <c:v>400000</c:v>
                </c:pt>
                <c:pt idx="8296">
                  <c:v>378000</c:v>
                </c:pt>
                <c:pt idx="8297">
                  <c:v>398100</c:v>
                </c:pt>
                <c:pt idx="8298">
                  <c:v>408300</c:v>
                </c:pt>
                <c:pt idx="8299">
                  <c:v>500000</c:v>
                </c:pt>
                <c:pt idx="8300">
                  <c:v>418800</c:v>
                </c:pt>
                <c:pt idx="8301">
                  <c:v>363800</c:v>
                </c:pt>
                <c:pt idx="8302">
                  <c:v>406900</c:v>
                </c:pt>
                <c:pt idx="8303">
                  <c:v>461500</c:v>
                </c:pt>
                <c:pt idx="8304">
                  <c:v>500001</c:v>
                </c:pt>
                <c:pt idx="8305">
                  <c:v>500001</c:v>
                </c:pt>
                <c:pt idx="8306">
                  <c:v>500001</c:v>
                </c:pt>
                <c:pt idx="8307">
                  <c:v>500001</c:v>
                </c:pt>
                <c:pt idx="8308">
                  <c:v>267400</c:v>
                </c:pt>
                <c:pt idx="8309">
                  <c:v>367300</c:v>
                </c:pt>
                <c:pt idx="8310">
                  <c:v>463500</c:v>
                </c:pt>
                <c:pt idx="8311">
                  <c:v>500001</c:v>
                </c:pt>
                <c:pt idx="8312">
                  <c:v>395200</c:v>
                </c:pt>
                <c:pt idx="8313">
                  <c:v>360700</c:v>
                </c:pt>
                <c:pt idx="8314">
                  <c:v>450000</c:v>
                </c:pt>
                <c:pt idx="8315">
                  <c:v>414700</c:v>
                </c:pt>
                <c:pt idx="8316">
                  <c:v>300000</c:v>
                </c:pt>
                <c:pt idx="8317">
                  <c:v>450000</c:v>
                </c:pt>
                <c:pt idx="8318">
                  <c:v>287500</c:v>
                </c:pt>
                <c:pt idx="8319">
                  <c:v>100000</c:v>
                </c:pt>
                <c:pt idx="8320">
                  <c:v>99600</c:v>
                </c:pt>
                <c:pt idx="8321">
                  <c:v>109800</c:v>
                </c:pt>
                <c:pt idx="8322">
                  <c:v>100800</c:v>
                </c:pt>
                <c:pt idx="8323">
                  <c:v>96900</c:v>
                </c:pt>
                <c:pt idx="8324">
                  <c:v>94000</c:v>
                </c:pt>
                <c:pt idx="8325">
                  <c:v>108600</c:v>
                </c:pt>
                <c:pt idx="8326">
                  <c:v>114900</c:v>
                </c:pt>
                <c:pt idx="8327">
                  <c:v>99300</c:v>
                </c:pt>
                <c:pt idx="8328">
                  <c:v>123800</c:v>
                </c:pt>
                <c:pt idx="8329">
                  <c:v>111200</c:v>
                </c:pt>
                <c:pt idx="8330">
                  <c:v>99200</c:v>
                </c:pt>
                <c:pt idx="8331">
                  <c:v>124300</c:v>
                </c:pt>
                <c:pt idx="8332">
                  <c:v>128000</c:v>
                </c:pt>
                <c:pt idx="8333">
                  <c:v>127900</c:v>
                </c:pt>
                <c:pt idx="8334">
                  <c:v>126700</c:v>
                </c:pt>
                <c:pt idx="8335">
                  <c:v>175000</c:v>
                </c:pt>
                <c:pt idx="8336">
                  <c:v>145800</c:v>
                </c:pt>
                <c:pt idx="8337">
                  <c:v>153800</c:v>
                </c:pt>
                <c:pt idx="8338">
                  <c:v>142000</c:v>
                </c:pt>
                <c:pt idx="8339">
                  <c:v>150300</c:v>
                </c:pt>
                <c:pt idx="8340">
                  <c:v>168800</c:v>
                </c:pt>
                <c:pt idx="8341">
                  <c:v>172100</c:v>
                </c:pt>
                <c:pt idx="8342">
                  <c:v>148400</c:v>
                </c:pt>
                <c:pt idx="8343">
                  <c:v>156000</c:v>
                </c:pt>
                <c:pt idx="8344">
                  <c:v>159900</c:v>
                </c:pt>
                <c:pt idx="8345">
                  <c:v>186200</c:v>
                </c:pt>
                <c:pt idx="8346">
                  <c:v>183800</c:v>
                </c:pt>
                <c:pt idx="8347">
                  <c:v>189000</c:v>
                </c:pt>
                <c:pt idx="8348">
                  <c:v>192000</c:v>
                </c:pt>
                <c:pt idx="8349">
                  <c:v>137500</c:v>
                </c:pt>
                <c:pt idx="8350">
                  <c:v>191000</c:v>
                </c:pt>
                <c:pt idx="8351">
                  <c:v>183500</c:v>
                </c:pt>
                <c:pt idx="8352">
                  <c:v>189800</c:v>
                </c:pt>
                <c:pt idx="8353">
                  <c:v>175600</c:v>
                </c:pt>
                <c:pt idx="8354">
                  <c:v>169800</c:v>
                </c:pt>
                <c:pt idx="8355">
                  <c:v>194100</c:v>
                </c:pt>
                <c:pt idx="8356">
                  <c:v>164900</c:v>
                </c:pt>
                <c:pt idx="8357">
                  <c:v>171300</c:v>
                </c:pt>
                <c:pt idx="8358">
                  <c:v>166500</c:v>
                </c:pt>
                <c:pt idx="8359">
                  <c:v>157100</c:v>
                </c:pt>
                <c:pt idx="8360">
                  <c:v>188200</c:v>
                </c:pt>
                <c:pt idx="8361">
                  <c:v>189200</c:v>
                </c:pt>
                <c:pt idx="8362">
                  <c:v>198200</c:v>
                </c:pt>
                <c:pt idx="8363">
                  <c:v>143500</c:v>
                </c:pt>
                <c:pt idx="8364">
                  <c:v>159400</c:v>
                </c:pt>
                <c:pt idx="8365">
                  <c:v>128100</c:v>
                </c:pt>
                <c:pt idx="8366">
                  <c:v>143400</c:v>
                </c:pt>
                <c:pt idx="8367">
                  <c:v>152800</c:v>
                </c:pt>
                <c:pt idx="8368">
                  <c:v>170800</c:v>
                </c:pt>
                <c:pt idx="8369">
                  <c:v>137700</c:v>
                </c:pt>
                <c:pt idx="8370">
                  <c:v>137800</c:v>
                </c:pt>
                <c:pt idx="8371">
                  <c:v>136600</c:v>
                </c:pt>
                <c:pt idx="8372">
                  <c:v>323800</c:v>
                </c:pt>
                <c:pt idx="8373">
                  <c:v>157500</c:v>
                </c:pt>
                <c:pt idx="8374">
                  <c:v>164300</c:v>
                </c:pt>
                <c:pt idx="8375">
                  <c:v>147700</c:v>
                </c:pt>
                <c:pt idx="8376">
                  <c:v>143800</c:v>
                </c:pt>
                <c:pt idx="8377">
                  <c:v>137500</c:v>
                </c:pt>
                <c:pt idx="8378">
                  <c:v>159800</c:v>
                </c:pt>
                <c:pt idx="8379">
                  <c:v>164000</c:v>
                </c:pt>
                <c:pt idx="8380">
                  <c:v>170800</c:v>
                </c:pt>
                <c:pt idx="8381">
                  <c:v>146900</c:v>
                </c:pt>
                <c:pt idx="8382">
                  <c:v>170000</c:v>
                </c:pt>
                <c:pt idx="8383">
                  <c:v>151300</c:v>
                </c:pt>
                <c:pt idx="8384">
                  <c:v>177200</c:v>
                </c:pt>
                <c:pt idx="8385">
                  <c:v>259400</c:v>
                </c:pt>
                <c:pt idx="8386">
                  <c:v>246300</c:v>
                </c:pt>
                <c:pt idx="8387">
                  <c:v>218800</c:v>
                </c:pt>
                <c:pt idx="8388">
                  <c:v>179800</c:v>
                </c:pt>
                <c:pt idx="8389">
                  <c:v>195800</c:v>
                </c:pt>
                <c:pt idx="8390">
                  <c:v>153100</c:v>
                </c:pt>
                <c:pt idx="8391">
                  <c:v>160900</c:v>
                </c:pt>
                <c:pt idx="8392">
                  <c:v>142500</c:v>
                </c:pt>
                <c:pt idx="8393">
                  <c:v>129200</c:v>
                </c:pt>
                <c:pt idx="8394">
                  <c:v>177300</c:v>
                </c:pt>
                <c:pt idx="8395">
                  <c:v>175000</c:v>
                </c:pt>
                <c:pt idx="8396">
                  <c:v>262500</c:v>
                </c:pt>
                <c:pt idx="8397">
                  <c:v>163900</c:v>
                </c:pt>
                <c:pt idx="8398">
                  <c:v>177500</c:v>
                </c:pt>
                <c:pt idx="8399">
                  <c:v>181700</c:v>
                </c:pt>
                <c:pt idx="8400">
                  <c:v>174000</c:v>
                </c:pt>
                <c:pt idx="8401">
                  <c:v>156800</c:v>
                </c:pt>
                <c:pt idx="8402">
                  <c:v>148500</c:v>
                </c:pt>
                <c:pt idx="8403">
                  <c:v>149400</c:v>
                </c:pt>
                <c:pt idx="8404">
                  <c:v>170000</c:v>
                </c:pt>
                <c:pt idx="8405">
                  <c:v>156500</c:v>
                </c:pt>
                <c:pt idx="8406">
                  <c:v>152300</c:v>
                </c:pt>
                <c:pt idx="8407">
                  <c:v>153900</c:v>
                </c:pt>
                <c:pt idx="8408">
                  <c:v>146900</c:v>
                </c:pt>
                <c:pt idx="8409">
                  <c:v>162500</c:v>
                </c:pt>
                <c:pt idx="8410">
                  <c:v>170600</c:v>
                </c:pt>
                <c:pt idx="8411">
                  <c:v>149100</c:v>
                </c:pt>
                <c:pt idx="8412">
                  <c:v>142200</c:v>
                </c:pt>
                <c:pt idx="8413">
                  <c:v>150400</c:v>
                </c:pt>
                <c:pt idx="8414">
                  <c:v>144600</c:v>
                </c:pt>
                <c:pt idx="8415">
                  <c:v>147500</c:v>
                </c:pt>
                <c:pt idx="8416">
                  <c:v>160700</c:v>
                </c:pt>
                <c:pt idx="8417">
                  <c:v>152300</c:v>
                </c:pt>
                <c:pt idx="8418">
                  <c:v>143700</c:v>
                </c:pt>
                <c:pt idx="8419">
                  <c:v>155700</c:v>
                </c:pt>
                <c:pt idx="8420">
                  <c:v>167700</c:v>
                </c:pt>
                <c:pt idx="8421">
                  <c:v>191900</c:v>
                </c:pt>
                <c:pt idx="8422">
                  <c:v>192800</c:v>
                </c:pt>
                <c:pt idx="8423">
                  <c:v>223300</c:v>
                </c:pt>
                <c:pt idx="8424">
                  <c:v>204500</c:v>
                </c:pt>
                <c:pt idx="8425">
                  <c:v>199600</c:v>
                </c:pt>
                <c:pt idx="8426">
                  <c:v>239700</c:v>
                </c:pt>
                <c:pt idx="8427">
                  <c:v>200000</c:v>
                </c:pt>
                <c:pt idx="8428">
                  <c:v>229300</c:v>
                </c:pt>
                <c:pt idx="8429">
                  <c:v>226800</c:v>
                </c:pt>
                <c:pt idx="8430">
                  <c:v>233800</c:v>
                </c:pt>
                <c:pt idx="8431">
                  <c:v>212500</c:v>
                </c:pt>
                <c:pt idx="8432">
                  <c:v>245800</c:v>
                </c:pt>
                <c:pt idx="8433">
                  <c:v>218300</c:v>
                </c:pt>
                <c:pt idx="8434">
                  <c:v>238900</c:v>
                </c:pt>
                <c:pt idx="8435">
                  <c:v>242700</c:v>
                </c:pt>
                <c:pt idx="8436">
                  <c:v>245600</c:v>
                </c:pt>
                <c:pt idx="8437">
                  <c:v>246300</c:v>
                </c:pt>
                <c:pt idx="8438">
                  <c:v>246900</c:v>
                </c:pt>
                <c:pt idx="8439">
                  <c:v>202500</c:v>
                </c:pt>
                <c:pt idx="8440">
                  <c:v>222500</c:v>
                </c:pt>
                <c:pt idx="8441">
                  <c:v>225600</c:v>
                </c:pt>
                <c:pt idx="8442">
                  <c:v>230000</c:v>
                </c:pt>
                <c:pt idx="8443">
                  <c:v>231900</c:v>
                </c:pt>
                <c:pt idx="8444">
                  <c:v>227800</c:v>
                </c:pt>
                <c:pt idx="8445">
                  <c:v>303700</c:v>
                </c:pt>
                <c:pt idx="8446">
                  <c:v>294800</c:v>
                </c:pt>
                <c:pt idx="8447">
                  <c:v>256300</c:v>
                </c:pt>
                <c:pt idx="8448">
                  <c:v>289600</c:v>
                </c:pt>
                <c:pt idx="8449">
                  <c:v>231300</c:v>
                </c:pt>
                <c:pt idx="8450">
                  <c:v>265000</c:v>
                </c:pt>
                <c:pt idx="8451">
                  <c:v>241400</c:v>
                </c:pt>
                <c:pt idx="8452">
                  <c:v>264500</c:v>
                </c:pt>
                <c:pt idx="8453">
                  <c:v>272800</c:v>
                </c:pt>
                <c:pt idx="8454">
                  <c:v>237000</c:v>
                </c:pt>
                <c:pt idx="8455">
                  <c:v>269700</c:v>
                </c:pt>
                <c:pt idx="8456">
                  <c:v>244000</c:v>
                </c:pt>
                <c:pt idx="8457">
                  <c:v>235400</c:v>
                </c:pt>
                <c:pt idx="8458">
                  <c:v>243100</c:v>
                </c:pt>
                <c:pt idx="8459">
                  <c:v>230000</c:v>
                </c:pt>
                <c:pt idx="8460">
                  <c:v>230400</c:v>
                </c:pt>
                <c:pt idx="8461">
                  <c:v>185400</c:v>
                </c:pt>
                <c:pt idx="8462">
                  <c:v>181800</c:v>
                </c:pt>
                <c:pt idx="8463">
                  <c:v>202100</c:v>
                </c:pt>
                <c:pt idx="8464">
                  <c:v>183300</c:v>
                </c:pt>
                <c:pt idx="8465">
                  <c:v>185700</c:v>
                </c:pt>
                <c:pt idx="8466">
                  <c:v>193800</c:v>
                </c:pt>
                <c:pt idx="8467">
                  <c:v>192300</c:v>
                </c:pt>
                <c:pt idx="8468">
                  <c:v>192700</c:v>
                </c:pt>
                <c:pt idx="8469">
                  <c:v>177900</c:v>
                </c:pt>
                <c:pt idx="8470">
                  <c:v>181100</c:v>
                </c:pt>
                <c:pt idx="8471">
                  <c:v>180500</c:v>
                </c:pt>
                <c:pt idx="8472">
                  <c:v>181300</c:v>
                </c:pt>
                <c:pt idx="8473">
                  <c:v>184500</c:v>
                </c:pt>
                <c:pt idx="8474">
                  <c:v>181300</c:v>
                </c:pt>
                <c:pt idx="8475">
                  <c:v>180500</c:v>
                </c:pt>
                <c:pt idx="8476">
                  <c:v>188000</c:v>
                </c:pt>
                <c:pt idx="8477">
                  <c:v>146400</c:v>
                </c:pt>
                <c:pt idx="8478">
                  <c:v>158000</c:v>
                </c:pt>
                <c:pt idx="8479">
                  <c:v>157800</c:v>
                </c:pt>
                <c:pt idx="8480">
                  <c:v>152800</c:v>
                </c:pt>
                <c:pt idx="8481">
                  <c:v>137200</c:v>
                </c:pt>
                <c:pt idx="8482">
                  <c:v>145200</c:v>
                </c:pt>
                <c:pt idx="8483">
                  <c:v>155500</c:v>
                </c:pt>
                <c:pt idx="8484">
                  <c:v>154700</c:v>
                </c:pt>
                <c:pt idx="8485">
                  <c:v>169400</c:v>
                </c:pt>
                <c:pt idx="8486">
                  <c:v>155100</c:v>
                </c:pt>
                <c:pt idx="8487">
                  <c:v>172600</c:v>
                </c:pt>
                <c:pt idx="8488">
                  <c:v>171300</c:v>
                </c:pt>
                <c:pt idx="8489">
                  <c:v>177500</c:v>
                </c:pt>
                <c:pt idx="8490">
                  <c:v>159400</c:v>
                </c:pt>
                <c:pt idx="8491">
                  <c:v>208800</c:v>
                </c:pt>
                <c:pt idx="8492">
                  <c:v>224100</c:v>
                </c:pt>
                <c:pt idx="8493">
                  <c:v>173600</c:v>
                </c:pt>
                <c:pt idx="8494">
                  <c:v>181400</c:v>
                </c:pt>
                <c:pt idx="8495">
                  <c:v>207800</c:v>
                </c:pt>
                <c:pt idx="8496">
                  <c:v>218100</c:v>
                </c:pt>
                <c:pt idx="8497">
                  <c:v>198400</c:v>
                </c:pt>
                <c:pt idx="8498">
                  <c:v>208900</c:v>
                </c:pt>
                <c:pt idx="8499">
                  <c:v>218200</c:v>
                </c:pt>
                <c:pt idx="8500">
                  <c:v>218600</c:v>
                </c:pt>
                <c:pt idx="8501">
                  <c:v>237000</c:v>
                </c:pt>
                <c:pt idx="8502">
                  <c:v>214700</c:v>
                </c:pt>
                <c:pt idx="8503">
                  <c:v>234900</c:v>
                </c:pt>
                <c:pt idx="8504">
                  <c:v>253600</c:v>
                </c:pt>
                <c:pt idx="8505">
                  <c:v>247700</c:v>
                </c:pt>
                <c:pt idx="8506">
                  <c:v>195300</c:v>
                </c:pt>
                <c:pt idx="8507">
                  <c:v>242100</c:v>
                </c:pt>
                <c:pt idx="8508">
                  <c:v>242300</c:v>
                </c:pt>
                <c:pt idx="8509">
                  <c:v>238000</c:v>
                </c:pt>
                <c:pt idx="8510">
                  <c:v>237500</c:v>
                </c:pt>
                <c:pt idx="8511">
                  <c:v>194700</c:v>
                </c:pt>
                <c:pt idx="8512">
                  <c:v>220600</c:v>
                </c:pt>
                <c:pt idx="8513">
                  <c:v>231500</c:v>
                </c:pt>
                <c:pt idx="8514">
                  <c:v>212100</c:v>
                </c:pt>
                <c:pt idx="8515">
                  <c:v>210300</c:v>
                </c:pt>
                <c:pt idx="8516">
                  <c:v>216400</c:v>
                </c:pt>
                <c:pt idx="8517">
                  <c:v>210100</c:v>
                </c:pt>
                <c:pt idx="8518">
                  <c:v>220600</c:v>
                </c:pt>
                <c:pt idx="8519">
                  <c:v>242000</c:v>
                </c:pt>
                <c:pt idx="8520">
                  <c:v>163900</c:v>
                </c:pt>
                <c:pt idx="8521">
                  <c:v>224600</c:v>
                </c:pt>
                <c:pt idx="8522">
                  <c:v>227300</c:v>
                </c:pt>
                <c:pt idx="8523">
                  <c:v>242700</c:v>
                </c:pt>
                <c:pt idx="8524">
                  <c:v>236600</c:v>
                </c:pt>
                <c:pt idx="8525">
                  <c:v>226900</c:v>
                </c:pt>
                <c:pt idx="8526">
                  <c:v>230800</c:v>
                </c:pt>
                <c:pt idx="8527">
                  <c:v>245900</c:v>
                </c:pt>
                <c:pt idx="8528">
                  <c:v>244500</c:v>
                </c:pt>
                <c:pt idx="8529">
                  <c:v>207900</c:v>
                </c:pt>
                <c:pt idx="8530">
                  <c:v>225000</c:v>
                </c:pt>
                <c:pt idx="8531">
                  <c:v>232400</c:v>
                </c:pt>
                <c:pt idx="8532">
                  <c:v>229000</c:v>
                </c:pt>
                <c:pt idx="8533">
                  <c:v>233900</c:v>
                </c:pt>
                <c:pt idx="8534">
                  <c:v>205000</c:v>
                </c:pt>
                <c:pt idx="8535">
                  <c:v>220300</c:v>
                </c:pt>
                <c:pt idx="8536">
                  <c:v>240000</c:v>
                </c:pt>
                <c:pt idx="8537">
                  <c:v>228000</c:v>
                </c:pt>
                <c:pt idx="8538">
                  <c:v>227600</c:v>
                </c:pt>
                <c:pt idx="8539">
                  <c:v>214000</c:v>
                </c:pt>
                <c:pt idx="8540">
                  <c:v>215000</c:v>
                </c:pt>
                <c:pt idx="8541">
                  <c:v>236800</c:v>
                </c:pt>
                <c:pt idx="8542">
                  <c:v>260800</c:v>
                </c:pt>
                <c:pt idx="8543">
                  <c:v>267400</c:v>
                </c:pt>
                <c:pt idx="8544">
                  <c:v>275000</c:v>
                </c:pt>
                <c:pt idx="8545">
                  <c:v>230700</c:v>
                </c:pt>
                <c:pt idx="8546">
                  <c:v>232700</c:v>
                </c:pt>
                <c:pt idx="8547">
                  <c:v>238200</c:v>
                </c:pt>
                <c:pt idx="8548">
                  <c:v>233300</c:v>
                </c:pt>
                <c:pt idx="8549">
                  <c:v>225800</c:v>
                </c:pt>
                <c:pt idx="8550">
                  <c:v>233900</c:v>
                </c:pt>
                <c:pt idx="8551">
                  <c:v>237500</c:v>
                </c:pt>
                <c:pt idx="8552">
                  <c:v>255000</c:v>
                </c:pt>
                <c:pt idx="8553">
                  <c:v>270500</c:v>
                </c:pt>
                <c:pt idx="8554">
                  <c:v>247200</c:v>
                </c:pt>
                <c:pt idx="8555">
                  <c:v>345800</c:v>
                </c:pt>
                <c:pt idx="8556">
                  <c:v>363800</c:v>
                </c:pt>
                <c:pt idx="8557">
                  <c:v>376100</c:v>
                </c:pt>
                <c:pt idx="8558">
                  <c:v>363900</c:v>
                </c:pt>
                <c:pt idx="8559">
                  <c:v>358000</c:v>
                </c:pt>
                <c:pt idx="8560">
                  <c:v>337500</c:v>
                </c:pt>
                <c:pt idx="8561">
                  <c:v>339700</c:v>
                </c:pt>
                <c:pt idx="8562">
                  <c:v>358000</c:v>
                </c:pt>
                <c:pt idx="8563">
                  <c:v>275000</c:v>
                </c:pt>
                <c:pt idx="8564">
                  <c:v>361300</c:v>
                </c:pt>
                <c:pt idx="8565">
                  <c:v>346000</c:v>
                </c:pt>
                <c:pt idx="8566">
                  <c:v>341400</c:v>
                </c:pt>
                <c:pt idx="8567">
                  <c:v>382200</c:v>
                </c:pt>
                <c:pt idx="8568">
                  <c:v>500001</c:v>
                </c:pt>
                <c:pt idx="8569">
                  <c:v>500001</c:v>
                </c:pt>
                <c:pt idx="8570">
                  <c:v>492200</c:v>
                </c:pt>
                <c:pt idx="8571">
                  <c:v>500001</c:v>
                </c:pt>
                <c:pt idx="8572">
                  <c:v>472100</c:v>
                </c:pt>
                <c:pt idx="8573">
                  <c:v>500001</c:v>
                </c:pt>
                <c:pt idx="8574">
                  <c:v>500001</c:v>
                </c:pt>
                <c:pt idx="8575">
                  <c:v>500001</c:v>
                </c:pt>
                <c:pt idx="8576">
                  <c:v>500001</c:v>
                </c:pt>
                <c:pt idx="8577">
                  <c:v>500001</c:v>
                </c:pt>
                <c:pt idx="8578">
                  <c:v>500001</c:v>
                </c:pt>
                <c:pt idx="8579">
                  <c:v>500001</c:v>
                </c:pt>
                <c:pt idx="8580">
                  <c:v>500001</c:v>
                </c:pt>
                <c:pt idx="8581">
                  <c:v>500001</c:v>
                </c:pt>
                <c:pt idx="8582">
                  <c:v>477100</c:v>
                </c:pt>
                <c:pt idx="8583">
                  <c:v>481500</c:v>
                </c:pt>
                <c:pt idx="8584">
                  <c:v>500001</c:v>
                </c:pt>
                <c:pt idx="8585">
                  <c:v>500001</c:v>
                </c:pt>
                <c:pt idx="8586">
                  <c:v>500001</c:v>
                </c:pt>
                <c:pt idx="8587">
                  <c:v>379300</c:v>
                </c:pt>
                <c:pt idx="8588">
                  <c:v>460400</c:v>
                </c:pt>
                <c:pt idx="8589">
                  <c:v>422700</c:v>
                </c:pt>
                <c:pt idx="8590">
                  <c:v>438100</c:v>
                </c:pt>
                <c:pt idx="8591">
                  <c:v>329200</c:v>
                </c:pt>
                <c:pt idx="8592">
                  <c:v>336200</c:v>
                </c:pt>
                <c:pt idx="8593">
                  <c:v>324000</c:v>
                </c:pt>
                <c:pt idx="8594">
                  <c:v>342600</c:v>
                </c:pt>
                <c:pt idx="8595">
                  <c:v>359400</c:v>
                </c:pt>
                <c:pt idx="8596">
                  <c:v>356800</c:v>
                </c:pt>
                <c:pt idx="8597">
                  <c:v>335900</c:v>
                </c:pt>
                <c:pt idx="8598">
                  <c:v>295800</c:v>
                </c:pt>
                <c:pt idx="8599">
                  <c:v>293000</c:v>
                </c:pt>
                <c:pt idx="8600">
                  <c:v>304200</c:v>
                </c:pt>
                <c:pt idx="8601">
                  <c:v>334200</c:v>
                </c:pt>
                <c:pt idx="8602">
                  <c:v>316900</c:v>
                </c:pt>
                <c:pt idx="8603">
                  <c:v>345500</c:v>
                </c:pt>
                <c:pt idx="8604">
                  <c:v>340700</c:v>
                </c:pt>
                <c:pt idx="8605">
                  <c:v>281900</c:v>
                </c:pt>
                <c:pt idx="8606">
                  <c:v>290000</c:v>
                </c:pt>
                <c:pt idx="8607">
                  <c:v>338600</c:v>
                </c:pt>
                <c:pt idx="8608">
                  <c:v>294000</c:v>
                </c:pt>
                <c:pt idx="8609">
                  <c:v>297400</c:v>
                </c:pt>
                <c:pt idx="8610">
                  <c:v>295900</c:v>
                </c:pt>
                <c:pt idx="8611">
                  <c:v>305900</c:v>
                </c:pt>
                <c:pt idx="8612">
                  <c:v>324000</c:v>
                </c:pt>
                <c:pt idx="8613">
                  <c:v>359900</c:v>
                </c:pt>
                <c:pt idx="8614">
                  <c:v>292900</c:v>
                </c:pt>
                <c:pt idx="8615">
                  <c:v>321900</c:v>
                </c:pt>
                <c:pt idx="8616">
                  <c:v>337900</c:v>
                </c:pt>
                <c:pt idx="8617">
                  <c:v>340400</c:v>
                </c:pt>
                <c:pt idx="8618">
                  <c:v>365500</c:v>
                </c:pt>
                <c:pt idx="8619">
                  <c:v>352700</c:v>
                </c:pt>
                <c:pt idx="8620">
                  <c:v>333800</c:v>
                </c:pt>
                <c:pt idx="8621">
                  <c:v>329300</c:v>
                </c:pt>
                <c:pt idx="8622">
                  <c:v>337600</c:v>
                </c:pt>
                <c:pt idx="8623">
                  <c:v>456100</c:v>
                </c:pt>
                <c:pt idx="8624">
                  <c:v>453700</c:v>
                </c:pt>
                <c:pt idx="8625">
                  <c:v>474300</c:v>
                </c:pt>
                <c:pt idx="8626">
                  <c:v>472700</c:v>
                </c:pt>
                <c:pt idx="8627">
                  <c:v>495500</c:v>
                </c:pt>
                <c:pt idx="8628">
                  <c:v>500001</c:v>
                </c:pt>
                <c:pt idx="8629">
                  <c:v>470000</c:v>
                </c:pt>
                <c:pt idx="8630">
                  <c:v>442100</c:v>
                </c:pt>
                <c:pt idx="8631">
                  <c:v>500001</c:v>
                </c:pt>
                <c:pt idx="8632">
                  <c:v>500001</c:v>
                </c:pt>
                <c:pt idx="8633">
                  <c:v>500001</c:v>
                </c:pt>
                <c:pt idx="8634">
                  <c:v>500001</c:v>
                </c:pt>
                <c:pt idx="8635">
                  <c:v>500001</c:v>
                </c:pt>
                <c:pt idx="8636">
                  <c:v>500001</c:v>
                </c:pt>
                <c:pt idx="8637">
                  <c:v>500001</c:v>
                </c:pt>
                <c:pt idx="8638">
                  <c:v>500001</c:v>
                </c:pt>
                <c:pt idx="8639">
                  <c:v>500001</c:v>
                </c:pt>
                <c:pt idx="8640">
                  <c:v>434500</c:v>
                </c:pt>
                <c:pt idx="8641">
                  <c:v>394600</c:v>
                </c:pt>
                <c:pt idx="8642">
                  <c:v>500001</c:v>
                </c:pt>
                <c:pt idx="8643">
                  <c:v>472700</c:v>
                </c:pt>
                <c:pt idx="8644">
                  <c:v>479500</c:v>
                </c:pt>
                <c:pt idx="8645">
                  <c:v>500001</c:v>
                </c:pt>
                <c:pt idx="8646">
                  <c:v>500001</c:v>
                </c:pt>
                <c:pt idx="8647">
                  <c:v>469800</c:v>
                </c:pt>
                <c:pt idx="8648">
                  <c:v>500001</c:v>
                </c:pt>
                <c:pt idx="8649">
                  <c:v>392400</c:v>
                </c:pt>
                <c:pt idx="8650">
                  <c:v>368400</c:v>
                </c:pt>
                <c:pt idx="8651">
                  <c:v>400700</c:v>
                </c:pt>
                <c:pt idx="8652">
                  <c:v>380800</c:v>
                </c:pt>
                <c:pt idx="8653">
                  <c:v>430000</c:v>
                </c:pt>
                <c:pt idx="8654">
                  <c:v>500001</c:v>
                </c:pt>
                <c:pt idx="8655">
                  <c:v>435000</c:v>
                </c:pt>
                <c:pt idx="8656">
                  <c:v>378100</c:v>
                </c:pt>
                <c:pt idx="8657">
                  <c:v>384600</c:v>
                </c:pt>
                <c:pt idx="8658">
                  <c:v>366200</c:v>
                </c:pt>
                <c:pt idx="8659">
                  <c:v>336400</c:v>
                </c:pt>
                <c:pt idx="8660">
                  <c:v>349000</c:v>
                </c:pt>
                <c:pt idx="8661">
                  <c:v>379800</c:v>
                </c:pt>
                <c:pt idx="8662">
                  <c:v>384800</c:v>
                </c:pt>
                <c:pt idx="8663">
                  <c:v>432700</c:v>
                </c:pt>
                <c:pt idx="8664">
                  <c:v>355300</c:v>
                </c:pt>
                <c:pt idx="8665">
                  <c:v>348600</c:v>
                </c:pt>
                <c:pt idx="8666">
                  <c:v>420200</c:v>
                </c:pt>
                <c:pt idx="8667">
                  <c:v>500001</c:v>
                </c:pt>
                <c:pt idx="8668">
                  <c:v>500001</c:v>
                </c:pt>
                <c:pt idx="8669">
                  <c:v>500001</c:v>
                </c:pt>
                <c:pt idx="8670">
                  <c:v>381200</c:v>
                </c:pt>
                <c:pt idx="8671">
                  <c:v>439200</c:v>
                </c:pt>
                <c:pt idx="8672">
                  <c:v>416700</c:v>
                </c:pt>
                <c:pt idx="8673">
                  <c:v>427200</c:v>
                </c:pt>
                <c:pt idx="8674">
                  <c:v>260700</c:v>
                </c:pt>
                <c:pt idx="8675">
                  <c:v>271900</c:v>
                </c:pt>
                <c:pt idx="8676">
                  <c:v>282100</c:v>
                </c:pt>
                <c:pt idx="8677">
                  <c:v>280300</c:v>
                </c:pt>
                <c:pt idx="8678">
                  <c:v>269000</c:v>
                </c:pt>
                <c:pt idx="8679">
                  <c:v>270000</c:v>
                </c:pt>
                <c:pt idx="8680">
                  <c:v>283300</c:v>
                </c:pt>
                <c:pt idx="8681">
                  <c:v>265600</c:v>
                </c:pt>
                <c:pt idx="8682">
                  <c:v>266600</c:v>
                </c:pt>
                <c:pt idx="8683">
                  <c:v>298400</c:v>
                </c:pt>
                <c:pt idx="8684">
                  <c:v>296300</c:v>
                </c:pt>
                <c:pt idx="8685">
                  <c:v>325200</c:v>
                </c:pt>
                <c:pt idx="8686">
                  <c:v>291700</c:v>
                </c:pt>
                <c:pt idx="8687">
                  <c:v>283800</c:v>
                </c:pt>
                <c:pt idx="8688">
                  <c:v>255900</c:v>
                </c:pt>
                <c:pt idx="8689">
                  <c:v>267100</c:v>
                </c:pt>
                <c:pt idx="8690">
                  <c:v>278100</c:v>
                </c:pt>
                <c:pt idx="8691">
                  <c:v>252300</c:v>
                </c:pt>
                <c:pt idx="8692">
                  <c:v>255400</c:v>
                </c:pt>
                <c:pt idx="8693">
                  <c:v>259600</c:v>
                </c:pt>
                <c:pt idx="8694">
                  <c:v>248600</c:v>
                </c:pt>
                <c:pt idx="8695">
                  <c:v>279400</c:v>
                </c:pt>
                <c:pt idx="8696">
                  <c:v>285900</c:v>
                </c:pt>
                <c:pt idx="8697">
                  <c:v>286500</c:v>
                </c:pt>
                <c:pt idx="8698">
                  <c:v>261300</c:v>
                </c:pt>
                <c:pt idx="8699">
                  <c:v>279600</c:v>
                </c:pt>
                <c:pt idx="8700">
                  <c:v>257000</c:v>
                </c:pt>
                <c:pt idx="8701">
                  <c:v>281500</c:v>
                </c:pt>
                <c:pt idx="8702">
                  <c:v>271300</c:v>
                </c:pt>
                <c:pt idx="8703">
                  <c:v>309700</c:v>
                </c:pt>
                <c:pt idx="8704">
                  <c:v>314100</c:v>
                </c:pt>
                <c:pt idx="8705">
                  <c:v>331900</c:v>
                </c:pt>
                <c:pt idx="8706">
                  <c:v>358500</c:v>
                </c:pt>
                <c:pt idx="8707">
                  <c:v>350900</c:v>
                </c:pt>
                <c:pt idx="8708">
                  <c:v>330700</c:v>
                </c:pt>
                <c:pt idx="8709">
                  <c:v>354200</c:v>
                </c:pt>
                <c:pt idx="8710">
                  <c:v>348200</c:v>
                </c:pt>
                <c:pt idx="8711">
                  <c:v>334400</c:v>
                </c:pt>
                <c:pt idx="8712">
                  <c:v>332600</c:v>
                </c:pt>
                <c:pt idx="8713">
                  <c:v>341200</c:v>
                </c:pt>
                <c:pt idx="8714">
                  <c:v>349300</c:v>
                </c:pt>
                <c:pt idx="8715">
                  <c:v>395300</c:v>
                </c:pt>
                <c:pt idx="8716">
                  <c:v>354700</c:v>
                </c:pt>
                <c:pt idx="8717">
                  <c:v>361300</c:v>
                </c:pt>
                <c:pt idx="8718">
                  <c:v>410000</c:v>
                </c:pt>
                <c:pt idx="8719">
                  <c:v>379000</c:v>
                </c:pt>
                <c:pt idx="8720">
                  <c:v>342000</c:v>
                </c:pt>
                <c:pt idx="8721">
                  <c:v>353600</c:v>
                </c:pt>
                <c:pt idx="8722">
                  <c:v>343000</c:v>
                </c:pt>
                <c:pt idx="8723">
                  <c:v>342800</c:v>
                </c:pt>
                <c:pt idx="8724">
                  <c:v>343400</c:v>
                </c:pt>
                <c:pt idx="8725">
                  <c:v>350200</c:v>
                </c:pt>
                <c:pt idx="8726">
                  <c:v>353400</c:v>
                </c:pt>
                <c:pt idx="8727">
                  <c:v>339000</c:v>
                </c:pt>
                <c:pt idx="8728">
                  <c:v>286400</c:v>
                </c:pt>
                <c:pt idx="8729">
                  <c:v>234800</c:v>
                </c:pt>
                <c:pt idx="8730">
                  <c:v>270700</c:v>
                </c:pt>
                <c:pt idx="8731">
                  <c:v>318900</c:v>
                </c:pt>
                <c:pt idx="8732">
                  <c:v>376100</c:v>
                </c:pt>
                <c:pt idx="8733">
                  <c:v>225000</c:v>
                </c:pt>
                <c:pt idx="8734">
                  <c:v>273000</c:v>
                </c:pt>
                <c:pt idx="8735">
                  <c:v>279900</c:v>
                </c:pt>
                <c:pt idx="8736">
                  <c:v>310000</c:v>
                </c:pt>
                <c:pt idx="8737">
                  <c:v>323700</c:v>
                </c:pt>
                <c:pt idx="8738">
                  <c:v>361700</c:v>
                </c:pt>
                <c:pt idx="8739">
                  <c:v>362600</c:v>
                </c:pt>
                <c:pt idx="8740">
                  <c:v>336000</c:v>
                </c:pt>
                <c:pt idx="8741">
                  <c:v>382100</c:v>
                </c:pt>
                <c:pt idx="8742">
                  <c:v>379500</c:v>
                </c:pt>
                <c:pt idx="8743">
                  <c:v>346200</c:v>
                </c:pt>
                <c:pt idx="8744">
                  <c:v>357000</c:v>
                </c:pt>
                <c:pt idx="8745">
                  <c:v>417800</c:v>
                </c:pt>
                <c:pt idx="8746">
                  <c:v>446800</c:v>
                </c:pt>
                <c:pt idx="8747">
                  <c:v>328900</c:v>
                </c:pt>
                <c:pt idx="8748">
                  <c:v>339000</c:v>
                </c:pt>
                <c:pt idx="8749">
                  <c:v>387800</c:v>
                </c:pt>
                <c:pt idx="8750">
                  <c:v>352700</c:v>
                </c:pt>
                <c:pt idx="8751">
                  <c:v>366900</c:v>
                </c:pt>
                <c:pt idx="8752">
                  <c:v>339500</c:v>
                </c:pt>
                <c:pt idx="8753">
                  <c:v>360800</c:v>
                </c:pt>
                <c:pt idx="8754">
                  <c:v>330000</c:v>
                </c:pt>
                <c:pt idx="8755">
                  <c:v>378800</c:v>
                </c:pt>
                <c:pt idx="8756">
                  <c:v>359900</c:v>
                </c:pt>
                <c:pt idx="8757">
                  <c:v>458300</c:v>
                </c:pt>
                <c:pt idx="8758">
                  <c:v>483600</c:v>
                </c:pt>
                <c:pt idx="8759">
                  <c:v>410300</c:v>
                </c:pt>
                <c:pt idx="8760">
                  <c:v>500001</c:v>
                </c:pt>
                <c:pt idx="8761">
                  <c:v>500001</c:v>
                </c:pt>
                <c:pt idx="8762">
                  <c:v>356800</c:v>
                </c:pt>
                <c:pt idx="8763">
                  <c:v>482200</c:v>
                </c:pt>
                <c:pt idx="8764">
                  <c:v>500001</c:v>
                </c:pt>
                <c:pt idx="8765">
                  <c:v>488500</c:v>
                </c:pt>
                <c:pt idx="8766">
                  <c:v>500001</c:v>
                </c:pt>
                <c:pt idx="8767">
                  <c:v>487500</c:v>
                </c:pt>
                <c:pt idx="8768">
                  <c:v>500001</c:v>
                </c:pt>
                <c:pt idx="8769">
                  <c:v>365600</c:v>
                </c:pt>
                <c:pt idx="8770">
                  <c:v>350000</c:v>
                </c:pt>
                <c:pt idx="8771">
                  <c:v>327700</c:v>
                </c:pt>
                <c:pt idx="8772">
                  <c:v>318900</c:v>
                </c:pt>
                <c:pt idx="8773">
                  <c:v>311700</c:v>
                </c:pt>
                <c:pt idx="8774">
                  <c:v>500001</c:v>
                </c:pt>
                <c:pt idx="8775">
                  <c:v>308900</c:v>
                </c:pt>
                <c:pt idx="8776">
                  <c:v>285800</c:v>
                </c:pt>
                <c:pt idx="8777">
                  <c:v>254700</c:v>
                </c:pt>
                <c:pt idx="8778">
                  <c:v>277900</c:v>
                </c:pt>
                <c:pt idx="8779">
                  <c:v>244800</c:v>
                </c:pt>
                <c:pt idx="8780">
                  <c:v>279900</c:v>
                </c:pt>
                <c:pt idx="8781">
                  <c:v>315100</c:v>
                </c:pt>
                <c:pt idx="8782">
                  <c:v>286400</c:v>
                </c:pt>
                <c:pt idx="8783">
                  <c:v>250000</c:v>
                </c:pt>
                <c:pt idx="8784">
                  <c:v>383800</c:v>
                </c:pt>
                <c:pt idx="8785">
                  <c:v>271100</c:v>
                </c:pt>
                <c:pt idx="8786">
                  <c:v>500001</c:v>
                </c:pt>
                <c:pt idx="8787">
                  <c:v>500001</c:v>
                </c:pt>
                <c:pt idx="8788">
                  <c:v>500001</c:v>
                </c:pt>
                <c:pt idx="8789">
                  <c:v>500001</c:v>
                </c:pt>
                <c:pt idx="8790">
                  <c:v>500001</c:v>
                </c:pt>
                <c:pt idx="8791">
                  <c:v>500001</c:v>
                </c:pt>
                <c:pt idx="8792">
                  <c:v>500001</c:v>
                </c:pt>
                <c:pt idx="8793">
                  <c:v>500001</c:v>
                </c:pt>
                <c:pt idx="8794">
                  <c:v>500001</c:v>
                </c:pt>
                <c:pt idx="8795">
                  <c:v>500001</c:v>
                </c:pt>
                <c:pt idx="8796">
                  <c:v>500001</c:v>
                </c:pt>
                <c:pt idx="8797">
                  <c:v>500001</c:v>
                </c:pt>
                <c:pt idx="8798">
                  <c:v>500001</c:v>
                </c:pt>
                <c:pt idx="8799">
                  <c:v>500001</c:v>
                </c:pt>
                <c:pt idx="8800">
                  <c:v>500001</c:v>
                </c:pt>
                <c:pt idx="8801">
                  <c:v>418300</c:v>
                </c:pt>
                <c:pt idx="8802">
                  <c:v>500001</c:v>
                </c:pt>
                <c:pt idx="8803">
                  <c:v>500001</c:v>
                </c:pt>
                <c:pt idx="8804">
                  <c:v>500001</c:v>
                </c:pt>
                <c:pt idx="8805">
                  <c:v>500001</c:v>
                </c:pt>
                <c:pt idx="8806">
                  <c:v>500001</c:v>
                </c:pt>
                <c:pt idx="8807">
                  <c:v>500001</c:v>
                </c:pt>
                <c:pt idx="8808">
                  <c:v>500001</c:v>
                </c:pt>
                <c:pt idx="8809">
                  <c:v>500001</c:v>
                </c:pt>
                <c:pt idx="8810">
                  <c:v>416800</c:v>
                </c:pt>
                <c:pt idx="8811">
                  <c:v>414700</c:v>
                </c:pt>
                <c:pt idx="8812">
                  <c:v>357300</c:v>
                </c:pt>
                <c:pt idx="8813">
                  <c:v>396400</c:v>
                </c:pt>
                <c:pt idx="8814">
                  <c:v>500001</c:v>
                </c:pt>
                <c:pt idx="8815">
                  <c:v>500001</c:v>
                </c:pt>
                <c:pt idx="8816">
                  <c:v>500001</c:v>
                </c:pt>
                <c:pt idx="8817">
                  <c:v>500001</c:v>
                </c:pt>
                <c:pt idx="8818">
                  <c:v>500001</c:v>
                </c:pt>
                <c:pt idx="8819">
                  <c:v>200000</c:v>
                </c:pt>
                <c:pt idx="8820">
                  <c:v>288900</c:v>
                </c:pt>
                <c:pt idx="8821">
                  <c:v>266700</c:v>
                </c:pt>
                <c:pt idx="8822">
                  <c:v>236100</c:v>
                </c:pt>
                <c:pt idx="8823">
                  <c:v>312500</c:v>
                </c:pt>
                <c:pt idx="8824">
                  <c:v>313600</c:v>
                </c:pt>
                <c:pt idx="8825">
                  <c:v>243800</c:v>
                </c:pt>
                <c:pt idx="8826">
                  <c:v>283300</c:v>
                </c:pt>
                <c:pt idx="8827">
                  <c:v>300000</c:v>
                </c:pt>
                <c:pt idx="8828">
                  <c:v>200000</c:v>
                </c:pt>
                <c:pt idx="8829">
                  <c:v>383300</c:v>
                </c:pt>
                <c:pt idx="8830">
                  <c:v>383300</c:v>
                </c:pt>
                <c:pt idx="8831">
                  <c:v>300000</c:v>
                </c:pt>
                <c:pt idx="8832">
                  <c:v>500001</c:v>
                </c:pt>
                <c:pt idx="8833">
                  <c:v>225000</c:v>
                </c:pt>
                <c:pt idx="8834">
                  <c:v>341700</c:v>
                </c:pt>
                <c:pt idx="8835">
                  <c:v>400000</c:v>
                </c:pt>
                <c:pt idx="8836">
                  <c:v>312500</c:v>
                </c:pt>
                <c:pt idx="8837">
                  <c:v>431400</c:v>
                </c:pt>
                <c:pt idx="8838">
                  <c:v>335300</c:v>
                </c:pt>
                <c:pt idx="8839">
                  <c:v>430800</c:v>
                </c:pt>
                <c:pt idx="8840">
                  <c:v>450000</c:v>
                </c:pt>
                <c:pt idx="8841">
                  <c:v>281300</c:v>
                </c:pt>
                <c:pt idx="8842">
                  <c:v>272900</c:v>
                </c:pt>
                <c:pt idx="8843">
                  <c:v>362500</c:v>
                </c:pt>
                <c:pt idx="8844">
                  <c:v>425000</c:v>
                </c:pt>
                <c:pt idx="8845">
                  <c:v>375000</c:v>
                </c:pt>
                <c:pt idx="8846">
                  <c:v>500001</c:v>
                </c:pt>
                <c:pt idx="8847">
                  <c:v>500001</c:v>
                </c:pt>
                <c:pt idx="8848">
                  <c:v>500001</c:v>
                </c:pt>
                <c:pt idx="8849">
                  <c:v>500001</c:v>
                </c:pt>
                <c:pt idx="8850">
                  <c:v>500001</c:v>
                </c:pt>
                <c:pt idx="8851">
                  <c:v>500001</c:v>
                </c:pt>
                <c:pt idx="8852">
                  <c:v>500001</c:v>
                </c:pt>
                <c:pt idx="8853">
                  <c:v>500001</c:v>
                </c:pt>
                <c:pt idx="8854">
                  <c:v>500001</c:v>
                </c:pt>
                <c:pt idx="8855">
                  <c:v>500001</c:v>
                </c:pt>
                <c:pt idx="8856">
                  <c:v>500001</c:v>
                </c:pt>
                <c:pt idx="8857">
                  <c:v>500001</c:v>
                </c:pt>
                <c:pt idx="8858">
                  <c:v>500001</c:v>
                </c:pt>
                <c:pt idx="8859">
                  <c:v>500001</c:v>
                </c:pt>
                <c:pt idx="8860">
                  <c:v>500001</c:v>
                </c:pt>
                <c:pt idx="8861">
                  <c:v>500001</c:v>
                </c:pt>
                <c:pt idx="8862">
                  <c:v>500001</c:v>
                </c:pt>
                <c:pt idx="8863">
                  <c:v>500001</c:v>
                </c:pt>
                <c:pt idx="8864">
                  <c:v>500001</c:v>
                </c:pt>
                <c:pt idx="8865">
                  <c:v>500001</c:v>
                </c:pt>
                <c:pt idx="8866">
                  <c:v>500001</c:v>
                </c:pt>
                <c:pt idx="8867">
                  <c:v>500001</c:v>
                </c:pt>
                <c:pt idx="8868">
                  <c:v>500001</c:v>
                </c:pt>
                <c:pt idx="8869">
                  <c:v>500001</c:v>
                </c:pt>
                <c:pt idx="8870">
                  <c:v>500001</c:v>
                </c:pt>
                <c:pt idx="8871">
                  <c:v>500001</c:v>
                </c:pt>
                <c:pt idx="8872">
                  <c:v>500001</c:v>
                </c:pt>
                <c:pt idx="8873">
                  <c:v>500001</c:v>
                </c:pt>
                <c:pt idx="8874">
                  <c:v>500001</c:v>
                </c:pt>
                <c:pt idx="8875">
                  <c:v>500001</c:v>
                </c:pt>
                <c:pt idx="8876">
                  <c:v>500001</c:v>
                </c:pt>
                <c:pt idx="8877">
                  <c:v>500001</c:v>
                </c:pt>
                <c:pt idx="8878">
                  <c:v>500001</c:v>
                </c:pt>
                <c:pt idx="8879">
                  <c:v>500001</c:v>
                </c:pt>
                <c:pt idx="8880">
                  <c:v>500001</c:v>
                </c:pt>
                <c:pt idx="8881">
                  <c:v>435100</c:v>
                </c:pt>
                <c:pt idx="8882">
                  <c:v>500001</c:v>
                </c:pt>
                <c:pt idx="8883">
                  <c:v>500001</c:v>
                </c:pt>
                <c:pt idx="8884">
                  <c:v>500001</c:v>
                </c:pt>
                <c:pt idx="8885">
                  <c:v>500001</c:v>
                </c:pt>
                <c:pt idx="8886">
                  <c:v>500001</c:v>
                </c:pt>
                <c:pt idx="8887">
                  <c:v>500001</c:v>
                </c:pt>
                <c:pt idx="8888">
                  <c:v>436700</c:v>
                </c:pt>
                <c:pt idx="8889">
                  <c:v>383300</c:v>
                </c:pt>
                <c:pt idx="8890">
                  <c:v>483300</c:v>
                </c:pt>
                <c:pt idx="8891">
                  <c:v>291700</c:v>
                </c:pt>
                <c:pt idx="8892">
                  <c:v>350000</c:v>
                </c:pt>
                <c:pt idx="8893">
                  <c:v>500001</c:v>
                </c:pt>
                <c:pt idx="8894">
                  <c:v>442100</c:v>
                </c:pt>
                <c:pt idx="8895">
                  <c:v>450000</c:v>
                </c:pt>
                <c:pt idx="8896">
                  <c:v>470800</c:v>
                </c:pt>
                <c:pt idx="8897">
                  <c:v>353600</c:v>
                </c:pt>
                <c:pt idx="8898">
                  <c:v>475000</c:v>
                </c:pt>
                <c:pt idx="8899">
                  <c:v>330000</c:v>
                </c:pt>
                <c:pt idx="8900">
                  <c:v>500001</c:v>
                </c:pt>
                <c:pt idx="8901">
                  <c:v>500001</c:v>
                </c:pt>
                <c:pt idx="8902">
                  <c:v>500001</c:v>
                </c:pt>
                <c:pt idx="8903">
                  <c:v>500001</c:v>
                </c:pt>
                <c:pt idx="8904">
                  <c:v>350000</c:v>
                </c:pt>
                <c:pt idx="8905">
                  <c:v>347900</c:v>
                </c:pt>
                <c:pt idx="8906">
                  <c:v>381800</c:v>
                </c:pt>
                <c:pt idx="8907">
                  <c:v>290600</c:v>
                </c:pt>
                <c:pt idx="8908">
                  <c:v>340500</c:v>
                </c:pt>
                <c:pt idx="8909">
                  <c:v>310000</c:v>
                </c:pt>
                <c:pt idx="8910">
                  <c:v>375000</c:v>
                </c:pt>
                <c:pt idx="8911">
                  <c:v>375000</c:v>
                </c:pt>
                <c:pt idx="8912">
                  <c:v>366700</c:v>
                </c:pt>
                <c:pt idx="8913">
                  <c:v>327300</c:v>
                </c:pt>
                <c:pt idx="8914">
                  <c:v>325000</c:v>
                </c:pt>
                <c:pt idx="8915">
                  <c:v>337500</c:v>
                </c:pt>
                <c:pt idx="8916">
                  <c:v>233300</c:v>
                </c:pt>
                <c:pt idx="8917">
                  <c:v>297500</c:v>
                </c:pt>
                <c:pt idx="8918">
                  <c:v>250000</c:v>
                </c:pt>
                <c:pt idx="8919">
                  <c:v>332500</c:v>
                </c:pt>
                <c:pt idx="8920">
                  <c:v>330800</c:v>
                </c:pt>
                <c:pt idx="8921">
                  <c:v>293800</c:v>
                </c:pt>
                <c:pt idx="8922">
                  <c:v>450000</c:v>
                </c:pt>
                <c:pt idx="8923">
                  <c:v>500001</c:v>
                </c:pt>
                <c:pt idx="8924">
                  <c:v>500001</c:v>
                </c:pt>
                <c:pt idx="8925">
                  <c:v>381500</c:v>
                </c:pt>
                <c:pt idx="8926">
                  <c:v>370000</c:v>
                </c:pt>
                <c:pt idx="8927">
                  <c:v>425000</c:v>
                </c:pt>
                <c:pt idx="8928">
                  <c:v>500001</c:v>
                </c:pt>
                <c:pt idx="8929">
                  <c:v>353800</c:v>
                </c:pt>
                <c:pt idx="8930">
                  <c:v>384400</c:v>
                </c:pt>
                <c:pt idx="8931">
                  <c:v>340500</c:v>
                </c:pt>
                <c:pt idx="8932">
                  <c:v>450000</c:v>
                </c:pt>
                <c:pt idx="8933">
                  <c:v>500000</c:v>
                </c:pt>
                <c:pt idx="8934">
                  <c:v>500001</c:v>
                </c:pt>
                <c:pt idx="8935">
                  <c:v>500001</c:v>
                </c:pt>
                <c:pt idx="8936">
                  <c:v>444400</c:v>
                </c:pt>
                <c:pt idx="8937">
                  <c:v>470800</c:v>
                </c:pt>
                <c:pt idx="8938">
                  <c:v>462900</c:v>
                </c:pt>
                <c:pt idx="8939">
                  <c:v>398300</c:v>
                </c:pt>
                <c:pt idx="8940">
                  <c:v>418200</c:v>
                </c:pt>
                <c:pt idx="8941">
                  <c:v>500001</c:v>
                </c:pt>
                <c:pt idx="8942">
                  <c:v>500001</c:v>
                </c:pt>
                <c:pt idx="8943">
                  <c:v>480100</c:v>
                </c:pt>
                <c:pt idx="8944">
                  <c:v>461100</c:v>
                </c:pt>
                <c:pt idx="8945">
                  <c:v>413000</c:v>
                </c:pt>
                <c:pt idx="8946">
                  <c:v>421900</c:v>
                </c:pt>
                <c:pt idx="8947">
                  <c:v>493400</c:v>
                </c:pt>
                <c:pt idx="8948">
                  <c:v>456200</c:v>
                </c:pt>
                <c:pt idx="8949">
                  <c:v>473000</c:v>
                </c:pt>
                <c:pt idx="8950">
                  <c:v>405400</c:v>
                </c:pt>
                <c:pt idx="8951">
                  <c:v>196400</c:v>
                </c:pt>
                <c:pt idx="8952">
                  <c:v>266400</c:v>
                </c:pt>
                <c:pt idx="8953">
                  <c:v>268600</c:v>
                </c:pt>
                <c:pt idx="8954">
                  <c:v>279400</c:v>
                </c:pt>
                <c:pt idx="8955">
                  <c:v>314500</c:v>
                </c:pt>
                <c:pt idx="8956">
                  <c:v>304100</c:v>
                </c:pt>
                <c:pt idx="8957">
                  <c:v>340600</c:v>
                </c:pt>
                <c:pt idx="8958">
                  <c:v>322900</c:v>
                </c:pt>
                <c:pt idx="8959">
                  <c:v>355100</c:v>
                </c:pt>
                <c:pt idx="8960">
                  <c:v>356300</c:v>
                </c:pt>
                <c:pt idx="8961">
                  <c:v>332800</c:v>
                </c:pt>
                <c:pt idx="8962">
                  <c:v>485700</c:v>
                </c:pt>
                <c:pt idx="8963">
                  <c:v>369200</c:v>
                </c:pt>
                <c:pt idx="8964">
                  <c:v>314900</c:v>
                </c:pt>
                <c:pt idx="8965">
                  <c:v>339100</c:v>
                </c:pt>
                <c:pt idx="8966">
                  <c:v>329400</c:v>
                </c:pt>
                <c:pt idx="8967">
                  <c:v>336000</c:v>
                </c:pt>
                <c:pt idx="8968">
                  <c:v>328100</c:v>
                </c:pt>
                <c:pt idx="8969">
                  <c:v>326700</c:v>
                </c:pt>
                <c:pt idx="8970">
                  <c:v>344300</c:v>
                </c:pt>
                <c:pt idx="8971">
                  <c:v>351600</c:v>
                </c:pt>
                <c:pt idx="8972">
                  <c:v>333500</c:v>
                </c:pt>
                <c:pt idx="8973">
                  <c:v>331000</c:v>
                </c:pt>
                <c:pt idx="8974">
                  <c:v>500001</c:v>
                </c:pt>
                <c:pt idx="8975">
                  <c:v>302500</c:v>
                </c:pt>
                <c:pt idx="8976">
                  <c:v>285300</c:v>
                </c:pt>
                <c:pt idx="8977">
                  <c:v>305000</c:v>
                </c:pt>
                <c:pt idx="8978">
                  <c:v>271400</c:v>
                </c:pt>
                <c:pt idx="8979">
                  <c:v>329800</c:v>
                </c:pt>
                <c:pt idx="8980">
                  <c:v>275000</c:v>
                </c:pt>
                <c:pt idx="8981">
                  <c:v>325000</c:v>
                </c:pt>
                <c:pt idx="8982">
                  <c:v>314300</c:v>
                </c:pt>
                <c:pt idx="8983">
                  <c:v>323000</c:v>
                </c:pt>
                <c:pt idx="8984">
                  <c:v>275000</c:v>
                </c:pt>
                <c:pt idx="8985">
                  <c:v>500001</c:v>
                </c:pt>
                <c:pt idx="8986">
                  <c:v>228300</c:v>
                </c:pt>
                <c:pt idx="8987">
                  <c:v>439100</c:v>
                </c:pt>
                <c:pt idx="8988">
                  <c:v>313700</c:v>
                </c:pt>
                <c:pt idx="8989">
                  <c:v>397000</c:v>
                </c:pt>
                <c:pt idx="8990">
                  <c:v>500001</c:v>
                </c:pt>
                <c:pt idx="8991">
                  <c:v>492500</c:v>
                </c:pt>
                <c:pt idx="8992">
                  <c:v>270400</c:v>
                </c:pt>
                <c:pt idx="8993">
                  <c:v>269100</c:v>
                </c:pt>
                <c:pt idx="8994">
                  <c:v>287100</c:v>
                </c:pt>
                <c:pt idx="8995">
                  <c:v>268900</c:v>
                </c:pt>
                <c:pt idx="8996">
                  <c:v>222100</c:v>
                </c:pt>
                <c:pt idx="8997">
                  <c:v>314900</c:v>
                </c:pt>
                <c:pt idx="8998">
                  <c:v>313300</c:v>
                </c:pt>
                <c:pt idx="8999">
                  <c:v>247600</c:v>
                </c:pt>
                <c:pt idx="9000">
                  <c:v>296800</c:v>
                </c:pt>
                <c:pt idx="9001">
                  <c:v>179400</c:v>
                </c:pt>
                <c:pt idx="9002">
                  <c:v>183000</c:v>
                </c:pt>
                <c:pt idx="9003">
                  <c:v>372000</c:v>
                </c:pt>
                <c:pt idx="9004">
                  <c:v>472000</c:v>
                </c:pt>
                <c:pt idx="9005">
                  <c:v>500001</c:v>
                </c:pt>
                <c:pt idx="9006">
                  <c:v>407000</c:v>
                </c:pt>
                <c:pt idx="9007">
                  <c:v>438500</c:v>
                </c:pt>
                <c:pt idx="9008">
                  <c:v>380000</c:v>
                </c:pt>
                <c:pt idx="9009">
                  <c:v>433300</c:v>
                </c:pt>
                <c:pt idx="9010">
                  <c:v>500001</c:v>
                </c:pt>
                <c:pt idx="9011">
                  <c:v>500001</c:v>
                </c:pt>
                <c:pt idx="9012">
                  <c:v>448100</c:v>
                </c:pt>
                <c:pt idx="9013">
                  <c:v>500001</c:v>
                </c:pt>
                <c:pt idx="9014">
                  <c:v>500001</c:v>
                </c:pt>
                <c:pt idx="9015">
                  <c:v>500001</c:v>
                </c:pt>
                <c:pt idx="9016">
                  <c:v>500001</c:v>
                </c:pt>
                <c:pt idx="9017">
                  <c:v>377300</c:v>
                </c:pt>
                <c:pt idx="9018">
                  <c:v>318500</c:v>
                </c:pt>
                <c:pt idx="9019">
                  <c:v>399200</c:v>
                </c:pt>
                <c:pt idx="9020">
                  <c:v>356700</c:v>
                </c:pt>
                <c:pt idx="9021">
                  <c:v>346100</c:v>
                </c:pt>
                <c:pt idx="9022">
                  <c:v>500001</c:v>
                </c:pt>
                <c:pt idx="9023">
                  <c:v>385500</c:v>
                </c:pt>
                <c:pt idx="9024">
                  <c:v>500001</c:v>
                </c:pt>
                <c:pt idx="9025">
                  <c:v>500001</c:v>
                </c:pt>
                <c:pt idx="9026">
                  <c:v>500001</c:v>
                </c:pt>
                <c:pt idx="9027">
                  <c:v>500001</c:v>
                </c:pt>
                <c:pt idx="9028">
                  <c:v>500001</c:v>
                </c:pt>
                <c:pt idx="9029">
                  <c:v>500001</c:v>
                </c:pt>
                <c:pt idx="9030">
                  <c:v>500001</c:v>
                </c:pt>
                <c:pt idx="9031">
                  <c:v>500001</c:v>
                </c:pt>
                <c:pt idx="9032">
                  <c:v>500001</c:v>
                </c:pt>
                <c:pt idx="9033">
                  <c:v>500001</c:v>
                </c:pt>
                <c:pt idx="9034">
                  <c:v>106700</c:v>
                </c:pt>
                <c:pt idx="9035">
                  <c:v>115100</c:v>
                </c:pt>
                <c:pt idx="9036">
                  <c:v>120000</c:v>
                </c:pt>
                <c:pt idx="9037">
                  <c:v>123900</c:v>
                </c:pt>
                <c:pt idx="9038">
                  <c:v>104800</c:v>
                </c:pt>
                <c:pt idx="9039">
                  <c:v>150000</c:v>
                </c:pt>
                <c:pt idx="9040">
                  <c:v>144000</c:v>
                </c:pt>
                <c:pt idx="9041">
                  <c:v>140100</c:v>
                </c:pt>
                <c:pt idx="9042">
                  <c:v>125700</c:v>
                </c:pt>
                <c:pt idx="9043">
                  <c:v>131500</c:v>
                </c:pt>
                <c:pt idx="9044">
                  <c:v>96800</c:v>
                </c:pt>
                <c:pt idx="9045">
                  <c:v>102600</c:v>
                </c:pt>
                <c:pt idx="9046">
                  <c:v>187500</c:v>
                </c:pt>
                <c:pt idx="9047">
                  <c:v>159400</c:v>
                </c:pt>
                <c:pt idx="9048">
                  <c:v>141100</c:v>
                </c:pt>
                <c:pt idx="9049">
                  <c:v>138500</c:v>
                </c:pt>
                <c:pt idx="9050">
                  <c:v>137500</c:v>
                </c:pt>
                <c:pt idx="9051">
                  <c:v>104000</c:v>
                </c:pt>
                <c:pt idx="9052">
                  <c:v>225000</c:v>
                </c:pt>
                <c:pt idx="9053">
                  <c:v>130000</c:v>
                </c:pt>
                <c:pt idx="9054">
                  <c:v>93800</c:v>
                </c:pt>
                <c:pt idx="9055">
                  <c:v>108800</c:v>
                </c:pt>
                <c:pt idx="9056">
                  <c:v>113500</c:v>
                </c:pt>
                <c:pt idx="9057">
                  <c:v>101100</c:v>
                </c:pt>
                <c:pt idx="9058">
                  <c:v>100300</c:v>
                </c:pt>
                <c:pt idx="9059">
                  <c:v>119600</c:v>
                </c:pt>
                <c:pt idx="9060">
                  <c:v>126500</c:v>
                </c:pt>
                <c:pt idx="9061">
                  <c:v>85400</c:v>
                </c:pt>
                <c:pt idx="9062">
                  <c:v>107500</c:v>
                </c:pt>
                <c:pt idx="9063">
                  <c:v>110900</c:v>
                </c:pt>
                <c:pt idx="9064">
                  <c:v>146900</c:v>
                </c:pt>
                <c:pt idx="9065">
                  <c:v>247200</c:v>
                </c:pt>
                <c:pt idx="9066">
                  <c:v>118100</c:v>
                </c:pt>
                <c:pt idx="9067">
                  <c:v>117200</c:v>
                </c:pt>
                <c:pt idx="9068">
                  <c:v>101400</c:v>
                </c:pt>
                <c:pt idx="9069">
                  <c:v>93000</c:v>
                </c:pt>
                <c:pt idx="9070">
                  <c:v>86900</c:v>
                </c:pt>
                <c:pt idx="9071">
                  <c:v>97700</c:v>
                </c:pt>
                <c:pt idx="9072">
                  <c:v>98400</c:v>
                </c:pt>
                <c:pt idx="9073">
                  <c:v>102100</c:v>
                </c:pt>
                <c:pt idx="9074">
                  <c:v>116300</c:v>
                </c:pt>
                <c:pt idx="9075">
                  <c:v>127700</c:v>
                </c:pt>
                <c:pt idx="9076">
                  <c:v>126800</c:v>
                </c:pt>
                <c:pt idx="9077">
                  <c:v>100000</c:v>
                </c:pt>
                <c:pt idx="9078">
                  <c:v>94900</c:v>
                </c:pt>
                <c:pt idx="9079">
                  <c:v>163600</c:v>
                </c:pt>
                <c:pt idx="9080">
                  <c:v>146400</c:v>
                </c:pt>
                <c:pt idx="9081">
                  <c:v>163400</c:v>
                </c:pt>
                <c:pt idx="9082">
                  <c:v>171900</c:v>
                </c:pt>
                <c:pt idx="9083">
                  <c:v>185600</c:v>
                </c:pt>
                <c:pt idx="9084">
                  <c:v>167900</c:v>
                </c:pt>
                <c:pt idx="9085">
                  <c:v>140300</c:v>
                </c:pt>
                <c:pt idx="9086">
                  <c:v>126800</c:v>
                </c:pt>
                <c:pt idx="9087">
                  <c:v>173200</c:v>
                </c:pt>
                <c:pt idx="9088">
                  <c:v>179700</c:v>
                </c:pt>
                <c:pt idx="9089">
                  <c:v>138200</c:v>
                </c:pt>
                <c:pt idx="9090">
                  <c:v>152400</c:v>
                </c:pt>
                <c:pt idx="9091">
                  <c:v>140100</c:v>
                </c:pt>
                <c:pt idx="9092">
                  <c:v>136300</c:v>
                </c:pt>
                <c:pt idx="9093">
                  <c:v>185400</c:v>
                </c:pt>
                <c:pt idx="9094">
                  <c:v>218400</c:v>
                </c:pt>
                <c:pt idx="9095">
                  <c:v>264900</c:v>
                </c:pt>
                <c:pt idx="9096">
                  <c:v>148900</c:v>
                </c:pt>
                <c:pt idx="9097">
                  <c:v>156700</c:v>
                </c:pt>
                <c:pt idx="9098">
                  <c:v>151600</c:v>
                </c:pt>
                <c:pt idx="9099">
                  <c:v>137500</c:v>
                </c:pt>
                <c:pt idx="9100">
                  <c:v>125600</c:v>
                </c:pt>
                <c:pt idx="9101">
                  <c:v>132700</c:v>
                </c:pt>
                <c:pt idx="9102">
                  <c:v>135800</c:v>
                </c:pt>
                <c:pt idx="9103">
                  <c:v>141000</c:v>
                </c:pt>
                <c:pt idx="9104">
                  <c:v>135700</c:v>
                </c:pt>
                <c:pt idx="9105">
                  <c:v>99200</c:v>
                </c:pt>
                <c:pt idx="9106">
                  <c:v>96900</c:v>
                </c:pt>
                <c:pt idx="9107">
                  <c:v>228100</c:v>
                </c:pt>
                <c:pt idx="9108">
                  <c:v>292200</c:v>
                </c:pt>
                <c:pt idx="9109">
                  <c:v>204400</c:v>
                </c:pt>
                <c:pt idx="9110">
                  <c:v>94500</c:v>
                </c:pt>
                <c:pt idx="9111">
                  <c:v>111400</c:v>
                </c:pt>
                <c:pt idx="9112">
                  <c:v>154100</c:v>
                </c:pt>
                <c:pt idx="9113">
                  <c:v>262100</c:v>
                </c:pt>
                <c:pt idx="9114">
                  <c:v>222400</c:v>
                </c:pt>
                <c:pt idx="9115">
                  <c:v>181100</c:v>
                </c:pt>
                <c:pt idx="9116">
                  <c:v>102600</c:v>
                </c:pt>
                <c:pt idx="9117">
                  <c:v>113500</c:v>
                </c:pt>
                <c:pt idx="9118">
                  <c:v>167600</c:v>
                </c:pt>
                <c:pt idx="9119">
                  <c:v>148500</c:v>
                </c:pt>
                <c:pt idx="9120">
                  <c:v>103500</c:v>
                </c:pt>
                <c:pt idx="9121">
                  <c:v>106900</c:v>
                </c:pt>
                <c:pt idx="9122">
                  <c:v>138100</c:v>
                </c:pt>
                <c:pt idx="9123">
                  <c:v>142900</c:v>
                </c:pt>
                <c:pt idx="9124">
                  <c:v>146600</c:v>
                </c:pt>
                <c:pt idx="9125">
                  <c:v>107400</c:v>
                </c:pt>
                <c:pt idx="9126">
                  <c:v>109300</c:v>
                </c:pt>
                <c:pt idx="9127">
                  <c:v>116300</c:v>
                </c:pt>
                <c:pt idx="9128">
                  <c:v>145500</c:v>
                </c:pt>
                <c:pt idx="9129">
                  <c:v>137200</c:v>
                </c:pt>
                <c:pt idx="9130">
                  <c:v>154300</c:v>
                </c:pt>
                <c:pt idx="9131">
                  <c:v>151300</c:v>
                </c:pt>
                <c:pt idx="9132">
                  <c:v>137400</c:v>
                </c:pt>
                <c:pt idx="9133">
                  <c:v>141800</c:v>
                </c:pt>
                <c:pt idx="9134">
                  <c:v>239900</c:v>
                </c:pt>
                <c:pt idx="9135">
                  <c:v>225200</c:v>
                </c:pt>
                <c:pt idx="9136">
                  <c:v>500001</c:v>
                </c:pt>
                <c:pt idx="9137">
                  <c:v>333300</c:v>
                </c:pt>
                <c:pt idx="9138">
                  <c:v>311600</c:v>
                </c:pt>
                <c:pt idx="9139">
                  <c:v>340400</c:v>
                </c:pt>
                <c:pt idx="9140">
                  <c:v>294000</c:v>
                </c:pt>
                <c:pt idx="9141">
                  <c:v>319100</c:v>
                </c:pt>
                <c:pt idx="9142">
                  <c:v>150800</c:v>
                </c:pt>
                <c:pt idx="9143">
                  <c:v>159400</c:v>
                </c:pt>
                <c:pt idx="9144">
                  <c:v>165000</c:v>
                </c:pt>
                <c:pt idx="9145">
                  <c:v>195300</c:v>
                </c:pt>
                <c:pt idx="9146">
                  <c:v>220200</c:v>
                </c:pt>
                <c:pt idx="9147">
                  <c:v>251800</c:v>
                </c:pt>
                <c:pt idx="9148">
                  <c:v>187500</c:v>
                </c:pt>
                <c:pt idx="9149">
                  <c:v>239400</c:v>
                </c:pt>
                <c:pt idx="9150">
                  <c:v>185000</c:v>
                </c:pt>
                <c:pt idx="9151">
                  <c:v>233200</c:v>
                </c:pt>
                <c:pt idx="9152">
                  <c:v>185500</c:v>
                </c:pt>
                <c:pt idx="9153">
                  <c:v>217800</c:v>
                </c:pt>
                <c:pt idx="9154">
                  <c:v>236200</c:v>
                </c:pt>
                <c:pt idx="9155">
                  <c:v>220100</c:v>
                </c:pt>
                <c:pt idx="9156">
                  <c:v>253700</c:v>
                </c:pt>
                <c:pt idx="9157">
                  <c:v>169500</c:v>
                </c:pt>
                <c:pt idx="9158">
                  <c:v>359000</c:v>
                </c:pt>
                <c:pt idx="9159">
                  <c:v>187900</c:v>
                </c:pt>
                <c:pt idx="9160">
                  <c:v>199600</c:v>
                </c:pt>
                <c:pt idx="9161">
                  <c:v>213400</c:v>
                </c:pt>
                <c:pt idx="9162">
                  <c:v>229000</c:v>
                </c:pt>
                <c:pt idx="9163">
                  <c:v>238500</c:v>
                </c:pt>
                <c:pt idx="9164">
                  <c:v>183000</c:v>
                </c:pt>
                <c:pt idx="9165">
                  <c:v>218300</c:v>
                </c:pt>
                <c:pt idx="9166">
                  <c:v>194600</c:v>
                </c:pt>
                <c:pt idx="9167">
                  <c:v>237700</c:v>
                </c:pt>
                <c:pt idx="9168">
                  <c:v>450000</c:v>
                </c:pt>
                <c:pt idx="9169">
                  <c:v>167100</c:v>
                </c:pt>
                <c:pt idx="9170">
                  <c:v>236300</c:v>
                </c:pt>
                <c:pt idx="9171">
                  <c:v>155000</c:v>
                </c:pt>
                <c:pt idx="9172">
                  <c:v>154600</c:v>
                </c:pt>
                <c:pt idx="9173">
                  <c:v>285200</c:v>
                </c:pt>
                <c:pt idx="9174">
                  <c:v>228100</c:v>
                </c:pt>
                <c:pt idx="9175">
                  <c:v>136100</c:v>
                </c:pt>
                <c:pt idx="9176">
                  <c:v>262100</c:v>
                </c:pt>
                <c:pt idx="9177">
                  <c:v>311200</c:v>
                </c:pt>
                <c:pt idx="9178">
                  <c:v>333700</c:v>
                </c:pt>
                <c:pt idx="9179">
                  <c:v>323700</c:v>
                </c:pt>
                <c:pt idx="9180">
                  <c:v>500001</c:v>
                </c:pt>
                <c:pt idx="9181">
                  <c:v>278100</c:v>
                </c:pt>
                <c:pt idx="9182">
                  <c:v>202600</c:v>
                </c:pt>
                <c:pt idx="9183">
                  <c:v>265100</c:v>
                </c:pt>
                <c:pt idx="9184">
                  <c:v>282900</c:v>
                </c:pt>
                <c:pt idx="9185">
                  <c:v>320900</c:v>
                </c:pt>
                <c:pt idx="9186">
                  <c:v>323300</c:v>
                </c:pt>
                <c:pt idx="9187">
                  <c:v>329500</c:v>
                </c:pt>
                <c:pt idx="9188">
                  <c:v>14999</c:v>
                </c:pt>
                <c:pt idx="9189">
                  <c:v>162500</c:v>
                </c:pt>
                <c:pt idx="9190">
                  <c:v>191700</c:v>
                </c:pt>
                <c:pt idx="9191">
                  <c:v>183000</c:v>
                </c:pt>
                <c:pt idx="9192">
                  <c:v>375000</c:v>
                </c:pt>
                <c:pt idx="9193">
                  <c:v>179500</c:v>
                </c:pt>
                <c:pt idx="9194">
                  <c:v>214300</c:v>
                </c:pt>
                <c:pt idx="9195">
                  <c:v>114600</c:v>
                </c:pt>
                <c:pt idx="9196">
                  <c:v>95600</c:v>
                </c:pt>
                <c:pt idx="9197">
                  <c:v>106300</c:v>
                </c:pt>
                <c:pt idx="9198">
                  <c:v>106500</c:v>
                </c:pt>
                <c:pt idx="9199">
                  <c:v>124100</c:v>
                </c:pt>
                <c:pt idx="9200">
                  <c:v>119800</c:v>
                </c:pt>
                <c:pt idx="9201">
                  <c:v>103700</c:v>
                </c:pt>
                <c:pt idx="9202">
                  <c:v>122300</c:v>
                </c:pt>
                <c:pt idx="9203">
                  <c:v>104400</c:v>
                </c:pt>
                <c:pt idx="9204">
                  <c:v>137500</c:v>
                </c:pt>
                <c:pt idx="9205">
                  <c:v>147800</c:v>
                </c:pt>
                <c:pt idx="9206">
                  <c:v>94400</c:v>
                </c:pt>
                <c:pt idx="9207">
                  <c:v>80700</c:v>
                </c:pt>
                <c:pt idx="9208">
                  <c:v>96100</c:v>
                </c:pt>
                <c:pt idx="9209">
                  <c:v>113600</c:v>
                </c:pt>
                <c:pt idx="9210">
                  <c:v>123100</c:v>
                </c:pt>
                <c:pt idx="9211">
                  <c:v>112500</c:v>
                </c:pt>
                <c:pt idx="9212">
                  <c:v>46300</c:v>
                </c:pt>
                <c:pt idx="9213">
                  <c:v>91700</c:v>
                </c:pt>
                <c:pt idx="9214">
                  <c:v>79200</c:v>
                </c:pt>
                <c:pt idx="9215">
                  <c:v>75900</c:v>
                </c:pt>
                <c:pt idx="9216">
                  <c:v>50500</c:v>
                </c:pt>
                <c:pt idx="9217">
                  <c:v>50700</c:v>
                </c:pt>
                <c:pt idx="9218">
                  <c:v>52300</c:v>
                </c:pt>
                <c:pt idx="9219">
                  <c:v>57000</c:v>
                </c:pt>
                <c:pt idx="9220">
                  <c:v>81500</c:v>
                </c:pt>
                <c:pt idx="9221">
                  <c:v>58800</c:v>
                </c:pt>
                <c:pt idx="9222">
                  <c:v>63800</c:v>
                </c:pt>
                <c:pt idx="9223">
                  <c:v>83900</c:v>
                </c:pt>
                <c:pt idx="9224">
                  <c:v>61900</c:v>
                </c:pt>
                <c:pt idx="9225">
                  <c:v>64300</c:v>
                </c:pt>
                <c:pt idx="9226">
                  <c:v>63300</c:v>
                </c:pt>
                <c:pt idx="9227">
                  <c:v>65200</c:v>
                </c:pt>
                <c:pt idx="9228">
                  <c:v>92200</c:v>
                </c:pt>
                <c:pt idx="9229">
                  <c:v>156300</c:v>
                </c:pt>
                <c:pt idx="9230">
                  <c:v>95300</c:v>
                </c:pt>
                <c:pt idx="9231">
                  <c:v>95800</c:v>
                </c:pt>
                <c:pt idx="9232">
                  <c:v>74600</c:v>
                </c:pt>
                <c:pt idx="9233">
                  <c:v>84900</c:v>
                </c:pt>
                <c:pt idx="9234">
                  <c:v>88500</c:v>
                </c:pt>
                <c:pt idx="9235">
                  <c:v>81600</c:v>
                </c:pt>
                <c:pt idx="9236">
                  <c:v>96000</c:v>
                </c:pt>
                <c:pt idx="9237">
                  <c:v>53900</c:v>
                </c:pt>
                <c:pt idx="9238">
                  <c:v>98500</c:v>
                </c:pt>
                <c:pt idx="9239">
                  <c:v>102400</c:v>
                </c:pt>
                <c:pt idx="9240">
                  <c:v>101200</c:v>
                </c:pt>
                <c:pt idx="9241">
                  <c:v>111800</c:v>
                </c:pt>
                <c:pt idx="9242">
                  <c:v>59600</c:v>
                </c:pt>
                <c:pt idx="9243">
                  <c:v>60400</c:v>
                </c:pt>
                <c:pt idx="9244">
                  <c:v>61800</c:v>
                </c:pt>
                <c:pt idx="9245">
                  <c:v>47100</c:v>
                </c:pt>
                <c:pt idx="9246">
                  <c:v>52800</c:v>
                </c:pt>
                <c:pt idx="9247">
                  <c:v>48000</c:v>
                </c:pt>
                <c:pt idx="9248">
                  <c:v>96500</c:v>
                </c:pt>
                <c:pt idx="9249">
                  <c:v>94200</c:v>
                </c:pt>
                <c:pt idx="9250">
                  <c:v>90900</c:v>
                </c:pt>
                <c:pt idx="9251">
                  <c:v>119400</c:v>
                </c:pt>
                <c:pt idx="9252">
                  <c:v>73800</c:v>
                </c:pt>
                <c:pt idx="9253">
                  <c:v>70700</c:v>
                </c:pt>
                <c:pt idx="9254">
                  <c:v>55000</c:v>
                </c:pt>
                <c:pt idx="9255">
                  <c:v>61700</c:v>
                </c:pt>
                <c:pt idx="9256">
                  <c:v>52300</c:v>
                </c:pt>
                <c:pt idx="9257">
                  <c:v>52500</c:v>
                </c:pt>
                <c:pt idx="9258">
                  <c:v>61400</c:v>
                </c:pt>
                <c:pt idx="9259">
                  <c:v>66100</c:v>
                </c:pt>
                <c:pt idx="9260">
                  <c:v>65200</c:v>
                </c:pt>
                <c:pt idx="9261">
                  <c:v>51600</c:v>
                </c:pt>
                <c:pt idx="9262">
                  <c:v>51800</c:v>
                </c:pt>
                <c:pt idx="9263">
                  <c:v>48300</c:v>
                </c:pt>
                <c:pt idx="9264">
                  <c:v>62300</c:v>
                </c:pt>
                <c:pt idx="9265">
                  <c:v>121300</c:v>
                </c:pt>
                <c:pt idx="9266">
                  <c:v>65000</c:v>
                </c:pt>
                <c:pt idx="9267">
                  <c:v>61700</c:v>
                </c:pt>
                <c:pt idx="9268">
                  <c:v>307000</c:v>
                </c:pt>
                <c:pt idx="9269">
                  <c:v>392100</c:v>
                </c:pt>
                <c:pt idx="9270">
                  <c:v>255600</c:v>
                </c:pt>
                <c:pt idx="9271">
                  <c:v>334900</c:v>
                </c:pt>
                <c:pt idx="9272">
                  <c:v>290900</c:v>
                </c:pt>
                <c:pt idx="9273">
                  <c:v>423200</c:v>
                </c:pt>
                <c:pt idx="9274">
                  <c:v>215300</c:v>
                </c:pt>
                <c:pt idx="9275">
                  <c:v>228600</c:v>
                </c:pt>
                <c:pt idx="9276">
                  <c:v>287900</c:v>
                </c:pt>
                <c:pt idx="9277">
                  <c:v>309500</c:v>
                </c:pt>
                <c:pt idx="9278">
                  <c:v>201600</c:v>
                </c:pt>
                <c:pt idx="9279">
                  <c:v>301500</c:v>
                </c:pt>
                <c:pt idx="9280">
                  <c:v>279200</c:v>
                </c:pt>
                <c:pt idx="9281">
                  <c:v>368700</c:v>
                </c:pt>
                <c:pt idx="9282">
                  <c:v>276300</c:v>
                </c:pt>
                <c:pt idx="9283">
                  <c:v>285600</c:v>
                </c:pt>
                <c:pt idx="9284">
                  <c:v>345000</c:v>
                </c:pt>
                <c:pt idx="9285">
                  <c:v>209800</c:v>
                </c:pt>
                <c:pt idx="9286">
                  <c:v>295300</c:v>
                </c:pt>
                <c:pt idx="9287">
                  <c:v>350800</c:v>
                </c:pt>
                <c:pt idx="9288">
                  <c:v>435900</c:v>
                </c:pt>
                <c:pt idx="9289">
                  <c:v>118800</c:v>
                </c:pt>
                <c:pt idx="9290">
                  <c:v>67500</c:v>
                </c:pt>
                <c:pt idx="9291">
                  <c:v>179200</c:v>
                </c:pt>
                <c:pt idx="9292">
                  <c:v>252700</c:v>
                </c:pt>
                <c:pt idx="9293">
                  <c:v>310900</c:v>
                </c:pt>
                <c:pt idx="9294">
                  <c:v>274200</c:v>
                </c:pt>
                <c:pt idx="9295">
                  <c:v>400000</c:v>
                </c:pt>
                <c:pt idx="9296">
                  <c:v>293200</c:v>
                </c:pt>
                <c:pt idx="9297">
                  <c:v>387700</c:v>
                </c:pt>
                <c:pt idx="9298">
                  <c:v>324800</c:v>
                </c:pt>
                <c:pt idx="9299">
                  <c:v>397300</c:v>
                </c:pt>
                <c:pt idx="9300">
                  <c:v>314000</c:v>
                </c:pt>
                <c:pt idx="9301">
                  <c:v>239500</c:v>
                </c:pt>
                <c:pt idx="9302">
                  <c:v>361500</c:v>
                </c:pt>
                <c:pt idx="9303">
                  <c:v>342200</c:v>
                </c:pt>
                <c:pt idx="9304">
                  <c:v>277000</c:v>
                </c:pt>
                <c:pt idx="9305">
                  <c:v>301100</c:v>
                </c:pt>
                <c:pt idx="9306">
                  <c:v>444000</c:v>
                </c:pt>
                <c:pt idx="9307">
                  <c:v>324200</c:v>
                </c:pt>
                <c:pt idx="9308">
                  <c:v>371900</c:v>
                </c:pt>
                <c:pt idx="9309">
                  <c:v>319900</c:v>
                </c:pt>
                <c:pt idx="9310">
                  <c:v>500001</c:v>
                </c:pt>
                <c:pt idx="9311">
                  <c:v>337500</c:v>
                </c:pt>
                <c:pt idx="9312">
                  <c:v>433300</c:v>
                </c:pt>
                <c:pt idx="9313">
                  <c:v>487800</c:v>
                </c:pt>
                <c:pt idx="9314">
                  <c:v>329400</c:v>
                </c:pt>
                <c:pt idx="9315">
                  <c:v>439200</c:v>
                </c:pt>
                <c:pt idx="9316">
                  <c:v>500001</c:v>
                </c:pt>
                <c:pt idx="9317">
                  <c:v>420800</c:v>
                </c:pt>
                <c:pt idx="9318">
                  <c:v>451700</c:v>
                </c:pt>
                <c:pt idx="9319">
                  <c:v>200000</c:v>
                </c:pt>
                <c:pt idx="9320">
                  <c:v>270800</c:v>
                </c:pt>
                <c:pt idx="9321">
                  <c:v>287500</c:v>
                </c:pt>
                <c:pt idx="9322">
                  <c:v>352100</c:v>
                </c:pt>
                <c:pt idx="9323">
                  <c:v>231300</c:v>
                </c:pt>
                <c:pt idx="9324">
                  <c:v>263800</c:v>
                </c:pt>
                <c:pt idx="9325">
                  <c:v>331000</c:v>
                </c:pt>
                <c:pt idx="9326">
                  <c:v>268800</c:v>
                </c:pt>
                <c:pt idx="9327">
                  <c:v>500001</c:v>
                </c:pt>
                <c:pt idx="9328">
                  <c:v>290800</c:v>
                </c:pt>
                <c:pt idx="9329">
                  <c:v>187500</c:v>
                </c:pt>
                <c:pt idx="9330">
                  <c:v>212500</c:v>
                </c:pt>
                <c:pt idx="9331">
                  <c:v>187500</c:v>
                </c:pt>
                <c:pt idx="9332">
                  <c:v>292000</c:v>
                </c:pt>
                <c:pt idx="9333">
                  <c:v>266700</c:v>
                </c:pt>
                <c:pt idx="9334">
                  <c:v>255400</c:v>
                </c:pt>
                <c:pt idx="9335">
                  <c:v>309100</c:v>
                </c:pt>
                <c:pt idx="9336">
                  <c:v>305400</c:v>
                </c:pt>
                <c:pt idx="9337">
                  <c:v>275200</c:v>
                </c:pt>
                <c:pt idx="9338">
                  <c:v>289600</c:v>
                </c:pt>
                <c:pt idx="9339">
                  <c:v>316700</c:v>
                </c:pt>
                <c:pt idx="9340">
                  <c:v>302000</c:v>
                </c:pt>
                <c:pt idx="9341">
                  <c:v>246600</c:v>
                </c:pt>
                <c:pt idx="9342">
                  <c:v>414300</c:v>
                </c:pt>
                <c:pt idx="9343">
                  <c:v>320100</c:v>
                </c:pt>
                <c:pt idx="9344">
                  <c:v>336900</c:v>
                </c:pt>
                <c:pt idx="9345">
                  <c:v>355000</c:v>
                </c:pt>
                <c:pt idx="9346">
                  <c:v>316300</c:v>
                </c:pt>
                <c:pt idx="9347">
                  <c:v>292200</c:v>
                </c:pt>
                <c:pt idx="9348">
                  <c:v>345700</c:v>
                </c:pt>
                <c:pt idx="9349">
                  <c:v>398900</c:v>
                </c:pt>
                <c:pt idx="9350">
                  <c:v>382100</c:v>
                </c:pt>
                <c:pt idx="9351">
                  <c:v>500001</c:v>
                </c:pt>
                <c:pt idx="9352">
                  <c:v>500001</c:v>
                </c:pt>
                <c:pt idx="9353">
                  <c:v>500001</c:v>
                </c:pt>
                <c:pt idx="9354">
                  <c:v>500001</c:v>
                </c:pt>
                <c:pt idx="9355">
                  <c:v>500001</c:v>
                </c:pt>
                <c:pt idx="9356">
                  <c:v>500001</c:v>
                </c:pt>
                <c:pt idx="9357">
                  <c:v>500001</c:v>
                </c:pt>
                <c:pt idx="9358">
                  <c:v>435700</c:v>
                </c:pt>
                <c:pt idx="9359">
                  <c:v>468800</c:v>
                </c:pt>
                <c:pt idx="9360">
                  <c:v>271300</c:v>
                </c:pt>
                <c:pt idx="9361">
                  <c:v>470500</c:v>
                </c:pt>
                <c:pt idx="9362">
                  <c:v>393200</c:v>
                </c:pt>
                <c:pt idx="9363">
                  <c:v>431800</c:v>
                </c:pt>
                <c:pt idx="9364">
                  <c:v>435200</c:v>
                </c:pt>
                <c:pt idx="9365">
                  <c:v>405500</c:v>
                </c:pt>
                <c:pt idx="9366">
                  <c:v>500001</c:v>
                </c:pt>
                <c:pt idx="9367">
                  <c:v>200000</c:v>
                </c:pt>
                <c:pt idx="9368">
                  <c:v>333900</c:v>
                </c:pt>
                <c:pt idx="9369">
                  <c:v>375000</c:v>
                </c:pt>
                <c:pt idx="9370">
                  <c:v>500001</c:v>
                </c:pt>
                <c:pt idx="9371">
                  <c:v>410500</c:v>
                </c:pt>
                <c:pt idx="9372">
                  <c:v>310300</c:v>
                </c:pt>
                <c:pt idx="9373">
                  <c:v>390800</c:v>
                </c:pt>
                <c:pt idx="9374">
                  <c:v>317800</c:v>
                </c:pt>
                <c:pt idx="9375">
                  <c:v>349200</c:v>
                </c:pt>
                <c:pt idx="9376">
                  <c:v>300900</c:v>
                </c:pt>
                <c:pt idx="9377">
                  <c:v>386200</c:v>
                </c:pt>
                <c:pt idx="9378">
                  <c:v>310000</c:v>
                </c:pt>
                <c:pt idx="9379">
                  <c:v>318000</c:v>
                </c:pt>
                <c:pt idx="9380">
                  <c:v>500001</c:v>
                </c:pt>
                <c:pt idx="9381">
                  <c:v>500001</c:v>
                </c:pt>
                <c:pt idx="9382">
                  <c:v>500001</c:v>
                </c:pt>
                <c:pt idx="9383">
                  <c:v>441100</c:v>
                </c:pt>
                <c:pt idx="9384">
                  <c:v>500001</c:v>
                </c:pt>
                <c:pt idx="9385">
                  <c:v>500001</c:v>
                </c:pt>
                <c:pt idx="9386">
                  <c:v>500001</c:v>
                </c:pt>
                <c:pt idx="9387">
                  <c:v>474600</c:v>
                </c:pt>
                <c:pt idx="9388">
                  <c:v>458300</c:v>
                </c:pt>
                <c:pt idx="9389">
                  <c:v>500001</c:v>
                </c:pt>
                <c:pt idx="9390">
                  <c:v>327200</c:v>
                </c:pt>
                <c:pt idx="9391">
                  <c:v>370000</c:v>
                </c:pt>
                <c:pt idx="9392">
                  <c:v>489000</c:v>
                </c:pt>
                <c:pt idx="9393">
                  <c:v>500001</c:v>
                </c:pt>
                <c:pt idx="9394">
                  <c:v>402900</c:v>
                </c:pt>
                <c:pt idx="9395">
                  <c:v>417600</c:v>
                </c:pt>
                <c:pt idx="9396">
                  <c:v>267100</c:v>
                </c:pt>
                <c:pt idx="9397">
                  <c:v>389200</c:v>
                </c:pt>
                <c:pt idx="9398">
                  <c:v>453400</c:v>
                </c:pt>
                <c:pt idx="9399">
                  <c:v>463500</c:v>
                </c:pt>
                <c:pt idx="9400">
                  <c:v>500001</c:v>
                </c:pt>
                <c:pt idx="9401">
                  <c:v>500001</c:v>
                </c:pt>
                <c:pt idx="9402">
                  <c:v>460000</c:v>
                </c:pt>
                <c:pt idx="9403">
                  <c:v>413100</c:v>
                </c:pt>
                <c:pt idx="9404">
                  <c:v>414400</c:v>
                </c:pt>
                <c:pt idx="9405">
                  <c:v>400000</c:v>
                </c:pt>
                <c:pt idx="9406">
                  <c:v>308600</c:v>
                </c:pt>
                <c:pt idx="9407">
                  <c:v>402400</c:v>
                </c:pt>
                <c:pt idx="9408">
                  <c:v>424400</c:v>
                </c:pt>
                <c:pt idx="9409">
                  <c:v>400400</c:v>
                </c:pt>
                <c:pt idx="9410">
                  <c:v>362500</c:v>
                </c:pt>
                <c:pt idx="9411">
                  <c:v>258400</c:v>
                </c:pt>
                <c:pt idx="9412">
                  <c:v>140400</c:v>
                </c:pt>
                <c:pt idx="9413">
                  <c:v>346100</c:v>
                </c:pt>
                <c:pt idx="9414">
                  <c:v>500001</c:v>
                </c:pt>
                <c:pt idx="9415">
                  <c:v>442000</c:v>
                </c:pt>
                <c:pt idx="9416">
                  <c:v>500001</c:v>
                </c:pt>
                <c:pt idx="9417">
                  <c:v>500001</c:v>
                </c:pt>
                <c:pt idx="9418">
                  <c:v>500001</c:v>
                </c:pt>
                <c:pt idx="9419">
                  <c:v>275000</c:v>
                </c:pt>
                <c:pt idx="9420">
                  <c:v>493800</c:v>
                </c:pt>
                <c:pt idx="9421">
                  <c:v>478600</c:v>
                </c:pt>
                <c:pt idx="9422">
                  <c:v>350000</c:v>
                </c:pt>
                <c:pt idx="9423">
                  <c:v>495800</c:v>
                </c:pt>
                <c:pt idx="9424">
                  <c:v>238700</c:v>
                </c:pt>
                <c:pt idx="9425">
                  <c:v>242600</c:v>
                </c:pt>
                <c:pt idx="9426">
                  <c:v>261500</c:v>
                </c:pt>
                <c:pt idx="9427">
                  <c:v>270700</c:v>
                </c:pt>
                <c:pt idx="9428">
                  <c:v>200000</c:v>
                </c:pt>
                <c:pt idx="9429">
                  <c:v>430000</c:v>
                </c:pt>
                <c:pt idx="9430">
                  <c:v>163500</c:v>
                </c:pt>
                <c:pt idx="9431">
                  <c:v>240900</c:v>
                </c:pt>
                <c:pt idx="9432">
                  <c:v>238800</c:v>
                </c:pt>
                <c:pt idx="9433">
                  <c:v>253100</c:v>
                </c:pt>
                <c:pt idx="9434">
                  <c:v>71300</c:v>
                </c:pt>
                <c:pt idx="9435">
                  <c:v>113100</c:v>
                </c:pt>
                <c:pt idx="9436">
                  <c:v>103800</c:v>
                </c:pt>
                <c:pt idx="9437">
                  <c:v>91500</c:v>
                </c:pt>
                <c:pt idx="9438">
                  <c:v>105000</c:v>
                </c:pt>
                <c:pt idx="9439">
                  <c:v>87500</c:v>
                </c:pt>
                <c:pt idx="9440">
                  <c:v>120800</c:v>
                </c:pt>
                <c:pt idx="9441">
                  <c:v>70200</c:v>
                </c:pt>
                <c:pt idx="9442">
                  <c:v>88100</c:v>
                </c:pt>
                <c:pt idx="9443">
                  <c:v>93800</c:v>
                </c:pt>
                <c:pt idx="9444">
                  <c:v>92400</c:v>
                </c:pt>
                <c:pt idx="9445">
                  <c:v>112000</c:v>
                </c:pt>
                <c:pt idx="9446">
                  <c:v>104200</c:v>
                </c:pt>
                <c:pt idx="9447">
                  <c:v>121900</c:v>
                </c:pt>
                <c:pt idx="9448">
                  <c:v>96000</c:v>
                </c:pt>
                <c:pt idx="9449">
                  <c:v>111100</c:v>
                </c:pt>
                <c:pt idx="9450">
                  <c:v>55900</c:v>
                </c:pt>
                <c:pt idx="9451">
                  <c:v>164600</c:v>
                </c:pt>
                <c:pt idx="9452">
                  <c:v>70000</c:v>
                </c:pt>
                <c:pt idx="9453">
                  <c:v>57900</c:v>
                </c:pt>
                <c:pt idx="9454">
                  <c:v>60300</c:v>
                </c:pt>
                <c:pt idx="9455">
                  <c:v>79200</c:v>
                </c:pt>
                <c:pt idx="9456">
                  <c:v>69800</c:v>
                </c:pt>
                <c:pt idx="9457">
                  <c:v>145800</c:v>
                </c:pt>
                <c:pt idx="9458">
                  <c:v>100000</c:v>
                </c:pt>
                <c:pt idx="9459">
                  <c:v>71500</c:v>
                </c:pt>
                <c:pt idx="9460">
                  <c:v>140700</c:v>
                </c:pt>
                <c:pt idx="9461">
                  <c:v>157300</c:v>
                </c:pt>
                <c:pt idx="9462">
                  <c:v>150300</c:v>
                </c:pt>
                <c:pt idx="9463">
                  <c:v>165000</c:v>
                </c:pt>
                <c:pt idx="9464">
                  <c:v>110400</c:v>
                </c:pt>
                <c:pt idx="9465">
                  <c:v>131600</c:v>
                </c:pt>
                <c:pt idx="9466">
                  <c:v>95000</c:v>
                </c:pt>
                <c:pt idx="9467">
                  <c:v>113300</c:v>
                </c:pt>
                <c:pt idx="9468">
                  <c:v>93600</c:v>
                </c:pt>
                <c:pt idx="9469">
                  <c:v>105800</c:v>
                </c:pt>
                <c:pt idx="9470">
                  <c:v>116200</c:v>
                </c:pt>
                <c:pt idx="9471">
                  <c:v>150000</c:v>
                </c:pt>
                <c:pt idx="9472">
                  <c:v>96600</c:v>
                </c:pt>
                <c:pt idx="9473">
                  <c:v>104400</c:v>
                </c:pt>
                <c:pt idx="9474">
                  <c:v>92600</c:v>
                </c:pt>
                <c:pt idx="9475">
                  <c:v>124600</c:v>
                </c:pt>
                <c:pt idx="9476">
                  <c:v>77200</c:v>
                </c:pt>
                <c:pt idx="9477">
                  <c:v>96000</c:v>
                </c:pt>
                <c:pt idx="9478">
                  <c:v>76900</c:v>
                </c:pt>
                <c:pt idx="9479">
                  <c:v>71800</c:v>
                </c:pt>
                <c:pt idx="9480">
                  <c:v>71500</c:v>
                </c:pt>
                <c:pt idx="9481">
                  <c:v>84000</c:v>
                </c:pt>
                <c:pt idx="9482">
                  <c:v>105000</c:v>
                </c:pt>
                <c:pt idx="9483">
                  <c:v>147100</c:v>
                </c:pt>
                <c:pt idx="9484">
                  <c:v>154200</c:v>
                </c:pt>
                <c:pt idx="9485">
                  <c:v>137500</c:v>
                </c:pt>
                <c:pt idx="9486">
                  <c:v>134200</c:v>
                </c:pt>
                <c:pt idx="9487">
                  <c:v>142900</c:v>
                </c:pt>
                <c:pt idx="9488">
                  <c:v>144500</c:v>
                </c:pt>
                <c:pt idx="9489">
                  <c:v>175000</c:v>
                </c:pt>
                <c:pt idx="9490">
                  <c:v>149300</c:v>
                </c:pt>
                <c:pt idx="9491">
                  <c:v>118800</c:v>
                </c:pt>
                <c:pt idx="9492">
                  <c:v>105400</c:v>
                </c:pt>
                <c:pt idx="9493">
                  <c:v>151400</c:v>
                </c:pt>
                <c:pt idx="9494">
                  <c:v>140500</c:v>
                </c:pt>
                <c:pt idx="9495">
                  <c:v>277000</c:v>
                </c:pt>
                <c:pt idx="9496">
                  <c:v>213200</c:v>
                </c:pt>
                <c:pt idx="9497">
                  <c:v>225000</c:v>
                </c:pt>
                <c:pt idx="9498">
                  <c:v>158800</c:v>
                </c:pt>
                <c:pt idx="9499">
                  <c:v>165600</c:v>
                </c:pt>
                <c:pt idx="9500">
                  <c:v>95300</c:v>
                </c:pt>
                <c:pt idx="9501">
                  <c:v>176100</c:v>
                </c:pt>
                <c:pt idx="9502">
                  <c:v>101000</c:v>
                </c:pt>
                <c:pt idx="9503">
                  <c:v>109400</c:v>
                </c:pt>
                <c:pt idx="9504">
                  <c:v>115400</c:v>
                </c:pt>
                <c:pt idx="9505">
                  <c:v>142100</c:v>
                </c:pt>
                <c:pt idx="9506">
                  <c:v>131100</c:v>
                </c:pt>
                <c:pt idx="9507">
                  <c:v>159800</c:v>
                </c:pt>
                <c:pt idx="9508">
                  <c:v>115200</c:v>
                </c:pt>
                <c:pt idx="9509">
                  <c:v>154600</c:v>
                </c:pt>
                <c:pt idx="9510">
                  <c:v>144000</c:v>
                </c:pt>
                <c:pt idx="9511">
                  <c:v>122100</c:v>
                </c:pt>
                <c:pt idx="9512">
                  <c:v>112900</c:v>
                </c:pt>
                <c:pt idx="9513">
                  <c:v>114600</c:v>
                </c:pt>
                <c:pt idx="9514">
                  <c:v>127400</c:v>
                </c:pt>
                <c:pt idx="9515">
                  <c:v>82300</c:v>
                </c:pt>
                <c:pt idx="9516">
                  <c:v>109600</c:v>
                </c:pt>
                <c:pt idx="9517">
                  <c:v>96200</c:v>
                </c:pt>
                <c:pt idx="9518">
                  <c:v>125600</c:v>
                </c:pt>
                <c:pt idx="9519">
                  <c:v>108900</c:v>
                </c:pt>
                <c:pt idx="9520">
                  <c:v>109200</c:v>
                </c:pt>
                <c:pt idx="9521">
                  <c:v>84400</c:v>
                </c:pt>
                <c:pt idx="9522">
                  <c:v>100000</c:v>
                </c:pt>
                <c:pt idx="9523">
                  <c:v>116100</c:v>
                </c:pt>
                <c:pt idx="9524">
                  <c:v>214900</c:v>
                </c:pt>
                <c:pt idx="9525">
                  <c:v>161900</c:v>
                </c:pt>
                <c:pt idx="9526">
                  <c:v>94700</c:v>
                </c:pt>
                <c:pt idx="9527">
                  <c:v>120800</c:v>
                </c:pt>
                <c:pt idx="9528">
                  <c:v>70000</c:v>
                </c:pt>
                <c:pt idx="9529">
                  <c:v>95800</c:v>
                </c:pt>
                <c:pt idx="9530">
                  <c:v>94900</c:v>
                </c:pt>
                <c:pt idx="9531">
                  <c:v>83100</c:v>
                </c:pt>
                <c:pt idx="9532">
                  <c:v>66300</c:v>
                </c:pt>
                <c:pt idx="9533">
                  <c:v>123200</c:v>
                </c:pt>
                <c:pt idx="9534">
                  <c:v>90500</c:v>
                </c:pt>
                <c:pt idx="9535">
                  <c:v>72800</c:v>
                </c:pt>
                <c:pt idx="9536">
                  <c:v>80700</c:v>
                </c:pt>
                <c:pt idx="9537">
                  <c:v>85900</c:v>
                </c:pt>
                <c:pt idx="9538">
                  <c:v>73800</c:v>
                </c:pt>
                <c:pt idx="9539">
                  <c:v>72700</c:v>
                </c:pt>
                <c:pt idx="9540">
                  <c:v>137500</c:v>
                </c:pt>
                <c:pt idx="9541">
                  <c:v>81300</c:v>
                </c:pt>
                <c:pt idx="9542">
                  <c:v>88800</c:v>
                </c:pt>
                <c:pt idx="9543">
                  <c:v>64400</c:v>
                </c:pt>
                <c:pt idx="9544">
                  <c:v>67300</c:v>
                </c:pt>
                <c:pt idx="9545">
                  <c:v>72900</c:v>
                </c:pt>
                <c:pt idx="9546">
                  <c:v>71400</c:v>
                </c:pt>
                <c:pt idx="9547">
                  <c:v>103800</c:v>
                </c:pt>
                <c:pt idx="9548">
                  <c:v>113900</c:v>
                </c:pt>
                <c:pt idx="9549">
                  <c:v>164500</c:v>
                </c:pt>
                <c:pt idx="9550">
                  <c:v>109400</c:v>
                </c:pt>
                <c:pt idx="9551">
                  <c:v>103100</c:v>
                </c:pt>
                <c:pt idx="9552">
                  <c:v>94200</c:v>
                </c:pt>
                <c:pt idx="9553">
                  <c:v>70400</c:v>
                </c:pt>
                <c:pt idx="9554">
                  <c:v>84600</c:v>
                </c:pt>
                <c:pt idx="9555">
                  <c:v>107600</c:v>
                </c:pt>
                <c:pt idx="9556">
                  <c:v>72800</c:v>
                </c:pt>
                <c:pt idx="9557">
                  <c:v>69100</c:v>
                </c:pt>
                <c:pt idx="9558">
                  <c:v>74600</c:v>
                </c:pt>
                <c:pt idx="9559">
                  <c:v>130100</c:v>
                </c:pt>
                <c:pt idx="9560">
                  <c:v>86900</c:v>
                </c:pt>
                <c:pt idx="9561">
                  <c:v>110200</c:v>
                </c:pt>
                <c:pt idx="9562">
                  <c:v>71000</c:v>
                </c:pt>
                <c:pt idx="9563">
                  <c:v>83500</c:v>
                </c:pt>
                <c:pt idx="9564">
                  <c:v>102100</c:v>
                </c:pt>
                <c:pt idx="9565">
                  <c:v>87300</c:v>
                </c:pt>
                <c:pt idx="9566">
                  <c:v>66100</c:v>
                </c:pt>
                <c:pt idx="9567">
                  <c:v>75000</c:v>
                </c:pt>
                <c:pt idx="9568">
                  <c:v>69200</c:v>
                </c:pt>
                <c:pt idx="9569">
                  <c:v>146300</c:v>
                </c:pt>
                <c:pt idx="9570">
                  <c:v>68900</c:v>
                </c:pt>
                <c:pt idx="9571">
                  <c:v>87500</c:v>
                </c:pt>
                <c:pt idx="9572">
                  <c:v>101300</c:v>
                </c:pt>
                <c:pt idx="9573">
                  <c:v>88600</c:v>
                </c:pt>
                <c:pt idx="9574">
                  <c:v>88000</c:v>
                </c:pt>
                <c:pt idx="9575">
                  <c:v>67500</c:v>
                </c:pt>
                <c:pt idx="9576">
                  <c:v>125000</c:v>
                </c:pt>
                <c:pt idx="9577">
                  <c:v>141400</c:v>
                </c:pt>
                <c:pt idx="9578">
                  <c:v>83000</c:v>
                </c:pt>
                <c:pt idx="9579">
                  <c:v>79700</c:v>
                </c:pt>
                <c:pt idx="9580">
                  <c:v>95800</c:v>
                </c:pt>
                <c:pt idx="9581">
                  <c:v>89600</c:v>
                </c:pt>
                <c:pt idx="9582">
                  <c:v>118300</c:v>
                </c:pt>
                <c:pt idx="9583">
                  <c:v>83200</c:v>
                </c:pt>
                <c:pt idx="9584">
                  <c:v>85300</c:v>
                </c:pt>
                <c:pt idx="9585">
                  <c:v>130600</c:v>
                </c:pt>
                <c:pt idx="9586">
                  <c:v>121600</c:v>
                </c:pt>
                <c:pt idx="9587">
                  <c:v>108000</c:v>
                </c:pt>
                <c:pt idx="9588">
                  <c:v>127600</c:v>
                </c:pt>
                <c:pt idx="9589">
                  <c:v>117200</c:v>
                </c:pt>
                <c:pt idx="9590">
                  <c:v>125300</c:v>
                </c:pt>
                <c:pt idx="9591">
                  <c:v>117800</c:v>
                </c:pt>
                <c:pt idx="9592">
                  <c:v>101400</c:v>
                </c:pt>
                <c:pt idx="9593">
                  <c:v>138200</c:v>
                </c:pt>
                <c:pt idx="9594">
                  <c:v>98800</c:v>
                </c:pt>
                <c:pt idx="9595">
                  <c:v>126200</c:v>
                </c:pt>
                <c:pt idx="9596">
                  <c:v>133500</c:v>
                </c:pt>
                <c:pt idx="9597">
                  <c:v>95300</c:v>
                </c:pt>
                <c:pt idx="9598">
                  <c:v>75600</c:v>
                </c:pt>
                <c:pt idx="9599">
                  <c:v>81800</c:v>
                </c:pt>
                <c:pt idx="9600">
                  <c:v>72400</c:v>
                </c:pt>
                <c:pt idx="9601">
                  <c:v>88500</c:v>
                </c:pt>
                <c:pt idx="9602">
                  <c:v>67000</c:v>
                </c:pt>
                <c:pt idx="9603">
                  <c:v>60900</c:v>
                </c:pt>
                <c:pt idx="9604">
                  <c:v>95200</c:v>
                </c:pt>
                <c:pt idx="9605">
                  <c:v>87800</c:v>
                </c:pt>
                <c:pt idx="9606">
                  <c:v>75000</c:v>
                </c:pt>
                <c:pt idx="9607">
                  <c:v>68300</c:v>
                </c:pt>
                <c:pt idx="9608">
                  <c:v>79800</c:v>
                </c:pt>
                <c:pt idx="9609">
                  <c:v>63200</c:v>
                </c:pt>
                <c:pt idx="9610">
                  <c:v>57600</c:v>
                </c:pt>
                <c:pt idx="9611">
                  <c:v>62700</c:v>
                </c:pt>
                <c:pt idx="9612">
                  <c:v>60900</c:v>
                </c:pt>
                <c:pt idx="9613">
                  <c:v>60400</c:v>
                </c:pt>
                <c:pt idx="9614">
                  <c:v>73300</c:v>
                </c:pt>
                <c:pt idx="9615">
                  <c:v>57100</c:v>
                </c:pt>
                <c:pt idx="9616">
                  <c:v>81100</c:v>
                </c:pt>
                <c:pt idx="9617">
                  <c:v>101500</c:v>
                </c:pt>
                <c:pt idx="9618">
                  <c:v>72300</c:v>
                </c:pt>
                <c:pt idx="9619">
                  <c:v>212200</c:v>
                </c:pt>
                <c:pt idx="9620">
                  <c:v>89400</c:v>
                </c:pt>
                <c:pt idx="9621">
                  <c:v>103600</c:v>
                </c:pt>
                <c:pt idx="9622">
                  <c:v>59600</c:v>
                </c:pt>
                <c:pt idx="9623">
                  <c:v>55900</c:v>
                </c:pt>
                <c:pt idx="9624">
                  <c:v>57600</c:v>
                </c:pt>
                <c:pt idx="9625">
                  <c:v>56300</c:v>
                </c:pt>
                <c:pt idx="9626">
                  <c:v>59900</c:v>
                </c:pt>
                <c:pt idx="9627">
                  <c:v>93800</c:v>
                </c:pt>
                <c:pt idx="9628">
                  <c:v>87500</c:v>
                </c:pt>
                <c:pt idx="9629">
                  <c:v>97600</c:v>
                </c:pt>
                <c:pt idx="9630">
                  <c:v>77400</c:v>
                </c:pt>
                <c:pt idx="9631">
                  <c:v>96200</c:v>
                </c:pt>
                <c:pt idx="9632">
                  <c:v>97500</c:v>
                </c:pt>
                <c:pt idx="9633">
                  <c:v>123400</c:v>
                </c:pt>
                <c:pt idx="9634">
                  <c:v>97200</c:v>
                </c:pt>
                <c:pt idx="9635">
                  <c:v>112500</c:v>
                </c:pt>
                <c:pt idx="9636">
                  <c:v>117700</c:v>
                </c:pt>
                <c:pt idx="9637">
                  <c:v>156300</c:v>
                </c:pt>
                <c:pt idx="9638">
                  <c:v>97200</c:v>
                </c:pt>
                <c:pt idx="9639">
                  <c:v>147800</c:v>
                </c:pt>
                <c:pt idx="9640">
                  <c:v>86300</c:v>
                </c:pt>
                <c:pt idx="9641">
                  <c:v>100000</c:v>
                </c:pt>
                <c:pt idx="9642">
                  <c:v>78500</c:v>
                </c:pt>
                <c:pt idx="9643">
                  <c:v>82000</c:v>
                </c:pt>
                <c:pt idx="9644">
                  <c:v>88600</c:v>
                </c:pt>
                <c:pt idx="9645">
                  <c:v>104200</c:v>
                </c:pt>
                <c:pt idx="9646">
                  <c:v>140600</c:v>
                </c:pt>
                <c:pt idx="9647">
                  <c:v>165500</c:v>
                </c:pt>
                <c:pt idx="9648">
                  <c:v>55000</c:v>
                </c:pt>
                <c:pt idx="9649">
                  <c:v>120200</c:v>
                </c:pt>
                <c:pt idx="9650">
                  <c:v>140600</c:v>
                </c:pt>
                <c:pt idx="9651">
                  <c:v>150000</c:v>
                </c:pt>
                <c:pt idx="9652">
                  <c:v>67500</c:v>
                </c:pt>
                <c:pt idx="9653">
                  <c:v>87500</c:v>
                </c:pt>
                <c:pt idx="9654">
                  <c:v>49500</c:v>
                </c:pt>
                <c:pt idx="9655">
                  <c:v>61300</c:v>
                </c:pt>
                <c:pt idx="9656">
                  <c:v>75700</c:v>
                </c:pt>
                <c:pt idx="9657">
                  <c:v>69400</c:v>
                </c:pt>
                <c:pt idx="9658">
                  <c:v>87500</c:v>
                </c:pt>
                <c:pt idx="9659">
                  <c:v>44000</c:v>
                </c:pt>
                <c:pt idx="9660">
                  <c:v>57500</c:v>
                </c:pt>
                <c:pt idx="9661">
                  <c:v>34600</c:v>
                </c:pt>
                <c:pt idx="9662">
                  <c:v>69100</c:v>
                </c:pt>
                <c:pt idx="9663">
                  <c:v>47500</c:v>
                </c:pt>
                <c:pt idx="9664">
                  <c:v>56100</c:v>
                </c:pt>
                <c:pt idx="9665">
                  <c:v>52600</c:v>
                </c:pt>
                <c:pt idx="9666">
                  <c:v>47900</c:v>
                </c:pt>
                <c:pt idx="9667">
                  <c:v>95700</c:v>
                </c:pt>
                <c:pt idx="9668">
                  <c:v>97800</c:v>
                </c:pt>
                <c:pt idx="9669">
                  <c:v>114800</c:v>
                </c:pt>
                <c:pt idx="9670">
                  <c:v>82500</c:v>
                </c:pt>
                <c:pt idx="9671">
                  <c:v>160700</c:v>
                </c:pt>
                <c:pt idx="9672">
                  <c:v>130000</c:v>
                </c:pt>
                <c:pt idx="9673">
                  <c:v>107800</c:v>
                </c:pt>
                <c:pt idx="9674">
                  <c:v>159300</c:v>
                </c:pt>
                <c:pt idx="9675">
                  <c:v>242700</c:v>
                </c:pt>
                <c:pt idx="9676">
                  <c:v>221400</c:v>
                </c:pt>
                <c:pt idx="9677">
                  <c:v>169800</c:v>
                </c:pt>
                <c:pt idx="9678">
                  <c:v>195500</c:v>
                </c:pt>
                <c:pt idx="9679">
                  <c:v>188900</c:v>
                </c:pt>
                <c:pt idx="9680">
                  <c:v>162500</c:v>
                </c:pt>
                <c:pt idx="9681">
                  <c:v>87500</c:v>
                </c:pt>
                <c:pt idx="9682">
                  <c:v>137500</c:v>
                </c:pt>
                <c:pt idx="9683">
                  <c:v>231800</c:v>
                </c:pt>
                <c:pt idx="9684">
                  <c:v>159900</c:v>
                </c:pt>
                <c:pt idx="9685">
                  <c:v>152900</c:v>
                </c:pt>
                <c:pt idx="9686">
                  <c:v>177800</c:v>
                </c:pt>
                <c:pt idx="9687">
                  <c:v>165400</c:v>
                </c:pt>
                <c:pt idx="9688">
                  <c:v>142500</c:v>
                </c:pt>
                <c:pt idx="9689">
                  <c:v>148100</c:v>
                </c:pt>
                <c:pt idx="9690">
                  <c:v>157500</c:v>
                </c:pt>
                <c:pt idx="9691">
                  <c:v>158100</c:v>
                </c:pt>
                <c:pt idx="9692">
                  <c:v>160300</c:v>
                </c:pt>
                <c:pt idx="9693">
                  <c:v>156100</c:v>
                </c:pt>
                <c:pt idx="9694">
                  <c:v>108500</c:v>
                </c:pt>
                <c:pt idx="9695">
                  <c:v>127600</c:v>
                </c:pt>
                <c:pt idx="9696">
                  <c:v>130500</c:v>
                </c:pt>
                <c:pt idx="9697">
                  <c:v>118500</c:v>
                </c:pt>
                <c:pt idx="9698">
                  <c:v>119200</c:v>
                </c:pt>
                <c:pt idx="9699">
                  <c:v>129000</c:v>
                </c:pt>
                <c:pt idx="9700">
                  <c:v>135200</c:v>
                </c:pt>
                <c:pt idx="9701">
                  <c:v>130400</c:v>
                </c:pt>
                <c:pt idx="9702">
                  <c:v>137500</c:v>
                </c:pt>
                <c:pt idx="9703">
                  <c:v>112500</c:v>
                </c:pt>
                <c:pt idx="9704">
                  <c:v>248100</c:v>
                </c:pt>
                <c:pt idx="9705">
                  <c:v>214200</c:v>
                </c:pt>
                <c:pt idx="9706">
                  <c:v>221000</c:v>
                </c:pt>
                <c:pt idx="9707">
                  <c:v>169600</c:v>
                </c:pt>
                <c:pt idx="9708">
                  <c:v>123200</c:v>
                </c:pt>
                <c:pt idx="9709">
                  <c:v>147500</c:v>
                </c:pt>
                <c:pt idx="9710">
                  <c:v>192300</c:v>
                </c:pt>
                <c:pt idx="9711">
                  <c:v>193100</c:v>
                </c:pt>
                <c:pt idx="9712">
                  <c:v>189700</c:v>
                </c:pt>
                <c:pt idx="9713">
                  <c:v>222500</c:v>
                </c:pt>
                <c:pt idx="9714">
                  <c:v>202300</c:v>
                </c:pt>
                <c:pt idx="9715">
                  <c:v>168300</c:v>
                </c:pt>
                <c:pt idx="9716">
                  <c:v>168900</c:v>
                </c:pt>
                <c:pt idx="9717">
                  <c:v>150000</c:v>
                </c:pt>
                <c:pt idx="9718">
                  <c:v>293800</c:v>
                </c:pt>
                <c:pt idx="9719">
                  <c:v>136900</c:v>
                </c:pt>
                <c:pt idx="9720">
                  <c:v>253800</c:v>
                </c:pt>
                <c:pt idx="9721">
                  <c:v>322900</c:v>
                </c:pt>
                <c:pt idx="9722">
                  <c:v>253500</c:v>
                </c:pt>
                <c:pt idx="9723">
                  <c:v>211000</c:v>
                </c:pt>
                <c:pt idx="9724">
                  <c:v>175700</c:v>
                </c:pt>
                <c:pt idx="9725">
                  <c:v>177000</c:v>
                </c:pt>
                <c:pt idx="9726">
                  <c:v>206300</c:v>
                </c:pt>
                <c:pt idx="9727">
                  <c:v>231900</c:v>
                </c:pt>
                <c:pt idx="9728">
                  <c:v>245100</c:v>
                </c:pt>
                <c:pt idx="9729">
                  <c:v>185300</c:v>
                </c:pt>
                <c:pt idx="9730">
                  <c:v>245300</c:v>
                </c:pt>
                <c:pt idx="9731">
                  <c:v>229900</c:v>
                </c:pt>
                <c:pt idx="9732">
                  <c:v>221000</c:v>
                </c:pt>
                <c:pt idx="9733">
                  <c:v>238700</c:v>
                </c:pt>
                <c:pt idx="9734">
                  <c:v>222500</c:v>
                </c:pt>
                <c:pt idx="9735">
                  <c:v>155700</c:v>
                </c:pt>
                <c:pt idx="9736">
                  <c:v>227200</c:v>
                </c:pt>
                <c:pt idx="9737">
                  <c:v>121000</c:v>
                </c:pt>
                <c:pt idx="9738">
                  <c:v>135300</c:v>
                </c:pt>
                <c:pt idx="9739">
                  <c:v>132400</c:v>
                </c:pt>
                <c:pt idx="9740">
                  <c:v>175000</c:v>
                </c:pt>
                <c:pt idx="9741">
                  <c:v>255200</c:v>
                </c:pt>
                <c:pt idx="9742">
                  <c:v>286500</c:v>
                </c:pt>
                <c:pt idx="9743">
                  <c:v>227500</c:v>
                </c:pt>
                <c:pt idx="9744">
                  <c:v>152800</c:v>
                </c:pt>
                <c:pt idx="9745">
                  <c:v>252600</c:v>
                </c:pt>
                <c:pt idx="9746">
                  <c:v>165500</c:v>
                </c:pt>
                <c:pt idx="9747">
                  <c:v>201700</c:v>
                </c:pt>
                <c:pt idx="9748">
                  <c:v>135700</c:v>
                </c:pt>
                <c:pt idx="9749">
                  <c:v>72900</c:v>
                </c:pt>
                <c:pt idx="9750">
                  <c:v>244900</c:v>
                </c:pt>
                <c:pt idx="9751">
                  <c:v>283100</c:v>
                </c:pt>
                <c:pt idx="9752">
                  <c:v>291800</c:v>
                </c:pt>
                <c:pt idx="9753">
                  <c:v>270000</c:v>
                </c:pt>
                <c:pt idx="9754">
                  <c:v>336600</c:v>
                </c:pt>
                <c:pt idx="9755">
                  <c:v>390100</c:v>
                </c:pt>
                <c:pt idx="9756">
                  <c:v>129800</c:v>
                </c:pt>
                <c:pt idx="9757">
                  <c:v>114700</c:v>
                </c:pt>
                <c:pt idx="9758">
                  <c:v>112500</c:v>
                </c:pt>
                <c:pt idx="9759">
                  <c:v>134100</c:v>
                </c:pt>
                <c:pt idx="9760">
                  <c:v>210700</c:v>
                </c:pt>
                <c:pt idx="9761">
                  <c:v>274600</c:v>
                </c:pt>
                <c:pt idx="9762">
                  <c:v>377000</c:v>
                </c:pt>
                <c:pt idx="9763">
                  <c:v>279100</c:v>
                </c:pt>
                <c:pt idx="9764">
                  <c:v>288400</c:v>
                </c:pt>
                <c:pt idx="9765">
                  <c:v>230600</c:v>
                </c:pt>
                <c:pt idx="9766">
                  <c:v>405800</c:v>
                </c:pt>
                <c:pt idx="9767">
                  <c:v>102700</c:v>
                </c:pt>
                <c:pt idx="9768">
                  <c:v>76600</c:v>
                </c:pt>
                <c:pt idx="9769">
                  <c:v>114300</c:v>
                </c:pt>
                <c:pt idx="9770">
                  <c:v>109100</c:v>
                </c:pt>
                <c:pt idx="9771">
                  <c:v>190600</c:v>
                </c:pt>
                <c:pt idx="9772">
                  <c:v>92400</c:v>
                </c:pt>
                <c:pt idx="9773">
                  <c:v>100500</c:v>
                </c:pt>
                <c:pt idx="9774">
                  <c:v>206300</c:v>
                </c:pt>
                <c:pt idx="9775">
                  <c:v>125500</c:v>
                </c:pt>
                <c:pt idx="9776">
                  <c:v>164600</c:v>
                </c:pt>
                <c:pt idx="9777">
                  <c:v>76200</c:v>
                </c:pt>
                <c:pt idx="9778">
                  <c:v>137900</c:v>
                </c:pt>
                <c:pt idx="9779">
                  <c:v>95800</c:v>
                </c:pt>
                <c:pt idx="9780">
                  <c:v>113700</c:v>
                </c:pt>
                <c:pt idx="9781">
                  <c:v>163200</c:v>
                </c:pt>
                <c:pt idx="9782">
                  <c:v>100000</c:v>
                </c:pt>
                <c:pt idx="9783">
                  <c:v>135000</c:v>
                </c:pt>
                <c:pt idx="9784">
                  <c:v>146900</c:v>
                </c:pt>
                <c:pt idx="9785">
                  <c:v>200000</c:v>
                </c:pt>
                <c:pt idx="9786">
                  <c:v>114600</c:v>
                </c:pt>
                <c:pt idx="9787">
                  <c:v>87500</c:v>
                </c:pt>
                <c:pt idx="9788">
                  <c:v>250000</c:v>
                </c:pt>
                <c:pt idx="9789">
                  <c:v>210000</c:v>
                </c:pt>
                <c:pt idx="9790">
                  <c:v>362500</c:v>
                </c:pt>
                <c:pt idx="9791">
                  <c:v>450000</c:v>
                </c:pt>
                <c:pt idx="9792">
                  <c:v>387500</c:v>
                </c:pt>
                <c:pt idx="9793">
                  <c:v>378800</c:v>
                </c:pt>
                <c:pt idx="9794">
                  <c:v>426000</c:v>
                </c:pt>
                <c:pt idx="9795">
                  <c:v>357400</c:v>
                </c:pt>
                <c:pt idx="9796">
                  <c:v>500001</c:v>
                </c:pt>
                <c:pt idx="9797">
                  <c:v>394400</c:v>
                </c:pt>
                <c:pt idx="9798">
                  <c:v>398800</c:v>
                </c:pt>
                <c:pt idx="9799">
                  <c:v>468000</c:v>
                </c:pt>
                <c:pt idx="9800">
                  <c:v>369100</c:v>
                </c:pt>
                <c:pt idx="9801">
                  <c:v>487100</c:v>
                </c:pt>
                <c:pt idx="9802">
                  <c:v>364000</c:v>
                </c:pt>
                <c:pt idx="9803">
                  <c:v>465800</c:v>
                </c:pt>
                <c:pt idx="9804">
                  <c:v>452800</c:v>
                </c:pt>
                <c:pt idx="9805">
                  <c:v>500001</c:v>
                </c:pt>
                <c:pt idx="9806">
                  <c:v>407800</c:v>
                </c:pt>
                <c:pt idx="9807">
                  <c:v>386500</c:v>
                </c:pt>
                <c:pt idx="9808">
                  <c:v>469900</c:v>
                </c:pt>
                <c:pt idx="9809">
                  <c:v>417100</c:v>
                </c:pt>
                <c:pt idx="9810">
                  <c:v>500000</c:v>
                </c:pt>
                <c:pt idx="9811">
                  <c:v>500001</c:v>
                </c:pt>
                <c:pt idx="9812">
                  <c:v>225700</c:v>
                </c:pt>
                <c:pt idx="9813">
                  <c:v>253800</c:v>
                </c:pt>
                <c:pt idx="9814">
                  <c:v>278000</c:v>
                </c:pt>
                <c:pt idx="9815">
                  <c:v>268000</c:v>
                </c:pt>
                <c:pt idx="9816">
                  <c:v>253800</c:v>
                </c:pt>
                <c:pt idx="9817">
                  <c:v>236500</c:v>
                </c:pt>
                <c:pt idx="9818">
                  <c:v>241700</c:v>
                </c:pt>
                <c:pt idx="9819">
                  <c:v>249300</c:v>
                </c:pt>
                <c:pt idx="9820">
                  <c:v>240100</c:v>
                </c:pt>
                <c:pt idx="9821">
                  <c:v>234600</c:v>
                </c:pt>
                <c:pt idx="9822">
                  <c:v>235400</c:v>
                </c:pt>
                <c:pt idx="9823">
                  <c:v>254500</c:v>
                </c:pt>
                <c:pt idx="9824">
                  <c:v>258300</c:v>
                </c:pt>
                <c:pt idx="9825">
                  <c:v>247900</c:v>
                </c:pt>
                <c:pt idx="9826">
                  <c:v>240200</c:v>
                </c:pt>
                <c:pt idx="9827">
                  <c:v>286400</c:v>
                </c:pt>
                <c:pt idx="9828">
                  <c:v>290000</c:v>
                </c:pt>
                <c:pt idx="9829">
                  <c:v>243800</c:v>
                </c:pt>
                <c:pt idx="9830">
                  <c:v>279200</c:v>
                </c:pt>
                <c:pt idx="9831">
                  <c:v>313900</c:v>
                </c:pt>
                <c:pt idx="9832">
                  <c:v>319800</c:v>
                </c:pt>
                <c:pt idx="9833">
                  <c:v>311100</c:v>
                </c:pt>
                <c:pt idx="9834">
                  <c:v>287500</c:v>
                </c:pt>
                <c:pt idx="9835">
                  <c:v>339100</c:v>
                </c:pt>
                <c:pt idx="9836">
                  <c:v>217300</c:v>
                </c:pt>
                <c:pt idx="9837">
                  <c:v>217100</c:v>
                </c:pt>
                <c:pt idx="9838">
                  <c:v>234600</c:v>
                </c:pt>
                <c:pt idx="9839">
                  <c:v>226400</c:v>
                </c:pt>
                <c:pt idx="9840">
                  <c:v>243800</c:v>
                </c:pt>
                <c:pt idx="9841">
                  <c:v>236500</c:v>
                </c:pt>
                <c:pt idx="9842">
                  <c:v>225000</c:v>
                </c:pt>
                <c:pt idx="9843">
                  <c:v>260300</c:v>
                </c:pt>
                <c:pt idx="9844">
                  <c:v>301000</c:v>
                </c:pt>
                <c:pt idx="9845">
                  <c:v>289300</c:v>
                </c:pt>
                <c:pt idx="9846">
                  <c:v>291300</c:v>
                </c:pt>
                <c:pt idx="9847">
                  <c:v>329500</c:v>
                </c:pt>
                <c:pt idx="9848">
                  <c:v>339100</c:v>
                </c:pt>
                <c:pt idx="9849">
                  <c:v>225000</c:v>
                </c:pt>
                <c:pt idx="9850">
                  <c:v>500000</c:v>
                </c:pt>
                <c:pt idx="9851">
                  <c:v>178100</c:v>
                </c:pt>
                <c:pt idx="9852">
                  <c:v>179500</c:v>
                </c:pt>
                <c:pt idx="9853">
                  <c:v>150000</c:v>
                </c:pt>
                <c:pt idx="9854">
                  <c:v>500001</c:v>
                </c:pt>
                <c:pt idx="9855">
                  <c:v>450000</c:v>
                </c:pt>
                <c:pt idx="9856">
                  <c:v>347700</c:v>
                </c:pt>
                <c:pt idx="9857">
                  <c:v>500001</c:v>
                </c:pt>
                <c:pt idx="9858">
                  <c:v>278800</c:v>
                </c:pt>
                <c:pt idx="9859">
                  <c:v>195300</c:v>
                </c:pt>
                <c:pt idx="9860">
                  <c:v>156300</c:v>
                </c:pt>
                <c:pt idx="9861">
                  <c:v>191200</c:v>
                </c:pt>
                <c:pt idx="9862">
                  <c:v>218000</c:v>
                </c:pt>
                <c:pt idx="9863">
                  <c:v>186300</c:v>
                </c:pt>
                <c:pt idx="9864">
                  <c:v>221300</c:v>
                </c:pt>
                <c:pt idx="9865">
                  <c:v>142100</c:v>
                </c:pt>
                <c:pt idx="9866">
                  <c:v>185000</c:v>
                </c:pt>
                <c:pt idx="9867">
                  <c:v>128900</c:v>
                </c:pt>
                <c:pt idx="9868">
                  <c:v>191800</c:v>
                </c:pt>
                <c:pt idx="9869">
                  <c:v>112800</c:v>
                </c:pt>
                <c:pt idx="9870">
                  <c:v>122300</c:v>
                </c:pt>
                <c:pt idx="9871">
                  <c:v>169100</c:v>
                </c:pt>
                <c:pt idx="9872">
                  <c:v>133100</c:v>
                </c:pt>
                <c:pt idx="9873">
                  <c:v>131200</c:v>
                </c:pt>
                <c:pt idx="9874">
                  <c:v>162400</c:v>
                </c:pt>
                <c:pt idx="9875">
                  <c:v>161800</c:v>
                </c:pt>
                <c:pt idx="9876">
                  <c:v>140400</c:v>
                </c:pt>
                <c:pt idx="9877">
                  <c:v>125000</c:v>
                </c:pt>
                <c:pt idx="9878">
                  <c:v>108300</c:v>
                </c:pt>
                <c:pt idx="9879">
                  <c:v>150000</c:v>
                </c:pt>
                <c:pt idx="9880">
                  <c:v>118800</c:v>
                </c:pt>
                <c:pt idx="9881">
                  <c:v>162200</c:v>
                </c:pt>
                <c:pt idx="9882">
                  <c:v>168300</c:v>
                </c:pt>
                <c:pt idx="9883">
                  <c:v>190000</c:v>
                </c:pt>
                <c:pt idx="9884">
                  <c:v>194800</c:v>
                </c:pt>
                <c:pt idx="9885">
                  <c:v>174800</c:v>
                </c:pt>
                <c:pt idx="9886">
                  <c:v>162500</c:v>
                </c:pt>
                <c:pt idx="9887">
                  <c:v>146900</c:v>
                </c:pt>
                <c:pt idx="9888">
                  <c:v>154600</c:v>
                </c:pt>
                <c:pt idx="9889">
                  <c:v>154600</c:v>
                </c:pt>
                <c:pt idx="9890">
                  <c:v>183300</c:v>
                </c:pt>
                <c:pt idx="9891">
                  <c:v>140200</c:v>
                </c:pt>
                <c:pt idx="9892">
                  <c:v>163100</c:v>
                </c:pt>
                <c:pt idx="9893">
                  <c:v>154000</c:v>
                </c:pt>
                <c:pt idx="9894">
                  <c:v>156100</c:v>
                </c:pt>
                <c:pt idx="9895">
                  <c:v>134200</c:v>
                </c:pt>
                <c:pt idx="9896">
                  <c:v>218100</c:v>
                </c:pt>
                <c:pt idx="9897">
                  <c:v>153000</c:v>
                </c:pt>
                <c:pt idx="9898">
                  <c:v>142500</c:v>
                </c:pt>
                <c:pt idx="9899">
                  <c:v>325000</c:v>
                </c:pt>
                <c:pt idx="9900">
                  <c:v>152700</c:v>
                </c:pt>
                <c:pt idx="9901">
                  <c:v>158300</c:v>
                </c:pt>
                <c:pt idx="9902">
                  <c:v>136200</c:v>
                </c:pt>
                <c:pt idx="9903">
                  <c:v>281100</c:v>
                </c:pt>
                <c:pt idx="9904">
                  <c:v>206800</c:v>
                </c:pt>
                <c:pt idx="9905">
                  <c:v>155200</c:v>
                </c:pt>
                <c:pt idx="9906">
                  <c:v>194500</c:v>
                </c:pt>
                <c:pt idx="9907">
                  <c:v>153200</c:v>
                </c:pt>
                <c:pt idx="9908">
                  <c:v>153200</c:v>
                </c:pt>
                <c:pt idx="9909">
                  <c:v>137500</c:v>
                </c:pt>
                <c:pt idx="9910">
                  <c:v>162900</c:v>
                </c:pt>
                <c:pt idx="9911">
                  <c:v>166700</c:v>
                </c:pt>
                <c:pt idx="9912">
                  <c:v>139800</c:v>
                </c:pt>
                <c:pt idx="9913">
                  <c:v>139800</c:v>
                </c:pt>
                <c:pt idx="9914">
                  <c:v>210400</c:v>
                </c:pt>
                <c:pt idx="9915">
                  <c:v>183300</c:v>
                </c:pt>
                <c:pt idx="9916">
                  <c:v>183600</c:v>
                </c:pt>
                <c:pt idx="9917">
                  <c:v>174700</c:v>
                </c:pt>
                <c:pt idx="9918">
                  <c:v>161500</c:v>
                </c:pt>
                <c:pt idx="9919">
                  <c:v>209300</c:v>
                </c:pt>
                <c:pt idx="9920">
                  <c:v>202600</c:v>
                </c:pt>
                <c:pt idx="9921">
                  <c:v>238700</c:v>
                </c:pt>
                <c:pt idx="9922">
                  <c:v>164400</c:v>
                </c:pt>
                <c:pt idx="9923">
                  <c:v>138100</c:v>
                </c:pt>
                <c:pt idx="9924">
                  <c:v>175200</c:v>
                </c:pt>
                <c:pt idx="9925">
                  <c:v>258900</c:v>
                </c:pt>
                <c:pt idx="9926">
                  <c:v>187300</c:v>
                </c:pt>
                <c:pt idx="9927">
                  <c:v>175500</c:v>
                </c:pt>
                <c:pt idx="9928">
                  <c:v>126000</c:v>
                </c:pt>
                <c:pt idx="9929">
                  <c:v>177900</c:v>
                </c:pt>
                <c:pt idx="9930">
                  <c:v>269900</c:v>
                </c:pt>
                <c:pt idx="9931">
                  <c:v>139700</c:v>
                </c:pt>
                <c:pt idx="9932">
                  <c:v>142100</c:v>
                </c:pt>
                <c:pt idx="9933">
                  <c:v>158700</c:v>
                </c:pt>
                <c:pt idx="9934">
                  <c:v>194400</c:v>
                </c:pt>
                <c:pt idx="9935">
                  <c:v>130200</c:v>
                </c:pt>
                <c:pt idx="9936">
                  <c:v>163400</c:v>
                </c:pt>
                <c:pt idx="9937">
                  <c:v>269300</c:v>
                </c:pt>
                <c:pt idx="9938">
                  <c:v>187500</c:v>
                </c:pt>
                <c:pt idx="9939">
                  <c:v>275000</c:v>
                </c:pt>
                <c:pt idx="9940">
                  <c:v>148600</c:v>
                </c:pt>
                <c:pt idx="9941">
                  <c:v>121300</c:v>
                </c:pt>
                <c:pt idx="9942">
                  <c:v>216700</c:v>
                </c:pt>
                <c:pt idx="9943">
                  <c:v>106700</c:v>
                </c:pt>
                <c:pt idx="9944">
                  <c:v>130400</c:v>
                </c:pt>
                <c:pt idx="9945">
                  <c:v>240800</c:v>
                </c:pt>
                <c:pt idx="9946">
                  <c:v>195100</c:v>
                </c:pt>
                <c:pt idx="9947">
                  <c:v>243100</c:v>
                </c:pt>
                <c:pt idx="9948">
                  <c:v>228600</c:v>
                </c:pt>
                <c:pt idx="9949">
                  <c:v>242500</c:v>
                </c:pt>
                <c:pt idx="9950">
                  <c:v>287500</c:v>
                </c:pt>
                <c:pt idx="9951">
                  <c:v>267600</c:v>
                </c:pt>
                <c:pt idx="9952">
                  <c:v>185200</c:v>
                </c:pt>
                <c:pt idx="9953">
                  <c:v>175000</c:v>
                </c:pt>
                <c:pt idx="9954">
                  <c:v>201200</c:v>
                </c:pt>
                <c:pt idx="9955">
                  <c:v>216700</c:v>
                </c:pt>
                <c:pt idx="9956">
                  <c:v>331300</c:v>
                </c:pt>
                <c:pt idx="9957">
                  <c:v>361100</c:v>
                </c:pt>
                <c:pt idx="9958">
                  <c:v>304800</c:v>
                </c:pt>
                <c:pt idx="9959">
                  <c:v>304000</c:v>
                </c:pt>
                <c:pt idx="9960">
                  <c:v>398800</c:v>
                </c:pt>
                <c:pt idx="9961">
                  <c:v>339200</c:v>
                </c:pt>
                <c:pt idx="9962">
                  <c:v>325900</c:v>
                </c:pt>
                <c:pt idx="9963">
                  <c:v>280800</c:v>
                </c:pt>
                <c:pt idx="9964">
                  <c:v>336700</c:v>
                </c:pt>
                <c:pt idx="9965">
                  <c:v>348200</c:v>
                </c:pt>
                <c:pt idx="9966">
                  <c:v>248500</c:v>
                </c:pt>
                <c:pt idx="9967">
                  <c:v>187500</c:v>
                </c:pt>
                <c:pt idx="9968">
                  <c:v>196900</c:v>
                </c:pt>
                <c:pt idx="9969">
                  <c:v>247600</c:v>
                </c:pt>
                <c:pt idx="9970">
                  <c:v>276500</c:v>
                </c:pt>
                <c:pt idx="9971">
                  <c:v>214500</c:v>
                </c:pt>
                <c:pt idx="9972">
                  <c:v>184400</c:v>
                </c:pt>
                <c:pt idx="9973">
                  <c:v>248400</c:v>
                </c:pt>
                <c:pt idx="9974">
                  <c:v>159700</c:v>
                </c:pt>
                <c:pt idx="9975">
                  <c:v>189400</c:v>
                </c:pt>
                <c:pt idx="9976">
                  <c:v>303300</c:v>
                </c:pt>
                <c:pt idx="9977">
                  <c:v>256600</c:v>
                </c:pt>
                <c:pt idx="9978">
                  <c:v>275800</c:v>
                </c:pt>
                <c:pt idx="9979">
                  <c:v>98400</c:v>
                </c:pt>
                <c:pt idx="9980">
                  <c:v>152800</c:v>
                </c:pt>
                <c:pt idx="9981">
                  <c:v>142500</c:v>
                </c:pt>
                <c:pt idx="9982">
                  <c:v>146900</c:v>
                </c:pt>
                <c:pt idx="9983">
                  <c:v>300000</c:v>
                </c:pt>
                <c:pt idx="9984">
                  <c:v>245000</c:v>
                </c:pt>
                <c:pt idx="9985">
                  <c:v>225000</c:v>
                </c:pt>
                <c:pt idx="9986">
                  <c:v>195800</c:v>
                </c:pt>
                <c:pt idx="9987">
                  <c:v>183100</c:v>
                </c:pt>
                <c:pt idx="9988">
                  <c:v>185700</c:v>
                </c:pt>
                <c:pt idx="9989">
                  <c:v>143400</c:v>
                </c:pt>
                <c:pt idx="9990">
                  <c:v>143100</c:v>
                </c:pt>
                <c:pt idx="9991">
                  <c:v>144400</c:v>
                </c:pt>
                <c:pt idx="9992">
                  <c:v>138800</c:v>
                </c:pt>
                <c:pt idx="9993">
                  <c:v>163500</c:v>
                </c:pt>
                <c:pt idx="9994">
                  <c:v>185100</c:v>
                </c:pt>
                <c:pt idx="9995">
                  <c:v>164500</c:v>
                </c:pt>
                <c:pt idx="9996">
                  <c:v>155900</c:v>
                </c:pt>
                <c:pt idx="9997">
                  <c:v>170200</c:v>
                </c:pt>
                <c:pt idx="9998">
                  <c:v>201700</c:v>
                </c:pt>
                <c:pt idx="9999">
                  <c:v>162500</c:v>
                </c:pt>
                <c:pt idx="10000">
                  <c:v>209600</c:v>
                </c:pt>
                <c:pt idx="10001">
                  <c:v>182100</c:v>
                </c:pt>
                <c:pt idx="10002">
                  <c:v>206400</c:v>
                </c:pt>
                <c:pt idx="10003">
                  <c:v>195200</c:v>
                </c:pt>
                <c:pt idx="10004">
                  <c:v>194800</c:v>
                </c:pt>
                <c:pt idx="10005">
                  <c:v>361900</c:v>
                </c:pt>
                <c:pt idx="10006">
                  <c:v>187200</c:v>
                </c:pt>
                <c:pt idx="10007">
                  <c:v>156800</c:v>
                </c:pt>
                <c:pt idx="10008">
                  <c:v>180400</c:v>
                </c:pt>
                <c:pt idx="10009">
                  <c:v>171500</c:v>
                </c:pt>
                <c:pt idx="10010">
                  <c:v>170400</c:v>
                </c:pt>
                <c:pt idx="10011">
                  <c:v>161500</c:v>
                </c:pt>
                <c:pt idx="10012">
                  <c:v>162700</c:v>
                </c:pt>
                <c:pt idx="10013">
                  <c:v>140300</c:v>
                </c:pt>
                <c:pt idx="10014">
                  <c:v>185900</c:v>
                </c:pt>
                <c:pt idx="10015">
                  <c:v>188200</c:v>
                </c:pt>
                <c:pt idx="10016">
                  <c:v>175000</c:v>
                </c:pt>
                <c:pt idx="10017">
                  <c:v>226100</c:v>
                </c:pt>
                <c:pt idx="10018">
                  <c:v>213300</c:v>
                </c:pt>
                <c:pt idx="10019">
                  <c:v>138800</c:v>
                </c:pt>
                <c:pt idx="10020">
                  <c:v>152000</c:v>
                </c:pt>
                <c:pt idx="10021">
                  <c:v>151800</c:v>
                </c:pt>
                <c:pt idx="10022">
                  <c:v>128300</c:v>
                </c:pt>
                <c:pt idx="10023">
                  <c:v>144400</c:v>
                </c:pt>
                <c:pt idx="10024">
                  <c:v>145100</c:v>
                </c:pt>
                <c:pt idx="10025">
                  <c:v>162500</c:v>
                </c:pt>
                <c:pt idx="10026">
                  <c:v>113800</c:v>
                </c:pt>
                <c:pt idx="10027">
                  <c:v>125700</c:v>
                </c:pt>
                <c:pt idx="10028">
                  <c:v>154900</c:v>
                </c:pt>
                <c:pt idx="10029">
                  <c:v>132700</c:v>
                </c:pt>
                <c:pt idx="10030">
                  <c:v>109700</c:v>
                </c:pt>
                <c:pt idx="10031">
                  <c:v>109200</c:v>
                </c:pt>
                <c:pt idx="10032">
                  <c:v>121100</c:v>
                </c:pt>
                <c:pt idx="10033">
                  <c:v>105200</c:v>
                </c:pt>
                <c:pt idx="10034">
                  <c:v>111800</c:v>
                </c:pt>
                <c:pt idx="10035">
                  <c:v>116700</c:v>
                </c:pt>
                <c:pt idx="10036">
                  <c:v>90600</c:v>
                </c:pt>
                <c:pt idx="10037">
                  <c:v>125000</c:v>
                </c:pt>
                <c:pt idx="10038">
                  <c:v>112500</c:v>
                </c:pt>
                <c:pt idx="10039">
                  <c:v>123100</c:v>
                </c:pt>
                <c:pt idx="10040">
                  <c:v>108300</c:v>
                </c:pt>
                <c:pt idx="10041">
                  <c:v>103900</c:v>
                </c:pt>
                <c:pt idx="10042">
                  <c:v>117100</c:v>
                </c:pt>
                <c:pt idx="10043">
                  <c:v>153800</c:v>
                </c:pt>
                <c:pt idx="10044">
                  <c:v>160100</c:v>
                </c:pt>
                <c:pt idx="10045">
                  <c:v>191700</c:v>
                </c:pt>
                <c:pt idx="10046">
                  <c:v>182500</c:v>
                </c:pt>
                <c:pt idx="10047">
                  <c:v>156800</c:v>
                </c:pt>
                <c:pt idx="10048">
                  <c:v>164900</c:v>
                </c:pt>
                <c:pt idx="10049">
                  <c:v>155400</c:v>
                </c:pt>
                <c:pt idx="10050">
                  <c:v>153000</c:v>
                </c:pt>
                <c:pt idx="10051">
                  <c:v>163200</c:v>
                </c:pt>
                <c:pt idx="10052">
                  <c:v>144300</c:v>
                </c:pt>
                <c:pt idx="10053">
                  <c:v>149500</c:v>
                </c:pt>
                <c:pt idx="10054">
                  <c:v>155000</c:v>
                </c:pt>
                <c:pt idx="10055">
                  <c:v>143100</c:v>
                </c:pt>
                <c:pt idx="10056">
                  <c:v>136100</c:v>
                </c:pt>
                <c:pt idx="10057">
                  <c:v>155400</c:v>
                </c:pt>
                <c:pt idx="10058">
                  <c:v>171800</c:v>
                </c:pt>
                <c:pt idx="10059">
                  <c:v>157400</c:v>
                </c:pt>
                <c:pt idx="10060">
                  <c:v>172800</c:v>
                </c:pt>
                <c:pt idx="10061">
                  <c:v>155100</c:v>
                </c:pt>
                <c:pt idx="10062">
                  <c:v>179200</c:v>
                </c:pt>
                <c:pt idx="10063">
                  <c:v>79500</c:v>
                </c:pt>
                <c:pt idx="10064">
                  <c:v>85000</c:v>
                </c:pt>
                <c:pt idx="10065">
                  <c:v>128900</c:v>
                </c:pt>
                <c:pt idx="10066">
                  <c:v>85700</c:v>
                </c:pt>
                <c:pt idx="10067">
                  <c:v>83900</c:v>
                </c:pt>
                <c:pt idx="10068">
                  <c:v>110900</c:v>
                </c:pt>
                <c:pt idx="10069">
                  <c:v>109500</c:v>
                </c:pt>
                <c:pt idx="10070">
                  <c:v>155700</c:v>
                </c:pt>
                <c:pt idx="10071">
                  <c:v>119800</c:v>
                </c:pt>
                <c:pt idx="10072">
                  <c:v>116300</c:v>
                </c:pt>
                <c:pt idx="10073">
                  <c:v>117300</c:v>
                </c:pt>
                <c:pt idx="10074">
                  <c:v>124800</c:v>
                </c:pt>
                <c:pt idx="10075">
                  <c:v>138100</c:v>
                </c:pt>
                <c:pt idx="10076">
                  <c:v>122100</c:v>
                </c:pt>
                <c:pt idx="10077">
                  <c:v>95800</c:v>
                </c:pt>
                <c:pt idx="10078">
                  <c:v>145600</c:v>
                </c:pt>
                <c:pt idx="10079">
                  <c:v>162500</c:v>
                </c:pt>
                <c:pt idx="10080">
                  <c:v>180800</c:v>
                </c:pt>
                <c:pt idx="10081">
                  <c:v>152300</c:v>
                </c:pt>
                <c:pt idx="10082">
                  <c:v>198400</c:v>
                </c:pt>
                <c:pt idx="10083">
                  <c:v>187500</c:v>
                </c:pt>
                <c:pt idx="10084">
                  <c:v>174100</c:v>
                </c:pt>
                <c:pt idx="10085">
                  <c:v>264100</c:v>
                </c:pt>
                <c:pt idx="10086">
                  <c:v>228900</c:v>
                </c:pt>
                <c:pt idx="10087">
                  <c:v>217000</c:v>
                </c:pt>
                <c:pt idx="10088">
                  <c:v>255800</c:v>
                </c:pt>
                <c:pt idx="10089">
                  <c:v>215700</c:v>
                </c:pt>
                <c:pt idx="10090">
                  <c:v>202000</c:v>
                </c:pt>
                <c:pt idx="10091">
                  <c:v>194000</c:v>
                </c:pt>
                <c:pt idx="10092">
                  <c:v>232800</c:v>
                </c:pt>
                <c:pt idx="10093">
                  <c:v>192600</c:v>
                </c:pt>
                <c:pt idx="10094">
                  <c:v>185200</c:v>
                </c:pt>
                <c:pt idx="10095">
                  <c:v>162500</c:v>
                </c:pt>
                <c:pt idx="10096">
                  <c:v>186000</c:v>
                </c:pt>
                <c:pt idx="10097">
                  <c:v>166100</c:v>
                </c:pt>
                <c:pt idx="10098">
                  <c:v>161900</c:v>
                </c:pt>
                <c:pt idx="10099">
                  <c:v>161300</c:v>
                </c:pt>
                <c:pt idx="10100">
                  <c:v>175400</c:v>
                </c:pt>
                <c:pt idx="10101">
                  <c:v>241300</c:v>
                </c:pt>
                <c:pt idx="10102">
                  <c:v>198100</c:v>
                </c:pt>
                <c:pt idx="10103">
                  <c:v>251400</c:v>
                </c:pt>
                <c:pt idx="10104">
                  <c:v>215000</c:v>
                </c:pt>
                <c:pt idx="10105">
                  <c:v>153600</c:v>
                </c:pt>
                <c:pt idx="10106">
                  <c:v>145200</c:v>
                </c:pt>
                <c:pt idx="10107">
                  <c:v>178200</c:v>
                </c:pt>
                <c:pt idx="10108">
                  <c:v>141300</c:v>
                </c:pt>
                <c:pt idx="10109">
                  <c:v>165500</c:v>
                </c:pt>
                <c:pt idx="10110">
                  <c:v>137000</c:v>
                </c:pt>
                <c:pt idx="10111">
                  <c:v>303800</c:v>
                </c:pt>
                <c:pt idx="10112">
                  <c:v>241100</c:v>
                </c:pt>
                <c:pt idx="10113">
                  <c:v>267900</c:v>
                </c:pt>
                <c:pt idx="10114">
                  <c:v>145000</c:v>
                </c:pt>
                <c:pt idx="10115">
                  <c:v>245000</c:v>
                </c:pt>
                <c:pt idx="10116">
                  <c:v>224700</c:v>
                </c:pt>
                <c:pt idx="10117">
                  <c:v>184400</c:v>
                </c:pt>
                <c:pt idx="10118">
                  <c:v>267700</c:v>
                </c:pt>
                <c:pt idx="10119">
                  <c:v>198200</c:v>
                </c:pt>
                <c:pt idx="10120">
                  <c:v>174400</c:v>
                </c:pt>
                <c:pt idx="10121">
                  <c:v>137500</c:v>
                </c:pt>
                <c:pt idx="10122">
                  <c:v>139600</c:v>
                </c:pt>
                <c:pt idx="10123">
                  <c:v>166300</c:v>
                </c:pt>
                <c:pt idx="10124">
                  <c:v>291700</c:v>
                </c:pt>
                <c:pt idx="10125">
                  <c:v>350500</c:v>
                </c:pt>
                <c:pt idx="10126">
                  <c:v>227000</c:v>
                </c:pt>
                <c:pt idx="10127">
                  <c:v>306700</c:v>
                </c:pt>
                <c:pt idx="10128">
                  <c:v>247400</c:v>
                </c:pt>
                <c:pt idx="10129">
                  <c:v>190300</c:v>
                </c:pt>
                <c:pt idx="10130">
                  <c:v>267600</c:v>
                </c:pt>
                <c:pt idx="10131">
                  <c:v>208300</c:v>
                </c:pt>
                <c:pt idx="10132">
                  <c:v>196400</c:v>
                </c:pt>
                <c:pt idx="10133">
                  <c:v>221700</c:v>
                </c:pt>
                <c:pt idx="10134">
                  <c:v>230200</c:v>
                </c:pt>
                <c:pt idx="10135">
                  <c:v>267100</c:v>
                </c:pt>
                <c:pt idx="10136">
                  <c:v>170400</c:v>
                </c:pt>
                <c:pt idx="10137">
                  <c:v>216500</c:v>
                </c:pt>
                <c:pt idx="10138">
                  <c:v>195400</c:v>
                </c:pt>
                <c:pt idx="10139">
                  <c:v>159500</c:v>
                </c:pt>
                <c:pt idx="10140">
                  <c:v>125000</c:v>
                </c:pt>
                <c:pt idx="10141">
                  <c:v>288700</c:v>
                </c:pt>
                <c:pt idx="10142">
                  <c:v>258200</c:v>
                </c:pt>
                <c:pt idx="10143">
                  <c:v>193500</c:v>
                </c:pt>
                <c:pt idx="10144">
                  <c:v>226600</c:v>
                </c:pt>
                <c:pt idx="10145">
                  <c:v>201600</c:v>
                </c:pt>
                <c:pt idx="10146">
                  <c:v>302100</c:v>
                </c:pt>
                <c:pt idx="10147">
                  <c:v>336900</c:v>
                </c:pt>
                <c:pt idx="10148">
                  <c:v>411800</c:v>
                </c:pt>
                <c:pt idx="10149">
                  <c:v>293500</c:v>
                </c:pt>
                <c:pt idx="10150">
                  <c:v>400000</c:v>
                </c:pt>
                <c:pt idx="10151">
                  <c:v>337900</c:v>
                </c:pt>
                <c:pt idx="10152">
                  <c:v>364600</c:v>
                </c:pt>
                <c:pt idx="10153">
                  <c:v>349600</c:v>
                </c:pt>
                <c:pt idx="10154">
                  <c:v>375400</c:v>
                </c:pt>
                <c:pt idx="10155">
                  <c:v>467600</c:v>
                </c:pt>
                <c:pt idx="10156">
                  <c:v>161800</c:v>
                </c:pt>
                <c:pt idx="10157">
                  <c:v>269500</c:v>
                </c:pt>
                <c:pt idx="10158">
                  <c:v>381500</c:v>
                </c:pt>
                <c:pt idx="10159">
                  <c:v>372600</c:v>
                </c:pt>
                <c:pt idx="10160">
                  <c:v>346900</c:v>
                </c:pt>
                <c:pt idx="10161">
                  <c:v>146800</c:v>
                </c:pt>
                <c:pt idx="10162">
                  <c:v>341300</c:v>
                </c:pt>
                <c:pt idx="10163">
                  <c:v>349000</c:v>
                </c:pt>
                <c:pt idx="10164">
                  <c:v>334100</c:v>
                </c:pt>
                <c:pt idx="10165">
                  <c:v>313000</c:v>
                </c:pt>
                <c:pt idx="10166">
                  <c:v>500001</c:v>
                </c:pt>
                <c:pt idx="10167">
                  <c:v>459600</c:v>
                </c:pt>
                <c:pt idx="10168">
                  <c:v>365100</c:v>
                </c:pt>
                <c:pt idx="10169">
                  <c:v>500001</c:v>
                </c:pt>
                <c:pt idx="10170">
                  <c:v>188800</c:v>
                </c:pt>
                <c:pt idx="10171">
                  <c:v>158700</c:v>
                </c:pt>
                <c:pt idx="10172">
                  <c:v>137500</c:v>
                </c:pt>
                <c:pt idx="10173">
                  <c:v>205800</c:v>
                </c:pt>
                <c:pt idx="10174">
                  <c:v>169200</c:v>
                </c:pt>
                <c:pt idx="10175">
                  <c:v>161700</c:v>
                </c:pt>
                <c:pt idx="10176">
                  <c:v>174300</c:v>
                </c:pt>
                <c:pt idx="10177">
                  <c:v>141700</c:v>
                </c:pt>
                <c:pt idx="10178">
                  <c:v>184900</c:v>
                </c:pt>
                <c:pt idx="10179">
                  <c:v>183200</c:v>
                </c:pt>
                <c:pt idx="10180">
                  <c:v>187500</c:v>
                </c:pt>
                <c:pt idx="10181">
                  <c:v>193500</c:v>
                </c:pt>
                <c:pt idx="10182">
                  <c:v>191400</c:v>
                </c:pt>
                <c:pt idx="10183">
                  <c:v>190000</c:v>
                </c:pt>
                <c:pt idx="10184">
                  <c:v>256000</c:v>
                </c:pt>
                <c:pt idx="10185">
                  <c:v>184900</c:v>
                </c:pt>
                <c:pt idx="10186">
                  <c:v>185200</c:v>
                </c:pt>
                <c:pt idx="10187">
                  <c:v>55000</c:v>
                </c:pt>
                <c:pt idx="10188">
                  <c:v>167500</c:v>
                </c:pt>
                <c:pt idx="10189">
                  <c:v>175800</c:v>
                </c:pt>
                <c:pt idx="10190">
                  <c:v>275000</c:v>
                </c:pt>
                <c:pt idx="10191">
                  <c:v>194700</c:v>
                </c:pt>
                <c:pt idx="10192">
                  <c:v>197500</c:v>
                </c:pt>
                <c:pt idx="10193">
                  <c:v>195700</c:v>
                </c:pt>
                <c:pt idx="10194">
                  <c:v>182100</c:v>
                </c:pt>
                <c:pt idx="10195">
                  <c:v>184000</c:v>
                </c:pt>
                <c:pt idx="10196">
                  <c:v>183100</c:v>
                </c:pt>
                <c:pt idx="10197">
                  <c:v>185600</c:v>
                </c:pt>
                <c:pt idx="10198">
                  <c:v>240000</c:v>
                </c:pt>
                <c:pt idx="10199">
                  <c:v>137500</c:v>
                </c:pt>
                <c:pt idx="10200">
                  <c:v>187000</c:v>
                </c:pt>
                <c:pt idx="10201">
                  <c:v>239300</c:v>
                </c:pt>
                <c:pt idx="10202">
                  <c:v>191100</c:v>
                </c:pt>
                <c:pt idx="10203">
                  <c:v>162500</c:v>
                </c:pt>
                <c:pt idx="10204">
                  <c:v>182100</c:v>
                </c:pt>
                <c:pt idx="10205">
                  <c:v>241700</c:v>
                </c:pt>
                <c:pt idx="10206">
                  <c:v>293500</c:v>
                </c:pt>
                <c:pt idx="10207">
                  <c:v>232500</c:v>
                </c:pt>
                <c:pt idx="10208">
                  <c:v>235600</c:v>
                </c:pt>
                <c:pt idx="10209">
                  <c:v>243600</c:v>
                </c:pt>
                <c:pt idx="10210">
                  <c:v>318700</c:v>
                </c:pt>
                <c:pt idx="10211">
                  <c:v>351900</c:v>
                </c:pt>
                <c:pt idx="10212">
                  <c:v>230400</c:v>
                </c:pt>
                <c:pt idx="10213">
                  <c:v>215400</c:v>
                </c:pt>
                <c:pt idx="10214">
                  <c:v>218600</c:v>
                </c:pt>
                <c:pt idx="10215">
                  <c:v>195200</c:v>
                </c:pt>
                <c:pt idx="10216">
                  <c:v>143800</c:v>
                </c:pt>
                <c:pt idx="10217">
                  <c:v>177300</c:v>
                </c:pt>
                <c:pt idx="10218">
                  <c:v>119100</c:v>
                </c:pt>
                <c:pt idx="10219">
                  <c:v>173300</c:v>
                </c:pt>
                <c:pt idx="10220">
                  <c:v>162500</c:v>
                </c:pt>
                <c:pt idx="10221">
                  <c:v>175000</c:v>
                </c:pt>
                <c:pt idx="10222">
                  <c:v>229600</c:v>
                </c:pt>
                <c:pt idx="10223">
                  <c:v>243400</c:v>
                </c:pt>
                <c:pt idx="10224">
                  <c:v>188200</c:v>
                </c:pt>
                <c:pt idx="10225">
                  <c:v>202100</c:v>
                </c:pt>
                <c:pt idx="10226">
                  <c:v>190900</c:v>
                </c:pt>
                <c:pt idx="10227">
                  <c:v>148900</c:v>
                </c:pt>
                <c:pt idx="10228">
                  <c:v>168000</c:v>
                </c:pt>
                <c:pt idx="10229">
                  <c:v>155000</c:v>
                </c:pt>
                <c:pt idx="10230">
                  <c:v>186600</c:v>
                </c:pt>
                <c:pt idx="10231">
                  <c:v>182500</c:v>
                </c:pt>
                <c:pt idx="10232">
                  <c:v>162500</c:v>
                </c:pt>
                <c:pt idx="10233">
                  <c:v>193800</c:v>
                </c:pt>
                <c:pt idx="10234">
                  <c:v>165800</c:v>
                </c:pt>
                <c:pt idx="10235">
                  <c:v>133900</c:v>
                </c:pt>
                <c:pt idx="10236">
                  <c:v>157800</c:v>
                </c:pt>
                <c:pt idx="10237">
                  <c:v>176300</c:v>
                </c:pt>
                <c:pt idx="10238">
                  <c:v>277300</c:v>
                </c:pt>
                <c:pt idx="10239">
                  <c:v>114400</c:v>
                </c:pt>
                <c:pt idx="10240">
                  <c:v>218400</c:v>
                </c:pt>
                <c:pt idx="10241">
                  <c:v>265500</c:v>
                </c:pt>
                <c:pt idx="10242">
                  <c:v>270100</c:v>
                </c:pt>
                <c:pt idx="10243">
                  <c:v>270800</c:v>
                </c:pt>
                <c:pt idx="10244">
                  <c:v>285200</c:v>
                </c:pt>
                <c:pt idx="10245">
                  <c:v>299200</c:v>
                </c:pt>
                <c:pt idx="10246">
                  <c:v>280300</c:v>
                </c:pt>
                <c:pt idx="10247">
                  <c:v>289800</c:v>
                </c:pt>
                <c:pt idx="10248">
                  <c:v>274500</c:v>
                </c:pt>
                <c:pt idx="10249">
                  <c:v>275000</c:v>
                </c:pt>
                <c:pt idx="10250">
                  <c:v>201400</c:v>
                </c:pt>
                <c:pt idx="10251">
                  <c:v>171700</c:v>
                </c:pt>
                <c:pt idx="10252">
                  <c:v>184600</c:v>
                </c:pt>
                <c:pt idx="10253">
                  <c:v>156900</c:v>
                </c:pt>
                <c:pt idx="10254">
                  <c:v>183900</c:v>
                </c:pt>
                <c:pt idx="10255">
                  <c:v>190700</c:v>
                </c:pt>
                <c:pt idx="10256">
                  <c:v>204300</c:v>
                </c:pt>
                <c:pt idx="10257">
                  <c:v>254000</c:v>
                </c:pt>
                <c:pt idx="10258">
                  <c:v>350000</c:v>
                </c:pt>
                <c:pt idx="10259">
                  <c:v>187500</c:v>
                </c:pt>
                <c:pt idx="10260">
                  <c:v>262300</c:v>
                </c:pt>
                <c:pt idx="10261">
                  <c:v>288500</c:v>
                </c:pt>
                <c:pt idx="10262">
                  <c:v>272200</c:v>
                </c:pt>
                <c:pt idx="10263">
                  <c:v>301900</c:v>
                </c:pt>
                <c:pt idx="10264">
                  <c:v>260500</c:v>
                </c:pt>
                <c:pt idx="10265">
                  <c:v>242200</c:v>
                </c:pt>
                <c:pt idx="10266">
                  <c:v>226900</c:v>
                </c:pt>
                <c:pt idx="10267">
                  <c:v>240600</c:v>
                </c:pt>
                <c:pt idx="10268">
                  <c:v>145300</c:v>
                </c:pt>
                <c:pt idx="10269">
                  <c:v>324400</c:v>
                </c:pt>
                <c:pt idx="10270">
                  <c:v>162400</c:v>
                </c:pt>
                <c:pt idx="10271">
                  <c:v>158500</c:v>
                </c:pt>
                <c:pt idx="10272">
                  <c:v>297100</c:v>
                </c:pt>
                <c:pt idx="10273">
                  <c:v>216000</c:v>
                </c:pt>
                <c:pt idx="10274">
                  <c:v>200000</c:v>
                </c:pt>
                <c:pt idx="10275">
                  <c:v>142800</c:v>
                </c:pt>
                <c:pt idx="10276">
                  <c:v>113900</c:v>
                </c:pt>
                <c:pt idx="10277">
                  <c:v>297900</c:v>
                </c:pt>
                <c:pt idx="10278">
                  <c:v>327500</c:v>
                </c:pt>
                <c:pt idx="10279">
                  <c:v>238300</c:v>
                </c:pt>
                <c:pt idx="10280">
                  <c:v>371700</c:v>
                </c:pt>
                <c:pt idx="10281">
                  <c:v>278900</c:v>
                </c:pt>
                <c:pt idx="10282">
                  <c:v>246100</c:v>
                </c:pt>
                <c:pt idx="10283">
                  <c:v>263700</c:v>
                </c:pt>
                <c:pt idx="10284">
                  <c:v>272800</c:v>
                </c:pt>
                <c:pt idx="10285">
                  <c:v>299600</c:v>
                </c:pt>
                <c:pt idx="10286">
                  <c:v>245700</c:v>
                </c:pt>
                <c:pt idx="10287">
                  <c:v>259400</c:v>
                </c:pt>
                <c:pt idx="10288">
                  <c:v>264300</c:v>
                </c:pt>
                <c:pt idx="10289">
                  <c:v>231700</c:v>
                </c:pt>
                <c:pt idx="10290">
                  <c:v>280300</c:v>
                </c:pt>
                <c:pt idx="10291">
                  <c:v>243900</c:v>
                </c:pt>
                <c:pt idx="10292">
                  <c:v>461300</c:v>
                </c:pt>
                <c:pt idx="10293">
                  <c:v>233500</c:v>
                </c:pt>
                <c:pt idx="10294">
                  <c:v>206100</c:v>
                </c:pt>
                <c:pt idx="10295">
                  <c:v>235000</c:v>
                </c:pt>
                <c:pt idx="10296">
                  <c:v>303000</c:v>
                </c:pt>
                <c:pt idx="10297">
                  <c:v>308800</c:v>
                </c:pt>
                <c:pt idx="10298">
                  <c:v>371800</c:v>
                </c:pt>
                <c:pt idx="10299">
                  <c:v>272400</c:v>
                </c:pt>
                <c:pt idx="10300">
                  <c:v>306400</c:v>
                </c:pt>
                <c:pt idx="10301">
                  <c:v>277500</c:v>
                </c:pt>
                <c:pt idx="10302">
                  <c:v>357900</c:v>
                </c:pt>
                <c:pt idx="10303">
                  <c:v>252600</c:v>
                </c:pt>
                <c:pt idx="10304">
                  <c:v>169600</c:v>
                </c:pt>
                <c:pt idx="10305">
                  <c:v>301900</c:v>
                </c:pt>
                <c:pt idx="10306">
                  <c:v>268200</c:v>
                </c:pt>
                <c:pt idx="10307">
                  <c:v>259300</c:v>
                </c:pt>
                <c:pt idx="10308">
                  <c:v>354900</c:v>
                </c:pt>
                <c:pt idx="10309">
                  <c:v>366300</c:v>
                </c:pt>
                <c:pt idx="10310">
                  <c:v>307800</c:v>
                </c:pt>
                <c:pt idx="10311">
                  <c:v>410200</c:v>
                </c:pt>
                <c:pt idx="10312">
                  <c:v>415300</c:v>
                </c:pt>
                <c:pt idx="10313">
                  <c:v>233000</c:v>
                </c:pt>
                <c:pt idx="10314">
                  <c:v>235900</c:v>
                </c:pt>
                <c:pt idx="10315">
                  <c:v>213500</c:v>
                </c:pt>
                <c:pt idx="10316">
                  <c:v>304900</c:v>
                </c:pt>
                <c:pt idx="10317">
                  <c:v>454300</c:v>
                </c:pt>
                <c:pt idx="10318">
                  <c:v>460100</c:v>
                </c:pt>
                <c:pt idx="10319">
                  <c:v>365300</c:v>
                </c:pt>
                <c:pt idx="10320">
                  <c:v>335600</c:v>
                </c:pt>
                <c:pt idx="10321">
                  <c:v>266000</c:v>
                </c:pt>
                <c:pt idx="10322">
                  <c:v>288200</c:v>
                </c:pt>
                <c:pt idx="10323">
                  <c:v>380000</c:v>
                </c:pt>
                <c:pt idx="10324">
                  <c:v>417000</c:v>
                </c:pt>
                <c:pt idx="10325">
                  <c:v>231400</c:v>
                </c:pt>
                <c:pt idx="10326">
                  <c:v>283200</c:v>
                </c:pt>
                <c:pt idx="10327">
                  <c:v>353100</c:v>
                </c:pt>
                <c:pt idx="10328">
                  <c:v>410500</c:v>
                </c:pt>
                <c:pt idx="10329">
                  <c:v>270500</c:v>
                </c:pt>
                <c:pt idx="10330">
                  <c:v>300700</c:v>
                </c:pt>
                <c:pt idx="10331">
                  <c:v>266400</c:v>
                </c:pt>
                <c:pt idx="10332">
                  <c:v>500001</c:v>
                </c:pt>
                <c:pt idx="10333">
                  <c:v>388300</c:v>
                </c:pt>
                <c:pt idx="10334">
                  <c:v>314000</c:v>
                </c:pt>
                <c:pt idx="10335">
                  <c:v>413700</c:v>
                </c:pt>
                <c:pt idx="10336">
                  <c:v>500001</c:v>
                </c:pt>
                <c:pt idx="10337">
                  <c:v>230700</c:v>
                </c:pt>
                <c:pt idx="10338">
                  <c:v>204600</c:v>
                </c:pt>
                <c:pt idx="10339">
                  <c:v>388700</c:v>
                </c:pt>
                <c:pt idx="10340">
                  <c:v>290300</c:v>
                </c:pt>
                <c:pt idx="10341">
                  <c:v>242000</c:v>
                </c:pt>
                <c:pt idx="10342">
                  <c:v>237100</c:v>
                </c:pt>
                <c:pt idx="10343">
                  <c:v>286900</c:v>
                </c:pt>
                <c:pt idx="10344">
                  <c:v>256600</c:v>
                </c:pt>
                <c:pt idx="10345">
                  <c:v>227400</c:v>
                </c:pt>
                <c:pt idx="10346">
                  <c:v>248400</c:v>
                </c:pt>
                <c:pt idx="10347">
                  <c:v>274000</c:v>
                </c:pt>
                <c:pt idx="10348">
                  <c:v>279600</c:v>
                </c:pt>
                <c:pt idx="10349">
                  <c:v>278100</c:v>
                </c:pt>
                <c:pt idx="10350">
                  <c:v>243200</c:v>
                </c:pt>
                <c:pt idx="10351">
                  <c:v>143100</c:v>
                </c:pt>
                <c:pt idx="10352">
                  <c:v>257400</c:v>
                </c:pt>
                <c:pt idx="10353">
                  <c:v>202200</c:v>
                </c:pt>
                <c:pt idx="10354">
                  <c:v>186400</c:v>
                </c:pt>
                <c:pt idx="10355">
                  <c:v>272500</c:v>
                </c:pt>
                <c:pt idx="10356">
                  <c:v>266000</c:v>
                </c:pt>
                <c:pt idx="10357">
                  <c:v>288100</c:v>
                </c:pt>
                <c:pt idx="10358">
                  <c:v>314800</c:v>
                </c:pt>
                <c:pt idx="10359">
                  <c:v>315600</c:v>
                </c:pt>
                <c:pt idx="10360">
                  <c:v>280300</c:v>
                </c:pt>
                <c:pt idx="10361">
                  <c:v>286600</c:v>
                </c:pt>
                <c:pt idx="10362">
                  <c:v>197200</c:v>
                </c:pt>
                <c:pt idx="10363">
                  <c:v>282700</c:v>
                </c:pt>
                <c:pt idx="10364">
                  <c:v>248000</c:v>
                </c:pt>
                <c:pt idx="10365">
                  <c:v>236200</c:v>
                </c:pt>
                <c:pt idx="10366">
                  <c:v>303900</c:v>
                </c:pt>
                <c:pt idx="10367">
                  <c:v>234800</c:v>
                </c:pt>
                <c:pt idx="10368">
                  <c:v>250800</c:v>
                </c:pt>
                <c:pt idx="10369">
                  <c:v>164100</c:v>
                </c:pt>
                <c:pt idx="10370">
                  <c:v>237900</c:v>
                </c:pt>
                <c:pt idx="10371">
                  <c:v>251900</c:v>
                </c:pt>
                <c:pt idx="10372">
                  <c:v>351300</c:v>
                </c:pt>
                <c:pt idx="10373">
                  <c:v>294800</c:v>
                </c:pt>
                <c:pt idx="10374">
                  <c:v>223300</c:v>
                </c:pt>
                <c:pt idx="10375">
                  <c:v>288700</c:v>
                </c:pt>
                <c:pt idx="10376">
                  <c:v>484100</c:v>
                </c:pt>
                <c:pt idx="10377">
                  <c:v>436600</c:v>
                </c:pt>
                <c:pt idx="10378">
                  <c:v>293200</c:v>
                </c:pt>
                <c:pt idx="10379">
                  <c:v>216600</c:v>
                </c:pt>
                <c:pt idx="10380">
                  <c:v>196700</c:v>
                </c:pt>
                <c:pt idx="10381">
                  <c:v>238000</c:v>
                </c:pt>
                <c:pt idx="10382">
                  <c:v>275000</c:v>
                </c:pt>
                <c:pt idx="10383">
                  <c:v>184800</c:v>
                </c:pt>
                <c:pt idx="10384">
                  <c:v>257800</c:v>
                </c:pt>
                <c:pt idx="10385">
                  <c:v>278700</c:v>
                </c:pt>
                <c:pt idx="10386">
                  <c:v>247900</c:v>
                </c:pt>
                <c:pt idx="10387">
                  <c:v>316100</c:v>
                </c:pt>
                <c:pt idx="10388">
                  <c:v>348000</c:v>
                </c:pt>
                <c:pt idx="10389">
                  <c:v>357600</c:v>
                </c:pt>
                <c:pt idx="10390">
                  <c:v>195600</c:v>
                </c:pt>
                <c:pt idx="10391">
                  <c:v>331400</c:v>
                </c:pt>
                <c:pt idx="10392">
                  <c:v>214200</c:v>
                </c:pt>
                <c:pt idx="10393">
                  <c:v>337900</c:v>
                </c:pt>
                <c:pt idx="10394">
                  <c:v>170800</c:v>
                </c:pt>
                <c:pt idx="10395">
                  <c:v>181800</c:v>
                </c:pt>
                <c:pt idx="10396">
                  <c:v>222300</c:v>
                </c:pt>
                <c:pt idx="10397">
                  <c:v>184400</c:v>
                </c:pt>
                <c:pt idx="10398">
                  <c:v>286000</c:v>
                </c:pt>
                <c:pt idx="10399">
                  <c:v>363200</c:v>
                </c:pt>
                <c:pt idx="10400">
                  <c:v>447400</c:v>
                </c:pt>
                <c:pt idx="10401">
                  <c:v>378200</c:v>
                </c:pt>
                <c:pt idx="10402">
                  <c:v>495400</c:v>
                </c:pt>
                <c:pt idx="10403">
                  <c:v>302000</c:v>
                </c:pt>
                <c:pt idx="10404">
                  <c:v>279800</c:v>
                </c:pt>
                <c:pt idx="10405">
                  <c:v>483300</c:v>
                </c:pt>
                <c:pt idx="10406">
                  <c:v>167800</c:v>
                </c:pt>
                <c:pt idx="10407">
                  <c:v>215000</c:v>
                </c:pt>
                <c:pt idx="10408">
                  <c:v>190300</c:v>
                </c:pt>
                <c:pt idx="10409">
                  <c:v>260800</c:v>
                </c:pt>
                <c:pt idx="10410">
                  <c:v>151900</c:v>
                </c:pt>
                <c:pt idx="10411">
                  <c:v>233900</c:v>
                </c:pt>
                <c:pt idx="10412">
                  <c:v>284900</c:v>
                </c:pt>
                <c:pt idx="10413">
                  <c:v>204000</c:v>
                </c:pt>
                <c:pt idx="10414">
                  <c:v>182800</c:v>
                </c:pt>
                <c:pt idx="10415">
                  <c:v>500001</c:v>
                </c:pt>
                <c:pt idx="10416">
                  <c:v>219000</c:v>
                </c:pt>
                <c:pt idx="10417">
                  <c:v>500001</c:v>
                </c:pt>
                <c:pt idx="10418">
                  <c:v>500001</c:v>
                </c:pt>
                <c:pt idx="10419">
                  <c:v>500001</c:v>
                </c:pt>
                <c:pt idx="10420">
                  <c:v>402900</c:v>
                </c:pt>
                <c:pt idx="10421">
                  <c:v>282000</c:v>
                </c:pt>
                <c:pt idx="10422">
                  <c:v>309200</c:v>
                </c:pt>
                <c:pt idx="10423">
                  <c:v>294200</c:v>
                </c:pt>
                <c:pt idx="10424">
                  <c:v>363500</c:v>
                </c:pt>
                <c:pt idx="10425">
                  <c:v>310800</c:v>
                </c:pt>
                <c:pt idx="10426">
                  <c:v>220700</c:v>
                </c:pt>
                <c:pt idx="10427">
                  <c:v>387300</c:v>
                </c:pt>
                <c:pt idx="10428">
                  <c:v>325500</c:v>
                </c:pt>
                <c:pt idx="10429">
                  <c:v>249400</c:v>
                </c:pt>
                <c:pt idx="10430">
                  <c:v>284100</c:v>
                </c:pt>
                <c:pt idx="10431">
                  <c:v>247100</c:v>
                </c:pt>
                <c:pt idx="10432">
                  <c:v>231000</c:v>
                </c:pt>
                <c:pt idx="10433">
                  <c:v>231300</c:v>
                </c:pt>
                <c:pt idx="10434">
                  <c:v>370800</c:v>
                </c:pt>
                <c:pt idx="10435">
                  <c:v>240600</c:v>
                </c:pt>
                <c:pt idx="10436">
                  <c:v>187500</c:v>
                </c:pt>
                <c:pt idx="10437">
                  <c:v>190600</c:v>
                </c:pt>
                <c:pt idx="10438">
                  <c:v>310000</c:v>
                </c:pt>
                <c:pt idx="10439">
                  <c:v>243800</c:v>
                </c:pt>
                <c:pt idx="10440">
                  <c:v>341300</c:v>
                </c:pt>
                <c:pt idx="10441">
                  <c:v>252100</c:v>
                </c:pt>
                <c:pt idx="10442">
                  <c:v>246000</c:v>
                </c:pt>
                <c:pt idx="10443">
                  <c:v>280600</c:v>
                </c:pt>
                <c:pt idx="10444">
                  <c:v>346500</c:v>
                </c:pt>
                <c:pt idx="10445">
                  <c:v>414000</c:v>
                </c:pt>
                <c:pt idx="10446">
                  <c:v>346200</c:v>
                </c:pt>
                <c:pt idx="10447">
                  <c:v>358800</c:v>
                </c:pt>
                <c:pt idx="10448">
                  <c:v>500001</c:v>
                </c:pt>
                <c:pt idx="10449">
                  <c:v>277800</c:v>
                </c:pt>
                <c:pt idx="10450">
                  <c:v>500001</c:v>
                </c:pt>
                <c:pt idx="10451">
                  <c:v>300000</c:v>
                </c:pt>
                <c:pt idx="10452">
                  <c:v>288100</c:v>
                </c:pt>
                <c:pt idx="10453">
                  <c:v>312700</c:v>
                </c:pt>
                <c:pt idx="10454">
                  <c:v>500001</c:v>
                </c:pt>
                <c:pt idx="10455">
                  <c:v>248800</c:v>
                </c:pt>
                <c:pt idx="10456">
                  <c:v>271600</c:v>
                </c:pt>
                <c:pt idx="10457">
                  <c:v>402200</c:v>
                </c:pt>
                <c:pt idx="10458">
                  <c:v>500001</c:v>
                </c:pt>
                <c:pt idx="10459">
                  <c:v>353600</c:v>
                </c:pt>
                <c:pt idx="10460">
                  <c:v>256000</c:v>
                </c:pt>
                <c:pt idx="10461">
                  <c:v>277300</c:v>
                </c:pt>
                <c:pt idx="10462">
                  <c:v>275900</c:v>
                </c:pt>
                <c:pt idx="10463">
                  <c:v>239300</c:v>
                </c:pt>
                <c:pt idx="10464">
                  <c:v>500001</c:v>
                </c:pt>
                <c:pt idx="10465">
                  <c:v>381200</c:v>
                </c:pt>
                <c:pt idx="10466">
                  <c:v>500001</c:v>
                </c:pt>
                <c:pt idx="10467">
                  <c:v>420600</c:v>
                </c:pt>
                <c:pt idx="10468">
                  <c:v>244800</c:v>
                </c:pt>
                <c:pt idx="10469">
                  <c:v>251300</c:v>
                </c:pt>
                <c:pt idx="10470">
                  <c:v>324000</c:v>
                </c:pt>
                <c:pt idx="10471">
                  <c:v>500001</c:v>
                </c:pt>
                <c:pt idx="10472">
                  <c:v>500001</c:v>
                </c:pt>
                <c:pt idx="10473">
                  <c:v>295900</c:v>
                </c:pt>
                <c:pt idx="10474">
                  <c:v>288100</c:v>
                </c:pt>
                <c:pt idx="10475">
                  <c:v>265900</c:v>
                </c:pt>
                <c:pt idx="10476">
                  <c:v>227000</c:v>
                </c:pt>
                <c:pt idx="10477">
                  <c:v>216900</c:v>
                </c:pt>
                <c:pt idx="10478">
                  <c:v>279500</c:v>
                </c:pt>
                <c:pt idx="10479">
                  <c:v>332000</c:v>
                </c:pt>
                <c:pt idx="10480">
                  <c:v>348100</c:v>
                </c:pt>
                <c:pt idx="10481">
                  <c:v>314000</c:v>
                </c:pt>
                <c:pt idx="10482">
                  <c:v>330000</c:v>
                </c:pt>
                <c:pt idx="10483">
                  <c:v>500001</c:v>
                </c:pt>
                <c:pt idx="10484">
                  <c:v>500001</c:v>
                </c:pt>
                <c:pt idx="10485">
                  <c:v>285600</c:v>
                </c:pt>
                <c:pt idx="10486">
                  <c:v>231400</c:v>
                </c:pt>
                <c:pt idx="10487">
                  <c:v>214500</c:v>
                </c:pt>
                <c:pt idx="10488">
                  <c:v>106300</c:v>
                </c:pt>
                <c:pt idx="10489">
                  <c:v>183300</c:v>
                </c:pt>
                <c:pt idx="10490">
                  <c:v>250000</c:v>
                </c:pt>
                <c:pt idx="10491">
                  <c:v>480800</c:v>
                </c:pt>
                <c:pt idx="10492">
                  <c:v>294300</c:v>
                </c:pt>
                <c:pt idx="10493">
                  <c:v>288500</c:v>
                </c:pt>
                <c:pt idx="10494">
                  <c:v>305600</c:v>
                </c:pt>
                <c:pt idx="10495">
                  <c:v>189600</c:v>
                </c:pt>
                <c:pt idx="10496">
                  <c:v>186300</c:v>
                </c:pt>
                <c:pt idx="10497">
                  <c:v>120400</c:v>
                </c:pt>
                <c:pt idx="10498">
                  <c:v>126400</c:v>
                </c:pt>
                <c:pt idx="10499">
                  <c:v>184400</c:v>
                </c:pt>
                <c:pt idx="10500">
                  <c:v>300000</c:v>
                </c:pt>
                <c:pt idx="10501">
                  <c:v>320800</c:v>
                </c:pt>
                <c:pt idx="10502">
                  <c:v>305600</c:v>
                </c:pt>
                <c:pt idx="10503">
                  <c:v>243800</c:v>
                </c:pt>
                <c:pt idx="10504">
                  <c:v>350000</c:v>
                </c:pt>
                <c:pt idx="10505">
                  <c:v>500001</c:v>
                </c:pt>
                <c:pt idx="10506">
                  <c:v>315500</c:v>
                </c:pt>
                <c:pt idx="10507">
                  <c:v>341400</c:v>
                </c:pt>
                <c:pt idx="10508">
                  <c:v>322800</c:v>
                </c:pt>
                <c:pt idx="10509">
                  <c:v>318300</c:v>
                </c:pt>
                <c:pt idx="10510">
                  <c:v>272000</c:v>
                </c:pt>
                <c:pt idx="10511">
                  <c:v>282900</c:v>
                </c:pt>
                <c:pt idx="10512">
                  <c:v>325000</c:v>
                </c:pt>
                <c:pt idx="10513">
                  <c:v>279000</c:v>
                </c:pt>
                <c:pt idx="10514">
                  <c:v>278200</c:v>
                </c:pt>
                <c:pt idx="10515">
                  <c:v>288500</c:v>
                </c:pt>
                <c:pt idx="10516">
                  <c:v>340900</c:v>
                </c:pt>
                <c:pt idx="10517">
                  <c:v>487000</c:v>
                </c:pt>
                <c:pt idx="10518">
                  <c:v>500001</c:v>
                </c:pt>
                <c:pt idx="10519">
                  <c:v>500001</c:v>
                </c:pt>
                <c:pt idx="10520">
                  <c:v>384200</c:v>
                </c:pt>
                <c:pt idx="10521">
                  <c:v>274300</c:v>
                </c:pt>
                <c:pt idx="10522">
                  <c:v>354700</c:v>
                </c:pt>
                <c:pt idx="10523">
                  <c:v>262100</c:v>
                </c:pt>
                <c:pt idx="10524">
                  <c:v>298500</c:v>
                </c:pt>
                <c:pt idx="10525">
                  <c:v>183300</c:v>
                </c:pt>
                <c:pt idx="10526">
                  <c:v>138500</c:v>
                </c:pt>
                <c:pt idx="10527">
                  <c:v>453800</c:v>
                </c:pt>
                <c:pt idx="10528">
                  <c:v>318300</c:v>
                </c:pt>
                <c:pt idx="10529">
                  <c:v>187500</c:v>
                </c:pt>
                <c:pt idx="10530">
                  <c:v>119900</c:v>
                </c:pt>
                <c:pt idx="10531">
                  <c:v>226000</c:v>
                </c:pt>
                <c:pt idx="10532">
                  <c:v>144300</c:v>
                </c:pt>
                <c:pt idx="10533">
                  <c:v>268500</c:v>
                </c:pt>
                <c:pt idx="10534">
                  <c:v>173000</c:v>
                </c:pt>
                <c:pt idx="10535">
                  <c:v>245400</c:v>
                </c:pt>
                <c:pt idx="10536">
                  <c:v>397700</c:v>
                </c:pt>
                <c:pt idx="10537">
                  <c:v>434700</c:v>
                </c:pt>
                <c:pt idx="10538">
                  <c:v>336700</c:v>
                </c:pt>
                <c:pt idx="10539">
                  <c:v>340300</c:v>
                </c:pt>
                <c:pt idx="10540">
                  <c:v>368500</c:v>
                </c:pt>
                <c:pt idx="10541">
                  <c:v>454100</c:v>
                </c:pt>
                <c:pt idx="10542">
                  <c:v>345700</c:v>
                </c:pt>
                <c:pt idx="10543">
                  <c:v>162500</c:v>
                </c:pt>
                <c:pt idx="10544">
                  <c:v>355100</c:v>
                </c:pt>
                <c:pt idx="10545">
                  <c:v>158300</c:v>
                </c:pt>
                <c:pt idx="10546">
                  <c:v>344900</c:v>
                </c:pt>
                <c:pt idx="10547">
                  <c:v>337100</c:v>
                </c:pt>
                <c:pt idx="10548">
                  <c:v>207500</c:v>
                </c:pt>
                <c:pt idx="10549">
                  <c:v>137500</c:v>
                </c:pt>
                <c:pt idx="10550">
                  <c:v>274600</c:v>
                </c:pt>
                <c:pt idx="10551">
                  <c:v>307400</c:v>
                </c:pt>
                <c:pt idx="10552">
                  <c:v>355600</c:v>
                </c:pt>
                <c:pt idx="10553">
                  <c:v>308900</c:v>
                </c:pt>
                <c:pt idx="10554">
                  <c:v>220600</c:v>
                </c:pt>
                <c:pt idx="10555">
                  <c:v>241800</c:v>
                </c:pt>
                <c:pt idx="10556">
                  <c:v>219700</c:v>
                </c:pt>
                <c:pt idx="10557">
                  <c:v>286800</c:v>
                </c:pt>
                <c:pt idx="10558">
                  <c:v>67500</c:v>
                </c:pt>
                <c:pt idx="10559">
                  <c:v>225600</c:v>
                </c:pt>
                <c:pt idx="10560">
                  <c:v>241700</c:v>
                </c:pt>
                <c:pt idx="10561">
                  <c:v>242800</c:v>
                </c:pt>
                <c:pt idx="10562">
                  <c:v>386100</c:v>
                </c:pt>
                <c:pt idx="10563">
                  <c:v>368700</c:v>
                </c:pt>
                <c:pt idx="10564">
                  <c:v>362500</c:v>
                </c:pt>
                <c:pt idx="10565">
                  <c:v>148400</c:v>
                </c:pt>
                <c:pt idx="10566">
                  <c:v>108300</c:v>
                </c:pt>
                <c:pt idx="10567">
                  <c:v>87500</c:v>
                </c:pt>
                <c:pt idx="10568">
                  <c:v>350500</c:v>
                </c:pt>
                <c:pt idx="10569">
                  <c:v>225700</c:v>
                </c:pt>
                <c:pt idx="10570">
                  <c:v>309200</c:v>
                </c:pt>
                <c:pt idx="10571">
                  <c:v>237400</c:v>
                </c:pt>
                <c:pt idx="10572">
                  <c:v>239900</c:v>
                </c:pt>
                <c:pt idx="10573">
                  <c:v>243400</c:v>
                </c:pt>
                <c:pt idx="10574">
                  <c:v>500001</c:v>
                </c:pt>
                <c:pt idx="10575">
                  <c:v>302000</c:v>
                </c:pt>
                <c:pt idx="10576">
                  <c:v>326600</c:v>
                </c:pt>
                <c:pt idx="10577">
                  <c:v>273800</c:v>
                </c:pt>
                <c:pt idx="10578">
                  <c:v>215800</c:v>
                </c:pt>
                <c:pt idx="10579">
                  <c:v>262000</c:v>
                </c:pt>
                <c:pt idx="10580">
                  <c:v>162500</c:v>
                </c:pt>
                <c:pt idx="10581">
                  <c:v>272800</c:v>
                </c:pt>
                <c:pt idx="10582">
                  <c:v>261300</c:v>
                </c:pt>
                <c:pt idx="10583">
                  <c:v>201400</c:v>
                </c:pt>
                <c:pt idx="10584">
                  <c:v>302400</c:v>
                </c:pt>
                <c:pt idx="10585">
                  <c:v>276500</c:v>
                </c:pt>
                <c:pt idx="10586">
                  <c:v>187200</c:v>
                </c:pt>
                <c:pt idx="10587">
                  <c:v>184100</c:v>
                </c:pt>
                <c:pt idx="10588">
                  <c:v>154000</c:v>
                </c:pt>
                <c:pt idx="10589">
                  <c:v>55000</c:v>
                </c:pt>
                <c:pt idx="10590">
                  <c:v>238900</c:v>
                </c:pt>
                <c:pt idx="10591">
                  <c:v>315600</c:v>
                </c:pt>
                <c:pt idx="10592">
                  <c:v>295500</c:v>
                </c:pt>
                <c:pt idx="10593">
                  <c:v>325500</c:v>
                </c:pt>
                <c:pt idx="10594">
                  <c:v>313900</c:v>
                </c:pt>
                <c:pt idx="10595">
                  <c:v>326100</c:v>
                </c:pt>
                <c:pt idx="10596">
                  <c:v>306700</c:v>
                </c:pt>
                <c:pt idx="10597">
                  <c:v>251000</c:v>
                </c:pt>
                <c:pt idx="10598">
                  <c:v>328000</c:v>
                </c:pt>
                <c:pt idx="10599">
                  <c:v>225000</c:v>
                </c:pt>
                <c:pt idx="10600">
                  <c:v>274100</c:v>
                </c:pt>
                <c:pt idx="10601">
                  <c:v>342900</c:v>
                </c:pt>
                <c:pt idx="10602">
                  <c:v>242500</c:v>
                </c:pt>
                <c:pt idx="10603">
                  <c:v>199600</c:v>
                </c:pt>
                <c:pt idx="10604">
                  <c:v>275000</c:v>
                </c:pt>
                <c:pt idx="10605">
                  <c:v>296600</c:v>
                </c:pt>
                <c:pt idx="10606">
                  <c:v>192200</c:v>
                </c:pt>
                <c:pt idx="10607">
                  <c:v>234300</c:v>
                </c:pt>
                <c:pt idx="10608">
                  <c:v>236800</c:v>
                </c:pt>
                <c:pt idx="10609">
                  <c:v>311500</c:v>
                </c:pt>
                <c:pt idx="10610">
                  <c:v>235600</c:v>
                </c:pt>
                <c:pt idx="10611">
                  <c:v>265900</c:v>
                </c:pt>
                <c:pt idx="10612">
                  <c:v>375300</c:v>
                </c:pt>
                <c:pt idx="10613">
                  <c:v>240000</c:v>
                </c:pt>
                <c:pt idx="10614">
                  <c:v>302500</c:v>
                </c:pt>
                <c:pt idx="10615">
                  <c:v>329100</c:v>
                </c:pt>
                <c:pt idx="10616">
                  <c:v>450000</c:v>
                </c:pt>
                <c:pt idx="10617">
                  <c:v>500001</c:v>
                </c:pt>
                <c:pt idx="10618">
                  <c:v>360600</c:v>
                </c:pt>
                <c:pt idx="10619">
                  <c:v>333600</c:v>
                </c:pt>
                <c:pt idx="10620">
                  <c:v>290700</c:v>
                </c:pt>
                <c:pt idx="10621">
                  <c:v>184500</c:v>
                </c:pt>
                <c:pt idx="10622">
                  <c:v>358000</c:v>
                </c:pt>
                <c:pt idx="10623">
                  <c:v>160200</c:v>
                </c:pt>
                <c:pt idx="10624">
                  <c:v>278700</c:v>
                </c:pt>
                <c:pt idx="10625">
                  <c:v>304700</c:v>
                </c:pt>
                <c:pt idx="10626">
                  <c:v>379800</c:v>
                </c:pt>
                <c:pt idx="10627">
                  <c:v>375700</c:v>
                </c:pt>
                <c:pt idx="10628">
                  <c:v>227800</c:v>
                </c:pt>
                <c:pt idx="10629">
                  <c:v>331200</c:v>
                </c:pt>
                <c:pt idx="10630">
                  <c:v>195400</c:v>
                </c:pt>
                <c:pt idx="10631">
                  <c:v>291300</c:v>
                </c:pt>
                <c:pt idx="10632">
                  <c:v>233900</c:v>
                </c:pt>
                <c:pt idx="10633">
                  <c:v>247100</c:v>
                </c:pt>
                <c:pt idx="10634">
                  <c:v>283200</c:v>
                </c:pt>
                <c:pt idx="10635">
                  <c:v>313400</c:v>
                </c:pt>
                <c:pt idx="10636">
                  <c:v>239500</c:v>
                </c:pt>
                <c:pt idx="10637">
                  <c:v>194000</c:v>
                </c:pt>
                <c:pt idx="10638">
                  <c:v>227700</c:v>
                </c:pt>
                <c:pt idx="10639">
                  <c:v>244800</c:v>
                </c:pt>
                <c:pt idx="10640">
                  <c:v>340000</c:v>
                </c:pt>
                <c:pt idx="10641">
                  <c:v>333300</c:v>
                </c:pt>
                <c:pt idx="10642">
                  <c:v>433300</c:v>
                </c:pt>
                <c:pt idx="10643">
                  <c:v>500001</c:v>
                </c:pt>
                <c:pt idx="10644">
                  <c:v>500001</c:v>
                </c:pt>
                <c:pt idx="10645">
                  <c:v>500001</c:v>
                </c:pt>
                <c:pt idx="10646">
                  <c:v>237500</c:v>
                </c:pt>
                <c:pt idx="10647">
                  <c:v>500001</c:v>
                </c:pt>
                <c:pt idx="10648">
                  <c:v>450000</c:v>
                </c:pt>
                <c:pt idx="10649">
                  <c:v>452100</c:v>
                </c:pt>
                <c:pt idx="10650">
                  <c:v>378200</c:v>
                </c:pt>
                <c:pt idx="10651">
                  <c:v>500001</c:v>
                </c:pt>
                <c:pt idx="10652">
                  <c:v>499100</c:v>
                </c:pt>
                <c:pt idx="10653">
                  <c:v>194400</c:v>
                </c:pt>
                <c:pt idx="10654">
                  <c:v>450000</c:v>
                </c:pt>
                <c:pt idx="10655">
                  <c:v>350000</c:v>
                </c:pt>
                <c:pt idx="10656">
                  <c:v>275000</c:v>
                </c:pt>
                <c:pt idx="10657">
                  <c:v>272800</c:v>
                </c:pt>
                <c:pt idx="10658">
                  <c:v>291700</c:v>
                </c:pt>
                <c:pt idx="10659">
                  <c:v>269000</c:v>
                </c:pt>
                <c:pt idx="10660">
                  <c:v>223400</c:v>
                </c:pt>
                <c:pt idx="10661">
                  <c:v>383900</c:v>
                </c:pt>
                <c:pt idx="10662">
                  <c:v>274200</c:v>
                </c:pt>
                <c:pt idx="10663">
                  <c:v>278400</c:v>
                </c:pt>
                <c:pt idx="10664">
                  <c:v>198300</c:v>
                </c:pt>
                <c:pt idx="10665">
                  <c:v>500001</c:v>
                </c:pt>
                <c:pt idx="10666">
                  <c:v>500001</c:v>
                </c:pt>
                <c:pt idx="10667">
                  <c:v>500001</c:v>
                </c:pt>
                <c:pt idx="10668">
                  <c:v>500001</c:v>
                </c:pt>
                <c:pt idx="10669">
                  <c:v>500001</c:v>
                </c:pt>
                <c:pt idx="10670">
                  <c:v>500001</c:v>
                </c:pt>
                <c:pt idx="10671">
                  <c:v>500001</c:v>
                </c:pt>
                <c:pt idx="10672">
                  <c:v>500001</c:v>
                </c:pt>
                <c:pt idx="10673">
                  <c:v>500001</c:v>
                </c:pt>
                <c:pt idx="10674">
                  <c:v>500001</c:v>
                </c:pt>
                <c:pt idx="10675">
                  <c:v>500001</c:v>
                </c:pt>
                <c:pt idx="10676">
                  <c:v>466400</c:v>
                </c:pt>
                <c:pt idx="10677">
                  <c:v>373700</c:v>
                </c:pt>
                <c:pt idx="10678">
                  <c:v>384700</c:v>
                </c:pt>
                <c:pt idx="10679">
                  <c:v>500001</c:v>
                </c:pt>
                <c:pt idx="10680">
                  <c:v>426100</c:v>
                </c:pt>
                <c:pt idx="10681">
                  <c:v>391900</c:v>
                </c:pt>
                <c:pt idx="10682">
                  <c:v>500001</c:v>
                </c:pt>
                <c:pt idx="10683">
                  <c:v>445600</c:v>
                </c:pt>
                <c:pt idx="10684">
                  <c:v>500001</c:v>
                </c:pt>
                <c:pt idx="10685">
                  <c:v>161800</c:v>
                </c:pt>
                <c:pt idx="10686">
                  <c:v>231400</c:v>
                </c:pt>
                <c:pt idx="10687">
                  <c:v>182300</c:v>
                </c:pt>
                <c:pt idx="10688">
                  <c:v>110000</c:v>
                </c:pt>
                <c:pt idx="10689">
                  <c:v>105800</c:v>
                </c:pt>
                <c:pt idx="10690">
                  <c:v>80300</c:v>
                </c:pt>
                <c:pt idx="10691">
                  <c:v>162500</c:v>
                </c:pt>
                <c:pt idx="10692">
                  <c:v>86900</c:v>
                </c:pt>
                <c:pt idx="10693">
                  <c:v>186800</c:v>
                </c:pt>
                <c:pt idx="10694">
                  <c:v>241700</c:v>
                </c:pt>
                <c:pt idx="10695">
                  <c:v>229800</c:v>
                </c:pt>
                <c:pt idx="10696">
                  <c:v>180800</c:v>
                </c:pt>
                <c:pt idx="10697">
                  <c:v>186500</c:v>
                </c:pt>
                <c:pt idx="10698">
                  <c:v>255600</c:v>
                </c:pt>
                <c:pt idx="10699">
                  <c:v>227600</c:v>
                </c:pt>
                <c:pt idx="10700">
                  <c:v>120600</c:v>
                </c:pt>
                <c:pt idx="10701">
                  <c:v>322600</c:v>
                </c:pt>
                <c:pt idx="10702">
                  <c:v>74300</c:v>
                </c:pt>
                <c:pt idx="10703">
                  <c:v>229800</c:v>
                </c:pt>
                <c:pt idx="10704">
                  <c:v>74800</c:v>
                </c:pt>
                <c:pt idx="10705">
                  <c:v>80400</c:v>
                </c:pt>
                <c:pt idx="10706">
                  <c:v>81100</c:v>
                </c:pt>
                <c:pt idx="10707">
                  <c:v>74100</c:v>
                </c:pt>
                <c:pt idx="10708">
                  <c:v>72300</c:v>
                </c:pt>
                <c:pt idx="10709">
                  <c:v>72500</c:v>
                </c:pt>
                <c:pt idx="10710">
                  <c:v>80600</c:v>
                </c:pt>
                <c:pt idx="10711">
                  <c:v>77100</c:v>
                </c:pt>
                <c:pt idx="10712">
                  <c:v>190900</c:v>
                </c:pt>
                <c:pt idx="10713">
                  <c:v>230400</c:v>
                </c:pt>
                <c:pt idx="10714">
                  <c:v>231600</c:v>
                </c:pt>
                <c:pt idx="10715">
                  <c:v>225000</c:v>
                </c:pt>
                <c:pt idx="10716">
                  <c:v>296200</c:v>
                </c:pt>
                <c:pt idx="10717">
                  <c:v>187500</c:v>
                </c:pt>
                <c:pt idx="10718">
                  <c:v>250400</c:v>
                </c:pt>
                <c:pt idx="10719">
                  <c:v>387500</c:v>
                </c:pt>
                <c:pt idx="10720">
                  <c:v>410400</c:v>
                </c:pt>
                <c:pt idx="10721">
                  <c:v>362500</c:v>
                </c:pt>
                <c:pt idx="10722">
                  <c:v>270800</c:v>
                </c:pt>
                <c:pt idx="10723">
                  <c:v>450400</c:v>
                </c:pt>
                <c:pt idx="10724">
                  <c:v>493000</c:v>
                </c:pt>
                <c:pt idx="10725">
                  <c:v>500001</c:v>
                </c:pt>
                <c:pt idx="10726">
                  <c:v>442100</c:v>
                </c:pt>
                <c:pt idx="10727">
                  <c:v>500001</c:v>
                </c:pt>
                <c:pt idx="10728">
                  <c:v>500001</c:v>
                </c:pt>
                <c:pt idx="10729">
                  <c:v>500001</c:v>
                </c:pt>
                <c:pt idx="10730">
                  <c:v>500000</c:v>
                </c:pt>
                <c:pt idx="10731">
                  <c:v>500001</c:v>
                </c:pt>
                <c:pt idx="10732">
                  <c:v>500001</c:v>
                </c:pt>
                <c:pt idx="10733">
                  <c:v>500001</c:v>
                </c:pt>
                <c:pt idx="10734">
                  <c:v>482900</c:v>
                </c:pt>
                <c:pt idx="10735">
                  <c:v>500001</c:v>
                </c:pt>
                <c:pt idx="10736">
                  <c:v>500001</c:v>
                </c:pt>
                <c:pt idx="10737">
                  <c:v>500001</c:v>
                </c:pt>
                <c:pt idx="10738">
                  <c:v>500001</c:v>
                </c:pt>
                <c:pt idx="10739">
                  <c:v>500001</c:v>
                </c:pt>
                <c:pt idx="10740">
                  <c:v>500001</c:v>
                </c:pt>
                <c:pt idx="10741">
                  <c:v>500001</c:v>
                </c:pt>
                <c:pt idx="10742">
                  <c:v>500001</c:v>
                </c:pt>
                <c:pt idx="10743">
                  <c:v>500001</c:v>
                </c:pt>
                <c:pt idx="10744">
                  <c:v>500001</c:v>
                </c:pt>
                <c:pt idx="10745">
                  <c:v>500001</c:v>
                </c:pt>
                <c:pt idx="10746">
                  <c:v>345400</c:v>
                </c:pt>
                <c:pt idx="10747">
                  <c:v>93800</c:v>
                </c:pt>
                <c:pt idx="10748">
                  <c:v>392200</c:v>
                </c:pt>
                <c:pt idx="10749">
                  <c:v>500001</c:v>
                </c:pt>
                <c:pt idx="10750">
                  <c:v>350000</c:v>
                </c:pt>
                <c:pt idx="10751">
                  <c:v>500001</c:v>
                </c:pt>
                <c:pt idx="10752">
                  <c:v>500001</c:v>
                </c:pt>
                <c:pt idx="10753">
                  <c:v>500001</c:v>
                </c:pt>
                <c:pt idx="10754">
                  <c:v>500001</c:v>
                </c:pt>
                <c:pt idx="10755">
                  <c:v>500001</c:v>
                </c:pt>
                <c:pt idx="10756">
                  <c:v>500001</c:v>
                </c:pt>
                <c:pt idx="10757">
                  <c:v>500001</c:v>
                </c:pt>
                <c:pt idx="10758">
                  <c:v>500001</c:v>
                </c:pt>
                <c:pt idx="10759">
                  <c:v>500001</c:v>
                </c:pt>
                <c:pt idx="10760">
                  <c:v>500001</c:v>
                </c:pt>
                <c:pt idx="10761">
                  <c:v>500001</c:v>
                </c:pt>
                <c:pt idx="10762">
                  <c:v>477300</c:v>
                </c:pt>
                <c:pt idx="10763">
                  <c:v>500001</c:v>
                </c:pt>
                <c:pt idx="10764">
                  <c:v>106300</c:v>
                </c:pt>
                <c:pt idx="10765">
                  <c:v>450700</c:v>
                </c:pt>
                <c:pt idx="10766">
                  <c:v>455000</c:v>
                </c:pt>
                <c:pt idx="10767">
                  <c:v>500001</c:v>
                </c:pt>
                <c:pt idx="10768">
                  <c:v>295400</c:v>
                </c:pt>
                <c:pt idx="10769">
                  <c:v>265200</c:v>
                </c:pt>
                <c:pt idx="10770">
                  <c:v>226000</c:v>
                </c:pt>
                <c:pt idx="10771">
                  <c:v>245500</c:v>
                </c:pt>
                <c:pt idx="10772">
                  <c:v>253100</c:v>
                </c:pt>
                <c:pt idx="10773">
                  <c:v>441100</c:v>
                </c:pt>
                <c:pt idx="10774">
                  <c:v>339800</c:v>
                </c:pt>
                <c:pt idx="10775">
                  <c:v>261800</c:v>
                </c:pt>
                <c:pt idx="10776">
                  <c:v>272300</c:v>
                </c:pt>
                <c:pt idx="10777">
                  <c:v>217900</c:v>
                </c:pt>
                <c:pt idx="10778">
                  <c:v>284100</c:v>
                </c:pt>
                <c:pt idx="10779">
                  <c:v>276800</c:v>
                </c:pt>
                <c:pt idx="10780">
                  <c:v>268400</c:v>
                </c:pt>
                <c:pt idx="10781">
                  <c:v>310900</c:v>
                </c:pt>
                <c:pt idx="10782">
                  <c:v>325400</c:v>
                </c:pt>
                <c:pt idx="10783">
                  <c:v>326100</c:v>
                </c:pt>
                <c:pt idx="10784">
                  <c:v>311100</c:v>
                </c:pt>
                <c:pt idx="10785">
                  <c:v>317900</c:v>
                </c:pt>
                <c:pt idx="10786">
                  <c:v>335700</c:v>
                </c:pt>
                <c:pt idx="10787">
                  <c:v>268800</c:v>
                </c:pt>
                <c:pt idx="10788">
                  <c:v>307600</c:v>
                </c:pt>
                <c:pt idx="10789">
                  <c:v>236400</c:v>
                </c:pt>
                <c:pt idx="10790">
                  <c:v>407000</c:v>
                </c:pt>
                <c:pt idx="10791">
                  <c:v>471300</c:v>
                </c:pt>
                <c:pt idx="10792">
                  <c:v>490800</c:v>
                </c:pt>
                <c:pt idx="10793">
                  <c:v>458500</c:v>
                </c:pt>
                <c:pt idx="10794">
                  <c:v>500001</c:v>
                </c:pt>
                <c:pt idx="10795">
                  <c:v>500001</c:v>
                </c:pt>
                <c:pt idx="10796">
                  <c:v>500001</c:v>
                </c:pt>
                <c:pt idx="10797">
                  <c:v>312500</c:v>
                </c:pt>
                <c:pt idx="10798">
                  <c:v>500001</c:v>
                </c:pt>
                <c:pt idx="10799">
                  <c:v>484600</c:v>
                </c:pt>
                <c:pt idx="10800">
                  <c:v>439100</c:v>
                </c:pt>
                <c:pt idx="10801">
                  <c:v>500001</c:v>
                </c:pt>
                <c:pt idx="10802">
                  <c:v>471400</c:v>
                </c:pt>
                <c:pt idx="10803">
                  <c:v>366700</c:v>
                </c:pt>
                <c:pt idx="10804">
                  <c:v>500001</c:v>
                </c:pt>
                <c:pt idx="10805">
                  <c:v>500001</c:v>
                </c:pt>
                <c:pt idx="10806">
                  <c:v>222100</c:v>
                </c:pt>
                <c:pt idx="10807">
                  <c:v>215200</c:v>
                </c:pt>
                <c:pt idx="10808">
                  <c:v>185400</c:v>
                </c:pt>
                <c:pt idx="10809">
                  <c:v>272000</c:v>
                </c:pt>
                <c:pt idx="10810">
                  <c:v>192900</c:v>
                </c:pt>
                <c:pt idx="10811">
                  <c:v>188700</c:v>
                </c:pt>
                <c:pt idx="10812">
                  <c:v>225000</c:v>
                </c:pt>
                <c:pt idx="10813">
                  <c:v>177800</c:v>
                </c:pt>
                <c:pt idx="10814">
                  <c:v>358800</c:v>
                </c:pt>
                <c:pt idx="10815">
                  <c:v>381500</c:v>
                </c:pt>
                <c:pt idx="10816">
                  <c:v>226300</c:v>
                </c:pt>
                <c:pt idx="10817">
                  <c:v>271600</c:v>
                </c:pt>
                <c:pt idx="10818">
                  <c:v>213400</c:v>
                </c:pt>
                <c:pt idx="10819">
                  <c:v>225000</c:v>
                </c:pt>
                <c:pt idx="10820">
                  <c:v>182500</c:v>
                </c:pt>
                <c:pt idx="10821">
                  <c:v>225000</c:v>
                </c:pt>
                <c:pt idx="10822">
                  <c:v>181300</c:v>
                </c:pt>
                <c:pt idx="10823">
                  <c:v>225400</c:v>
                </c:pt>
                <c:pt idx="10824">
                  <c:v>211500</c:v>
                </c:pt>
                <c:pt idx="10825">
                  <c:v>220000</c:v>
                </c:pt>
                <c:pt idx="10826">
                  <c:v>275000</c:v>
                </c:pt>
                <c:pt idx="10827">
                  <c:v>244600</c:v>
                </c:pt>
                <c:pt idx="10828">
                  <c:v>336500</c:v>
                </c:pt>
                <c:pt idx="10829">
                  <c:v>367000</c:v>
                </c:pt>
                <c:pt idx="10830">
                  <c:v>224100</c:v>
                </c:pt>
                <c:pt idx="10831">
                  <c:v>209700</c:v>
                </c:pt>
                <c:pt idx="10832">
                  <c:v>220100</c:v>
                </c:pt>
                <c:pt idx="10833">
                  <c:v>263800</c:v>
                </c:pt>
                <c:pt idx="10834">
                  <c:v>261000</c:v>
                </c:pt>
                <c:pt idx="10835">
                  <c:v>245600</c:v>
                </c:pt>
                <c:pt idx="10836">
                  <c:v>264200</c:v>
                </c:pt>
                <c:pt idx="10837">
                  <c:v>374200</c:v>
                </c:pt>
                <c:pt idx="10838">
                  <c:v>430900</c:v>
                </c:pt>
                <c:pt idx="10839">
                  <c:v>414700</c:v>
                </c:pt>
                <c:pt idx="10840">
                  <c:v>213000</c:v>
                </c:pt>
                <c:pt idx="10841">
                  <c:v>229500</c:v>
                </c:pt>
                <c:pt idx="10842">
                  <c:v>218400</c:v>
                </c:pt>
                <c:pt idx="10843">
                  <c:v>249200</c:v>
                </c:pt>
                <c:pt idx="10844">
                  <c:v>266100</c:v>
                </c:pt>
                <c:pt idx="10845">
                  <c:v>260300</c:v>
                </c:pt>
                <c:pt idx="10846">
                  <c:v>275900</c:v>
                </c:pt>
                <c:pt idx="10847">
                  <c:v>253500</c:v>
                </c:pt>
                <c:pt idx="10848">
                  <c:v>243300</c:v>
                </c:pt>
                <c:pt idx="10849">
                  <c:v>180900</c:v>
                </c:pt>
                <c:pt idx="10850">
                  <c:v>193800</c:v>
                </c:pt>
                <c:pt idx="10851">
                  <c:v>161000</c:v>
                </c:pt>
                <c:pt idx="10852">
                  <c:v>192600</c:v>
                </c:pt>
                <c:pt idx="10853">
                  <c:v>316600</c:v>
                </c:pt>
                <c:pt idx="10854">
                  <c:v>275000</c:v>
                </c:pt>
                <c:pt idx="10855">
                  <c:v>181300</c:v>
                </c:pt>
                <c:pt idx="10856">
                  <c:v>233100</c:v>
                </c:pt>
                <c:pt idx="10857">
                  <c:v>152800</c:v>
                </c:pt>
                <c:pt idx="10858">
                  <c:v>157500</c:v>
                </c:pt>
                <c:pt idx="10859">
                  <c:v>155500</c:v>
                </c:pt>
                <c:pt idx="10860">
                  <c:v>262500</c:v>
                </c:pt>
                <c:pt idx="10861">
                  <c:v>266400</c:v>
                </c:pt>
                <c:pt idx="10862">
                  <c:v>246000</c:v>
                </c:pt>
                <c:pt idx="10863">
                  <c:v>184900</c:v>
                </c:pt>
                <c:pt idx="10864">
                  <c:v>185200</c:v>
                </c:pt>
                <c:pt idx="10865">
                  <c:v>245000</c:v>
                </c:pt>
                <c:pt idx="10866">
                  <c:v>225800</c:v>
                </c:pt>
                <c:pt idx="10867">
                  <c:v>116700</c:v>
                </c:pt>
                <c:pt idx="10868">
                  <c:v>240500</c:v>
                </c:pt>
                <c:pt idx="10869">
                  <c:v>205400</c:v>
                </c:pt>
                <c:pt idx="10870">
                  <c:v>137500</c:v>
                </c:pt>
                <c:pt idx="10871">
                  <c:v>182100</c:v>
                </c:pt>
                <c:pt idx="10872">
                  <c:v>180700</c:v>
                </c:pt>
                <c:pt idx="10873">
                  <c:v>155200</c:v>
                </c:pt>
                <c:pt idx="10874">
                  <c:v>197800</c:v>
                </c:pt>
                <c:pt idx="10875">
                  <c:v>183500</c:v>
                </c:pt>
                <c:pt idx="10876">
                  <c:v>177500</c:v>
                </c:pt>
                <c:pt idx="10877">
                  <c:v>165300</c:v>
                </c:pt>
                <c:pt idx="10878">
                  <c:v>170000</c:v>
                </c:pt>
                <c:pt idx="10879">
                  <c:v>260500</c:v>
                </c:pt>
                <c:pt idx="10880">
                  <c:v>202400</c:v>
                </c:pt>
                <c:pt idx="10881">
                  <c:v>233300</c:v>
                </c:pt>
                <c:pt idx="10882">
                  <c:v>252000</c:v>
                </c:pt>
                <c:pt idx="10883">
                  <c:v>266300</c:v>
                </c:pt>
                <c:pt idx="10884">
                  <c:v>305200</c:v>
                </c:pt>
                <c:pt idx="10885">
                  <c:v>161700</c:v>
                </c:pt>
                <c:pt idx="10886">
                  <c:v>145700</c:v>
                </c:pt>
                <c:pt idx="10887">
                  <c:v>129200</c:v>
                </c:pt>
                <c:pt idx="10888">
                  <c:v>190800</c:v>
                </c:pt>
                <c:pt idx="10889">
                  <c:v>162500</c:v>
                </c:pt>
                <c:pt idx="10890">
                  <c:v>150500</c:v>
                </c:pt>
                <c:pt idx="10891">
                  <c:v>157700</c:v>
                </c:pt>
                <c:pt idx="10892">
                  <c:v>165900</c:v>
                </c:pt>
                <c:pt idx="10893">
                  <c:v>174000</c:v>
                </c:pt>
                <c:pt idx="10894">
                  <c:v>150600</c:v>
                </c:pt>
                <c:pt idx="10895">
                  <c:v>159100</c:v>
                </c:pt>
                <c:pt idx="10896">
                  <c:v>115000</c:v>
                </c:pt>
                <c:pt idx="10897">
                  <c:v>175000</c:v>
                </c:pt>
                <c:pt idx="10898">
                  <c:v>121400</c:v>
                </c:pt>
                <c:pt idx="10899">
                  <c:v>134600</c:v>
                </c:pt>
                <c:pt idx="10900">
                  <c:v>112500</c:v>
                </c:pt>
                <c:pt idx="10901">
                  <c:v>131500</c:v>
                </c:pt>
                <c:pt idx="10902">
                  <c:v>154200</c:v>
                </c:pt>
                <c:pt idx="10903">
                  <c:v>173400</c:v>
                </c:pt>
                <c:pt idx="10904">
                  <c:v>123200</c:v>
                </c:pt>
                <c:pt idx="10905">
                  <c:v>117500</c:v>
                </c:pt>
                <c:pt idx="10906">
                  <c:v>159800</c:v>
                </c:pt>
                <c:pt idx="10907">
                  <c:v>171400</c:v>
                </c:pt>
                <c:pt idx="10908">
                  <c:v>165300</c:v>
                </c:pt>
                <c:pt idx="10909">
                  <c:v>175900</c:v>
                </c:pt>
                <c:pt idx="10910">
                  <c:v>170800</c:v>
                </c:pt>
                <c:pt idx="10911">
                  <c:v>177400</c:v>
                </c:pt>
                <c:pt idx="10912">
                  <c:v>182100</c:v>
                </c:pt>
                <c:pt idx="10913">
                  <c:v>180200</c:v>
                </c:pt>
                <c:pt idx="10914">
                  <c:v>158500</c:v>
                </c:pt>
                <c:pt idx="10915">
                  <c:v>177000</c:v>
                </c:pt>
                <c:pt idx="10916">
                  <c:v>172500</c:v>
                </c:pt>
                <c:pt idx="10917">
                  <c:v>165600</c:v>
                </c:pt>
                <c:pt idx="10918">
                  <c:v>159100</c:v>
                </c:pt>
                <c:pt idx="10919">
                  <c:v>162500</c:v>
                </c:pt>
                <c:pt idx="10920">
                  <c:v>177400</c:v>
                </c:pt>
                <c:pt idx="10921">
                  <c:v>164100</c:v>
                </c:pt>
                <c:pt idx="10922">
                  <c:v>166400</c:v>
                </c:pt>
                <c:pt idx="10923">
                  <c:v>163500</c:v>
                </c:pt>
                <c:pt idx="10924">
                  <c:v>170500</c:v>
                </c:pt>
                <c:pt idx="10925">
                  <c:v>139200</c:v>
                </c:pt>
                <c:pt idx="10926">
                  <c:v>158400</c:v>
                </c:pt>
                <c:pt idx="10927">
                  <c:v>160600</c:v>
                </c:pt>
                <c:pt idx="10928">
                  <c:v>159500</c:v>
                </c:pt>
                <c:pt idx="10929">
                  <c:v>180400</c:v>
                </c:pt>
                <c:pt idx="10930">
                  <c:v>166700</c:v>
                </c:pt>
                <c:pt idx="10931">
                  <c:v>183200</c:v>
                </c:pt>
                <c:pt idx="10932">
                  <c:v>179900</c:v>
                </c:pt>
                <c:pt idx="10933">
                  <c:v>178500</c:v>
                </c:pt>
                <c:pt idx="10934">
                  <c:v>111000</c:v>
                </c:pt>
                <c:pt idx="10935">
                  <c:v>173100</c:v>
                </c:pt>
                <c:pt idx="10936">
                  <c:v>151700</c:v>
                </c:pt>
                <c:pt idx="10937">
                  <c:v>159000</c:v>
                </c:pt>
                <c:pt idx="10938">
                  <c:v>154400</c:v>
                </c:pt>
                <c:pt idx="10939">
                  <c:v>163900</c:v>
                </c:pt>
                <c:pt idx="10940">
                  <c:v>151800</c:v>
                </c:pt>
                <c:pt idx="10941">
                  <c:v>151900</c:v>
                </c:pt>
                <c:pt idx="10942">
                  <c:v>159400</c:v>
                </c:pt>
                <c:pt idx="10943">
                  <c:v>140300</c:v>
                </c:pt>
                <c:pt idx="10944">
                  <c:v>158900</c:v>
                </c:pt>
                <c:pt idx="10945">
                  <c:v>148500</c:v>
                </c:pt>
                <c:pt idx="10946">
                  <c:v>163500</c:v>
                </c:pt>
                <c:pt idx="10947">
                  <c:v>183300</c:v>
                </c:pt>
                <c:pt idx="10948">
                  <c:v>144400</c:v>
                </c:pt>
                <c:pt idx="10949">
                  <c:v>162500</c:v>
                </c:pt>
                <c:pt idx="10950">
                  <c:v>158000</c:v>
                </c:pt>
                <c:pt idx="10951">
                  <c:v>137500</c:v>
                </c:pt>
                <c:pt idx="10952">
                  <c:v>102500</c:v>
                </c:pt>
                <c:pt idx="10953">
                  <c:v>350000</c:v>
                </c:pt>
                <c:pt idx="10954">
                  <c:v>235500</c:v>
                </c:pt>
                <c:pt idx="10955">
                  <c:v>205300</c:v>
                </c:pt>
                <c:pt idx="10956">
                  <c:v>195400</c:v>
                </c:pt>
                <c:pt idx="10957">
                  <c:v>187200</c:v>
                </c:pt>
                <c:pt idx="10958">
                  <c:v>176800</c:v>
                </c:pt>
                <c:pt idx="10959">
                  <c:v>163000</c:v>
                </c:pt>
                <c:pt idx="10960">
                  <c:v>177200</c:v>
                </c:pt>
                <c:pt idx="10961">
                  <c:v>170100</c:v>
                </c:pt>
                <c:pt idx="10962">
                  <c:v>187500</c:v>
                </c:pt>
                <c:pt idx="10963">
                  <c:v>288800</c:v>
                </c:pt>
                <c:pt idx="10964">
                  <c:v>237400</c:v>
                </c:pt>
                <c:pt idx="10965">
                  <c:v>195000</c:v>
                </c:pt>
                <c:pt idx="10966">
                  <c:v>189600</c:v>
                </c:pt>
                <c:pt idx="10967">
                  <c:v>192700</c:v>
                </c:pt>
                <c:pt idx="10968">
                  <c:v>320300</c:v>
                </c:pt>
                <c:pt idx="10969">
                  <c:v>311300</c:v>
                </c:pt>
                <c:pt idx="10970">
                  <c:v>240300</c:v>
                </c:pt>
                <c:pt idx="10971">
                  <c:v>205300</c:v>
                </c:pt>
                <c:pt idx="10972">
                  <c:v>218800</c:v>
                </c:pt>
                <c:pt idx="10973">
                  <c:v>204700</c:v>
                </c:pt>
                <c:pt idx="10974">
                  <c:v>215700</c:v>
                </c:pt>
                <c:pt idx="10975">
                  <c:v>219400</c:v>
                </c:pt>
                <c:pt idx="10976">
                  <c:v>139500</c:v>
                </c:pt>
                <c:pt idx="10977">
                  <c:v>213800</c:v>
                </c:pt>
                <c:pt idx="10978">
                  <c:v>206500</c:v>
                </c:pt>
                <c:pt idx="10979">
                  <c:v>233100</c:v>
                </c:pt>
                <c:pt idx="10980">
                  <c:v>249100</c:v>
                </c:pt>
                <c:pt idx="10981">
                  <c:v>229600</c:v>
                </c:pt>
                <c:pt idx="10982">
                  <c:v>296400</c:v>
                </c:pt>
                <c:pt idx="10983">
                  <c:v>236500</c:v>
                </c:pt>
                <c:pt idx="10984">
                  <c:v>146500</c:v>
                </c:pt>
                <c:pt idx="10985">
                  <c:v>137800</c:v>
                </c:pt>
                <c:pt idx="10986">
                  <c:v>210200</c:v>
                </c:pt>
                <c:pt idx="10987">
                  <c:v>252200</c:v>
                </c:pt>
                <c:pt idx="10988">
                  <c:v>247200</c:v>
                </c:pt>
                <c:pt idx="10989">
                  <c:v>252800</c:v>
                </c:pt>
                <c:pt idx="10990">
                  <c:v>216900</c:v>
                </c:pt>
                <c:pt idx="10991">
                  <c:v>140600</c:v>
                </c:pt>
                <c:pt idx="10992">
                  <c:v>234200</c:v>
                </c:pt>
                <c:pt idx="10993">
                  <c:v>137000</c:v>
                </c:pt>
                <c:pt idx="10994">
                  <c:v>225000</c:v>
                </c:pt>
                <c:pt idx="10995">
                  <c:v>223000</c:v>
                </c:pt>
                <c:pt idx="10996">
                  <c:v>183600</c:v>
                </c:pt>
                <c:pt idx="10997">
                  <c:v>160400</c:v>
                </c:pt>
                <c:pt idx="10998">
                  <c:v>366800</c:v>
                </c:pt>
                <c:pt idx="10999">
                  <c:v>487200</c:v>
                </c:pt>
                <c:pt idx="11000">
                  <c:v>500001</c:v>
                </c:pt>
                <c:pt idx="11001">
                  <c:v>500001</c:v>
                </c:pt>
                <c:pt idx="11002">
                  <c:v>286600</c:v>
                </c:pt>
                <c:pt idx="11003">
                  <c:v>290200</c:v>
                </c:pt>
                <c:pt idx="11004">
                  <c:v>227800</c:v>
                </c:pt>
                <c:pt idx="11005">
                  <c:v>451300</c:v>
                </c:pt>
                <c:pt idx="11006">
                  <c:v>439000</c:v>
                </c:pt>
                <c:pt idx="11007">
                  <c:v>500001</c:v>
                </c:pt>
                <c:pt idx="11008">
                  <c:v>481500</c:v>
                </c:pt>
                <c:pt idx="11009">
                  <c:v>374000</c:v>
                </c:pt>
                <c:pt idx="11010">
                  <c:v>500001</c:v>
                </c:pt>
                <c:pt idx="11011">
                  <c:v>324600</c:v>
                </c:pt>
                <c:pt idx="11012">
                  <c:v>203200</c:v>
                </c:pt>
                <c:pt idx="11013">
                  <c:v>285400</c:v>
                </c:pt>
                <c:pt idx="11014">
                  <c:v>287800</c:v>
                </c:pt>
                <c:pt idx="11015">
                  <c:v>359200</c:v>
                </c:pt>
                <c:pt idx="11016">
                  <c:v>265600</c:v>
                </c:pt>
                <c:pt idx="11017">
                  <c:v>281800</c:v>
                </c:pt>
                <c:pt idx="11018">
                  <c:v>349500</c:v>
                </c:pt>
                <c:pt idx="11019">
                  <c:v>334600</c:v>
                </c:pt>
                <c:pt idx="11020">
                  <c:v>477100</c:v>
                </c:pt>
                <c:pt idx="11021">
                  <c:v>377600</c:v>
                </c:pt>
                <c:pt idx="11022">
                  <c:v>231400</c:v>
                </c:pt>
                <c:pt idx="11023">
                  <c:v>165600</c:v>
                </c:pt>
                <c:pt idx="11024">
                  <c:v>218100</c:v>
                </c:pt>
                <c:pt idx="11025">
                  <c:v>222300</c:v>
                </c:pt>
                <c:pt idx="11026">
                  <c:v>221000</c:v>
                </c:pt>
                <c:pt idx="11027">
                  <c:v>196000</c:v>
                </c:pt>
                <c:pt idx="11028">
                  <c:v>235700</c:v>
                </c:pt>
                <c:pt idx="11029">
                  <c:v>220100</c:v>
                </c:pt>
                <c:pt idx="11030">
                  <c:v>199600</c:v>
                </c:pt>
                <c:pt idx="11031">
                  <c:v>229200</c:v>
                </c:pt>
                <c:pt idx="11032">
                  <c:v>248000</c:v>
                </c:pt>
                <c:pt idx="11033">
                  <c:v>211900</c:v>
                </c:pt>
                <c:pt idx="11034">
                  <c:v>318500</c:v>
                </c:pt>
                <c:pt idx="11035">
                  <c:v>270500</c:v>
                </c:pt>
                <c:pt idx="11036">
                  <c:v>274700</c:v>
                </c:pt>
                <c:pt idx="11037">
                  <c:v>500001</c:v>
                </c:pt>
                <c:pt idx="11038">
                  <c:v>500001</c:v>
                </c:pt>
                <c:pt idx="11039">
                  <c:v>500001</c:v>
                </c:pt>
                <c:pt idx="11040">
                  <c:v>431800</c:v>
                </c:pt>
                <c:pt idx="11041">
                  <c:v>500001</c:v>
                </c:pt>
                <c:pt idx="11042">
                  <c:v>456900</c:v>
                </c:pt>
                <c:pt idx="11043">
                  <c:v>267600</c:v>
                </c:pt>
                <c:pt idx="11044">
                  <c:v>150000</c:v>
                </c:pt>
                <c:pt idx="11045">
                  <c:v>225600</c:v>
                </c:pt>
                <c:pt idx="11046">
                  <c:v>244000</c:v>
                </c:pt>
                <c:pt idx="11047">
                  <c:v>234200</c:v>
                </c:pt>
                <c:pt idx="11048">
                  <c:v>236700</c:v>
                </c:pt>
                <c:pt idx="11049">
                  <c:v>200000</c:v>
                </c:pt>
                <c:pt idx="11050">
                  <c:v>236800</c:v>
                </c:pt>
                <c:pt idx="11051">
                  <c:v>146400</c:v>
                </c:pt>
                <c:pt idx="11052">
                  <c:v>211000</c:v>
                </c:pt>
                <c:pt idx="11053">
                  <c:v>212100</c:v>
                </c:pt>
                <c:pt idx="11054">
                  <c:v>215000</c:v>
                </c:pt>
                <c:pt idx="11055">
                  <c:v>225000</c:v>
                </c:pt>
                <c:pt idx="11056">
                  <c:v>236400</c:v>
                </c:pt>
                <c:pt idx="11057">
                  <c:v>187500</c:v>
                </c:pt>
                <c:pt idx="11058">
                  <c:v>178800</c:v>
                </c:pt>
                <c:pt idx="11059">
                  <c:v>168500</c:v>
                </c:pt>
                <c:pt idx="11060">
                  <c:v>173500</c:v>
                </c:pt>
                <c:pt idx="11061">
                  <c:v>186000</c:v>
                </c:pt>
                <c:pt idx="11062">
                  <c:v>190400</c:v>
                </c:pt>
                <c:pt idx="11063">
                  <c:v>194500</c:v>
                </c:pt>
                <c:pt idx="11064">
                  <c:v>219900</c:v>
                </c:pt>
                <c:pt idx="11065">
                  <c:v>190300</c:v>
                </c:pt>
                <c:pt idx="11066">
                  <c:v>193800</c:v>
                </c:pt>
                <c:pt idx="11067">
                  <c:v>197900</c:v>
                </c:pt>
                <c:pt idx="11068">
                  <c:v>271700</c:v>
                </c:pt>
                <c:pt idx="11069">
                  <c:v>159400</c:v>
                </c:pt>
                <c:pt idx="11070">
                  <c:v>247300</c:v>
                </c:pt>
                <c:pt idx="11071">
                  <c:v>232400</c:v>
                </c:pt>
                <c:pt idx="11072">
                  <c:v>227100</c:v>
                </c:pt>
                <c:pt idx="11073">
                  <c:v>219400</c:v>
                </c:pt>
                <c:pt idx="11074">
                  <c:v>153100</c:v>
                </c:pt>
                <c:pt idx="11075">
                  <c:v>248100</c:v>
                </c:pt>
                <c:pt idx="11076">
                  <c:v>234500</c:v>
                </c:pt>
                <c:pt idx="11077">
                  <c:v>216700</c:v>
                </c:pt>
                <c:pt idx="11078">
                  <c:v>194100</c:v>
                </c:pt>
                <c:pt idx="11079">
                  <c:v>244900</c:v>
                </c:pt>
                <c:pt idx="11080">
                  <c:v>222100</c:v>
                </c:pt>
                <c:pt idx="11081">
                  <c:v>230600</c:v>
                </c:pt>
                <c:pt idx="11082">
                  <c:v>230900</c:v>
                </c:pt>
                <c:pt idx="11083">
                  <c:v>251200</c:v>
                </c:pt>
                <c:pt idx="11084">
                  <c:v>232600</c:v>
                </c:pt>
                <c:pt idx="11085">
                  <c:v>182800</c:v>
                </c:pt>
                <c:pt idx="11086">
                  <c:v>200800</c:v>
                </c:pt>
                <c:pt idx="11087">
                  <c:v>211800</c:v>
                </c:pt>
                <c:pt idx="11088">
                  <c:v>179100</c:v>
                </c:pt>
                <c:pt idx="11089">
                  <c:v>187500</c:v>
                </c:pt>
                <c:pt idx="11090">
                  <c:v>216200</c:v>
                </c:pt>
                <c:pt idx="11091">
                  <c:v>140500</c:v>
                </c:pt>
                <c:pt idx="11092">
                  <c:v>280100</c:v>
                </c:pt>
                <c:pt idx="11093">
                  <c:v>235400</c:v>
                </c:pt>
                <c:pt idx="11094">
                  <c:v>238500</c:v>
                </c:pt>
                <c:pt idx="11095">
                  <c:v>223800</c:v>
                </c:pt>
                <c:pt idx="11096">
                  <c:v>231000</c:v>
                </c:pt>
                <c:pt idx="11097">
                  <c:v>241200</c:v>
                </c:pt>
                <c:pt idx="11098">
                  <c:v>266700</c:v>
                </c:pt>
                <c:pt idx="11099">
                  <c:v>225000</c:v>
                </c:pt>
                <c:pt idx="11100">
                  <c:v>232000</c:v>
                </c:pt>
                <c:pt idx="11101">
                  <c:v>249400</c:v>
                </c:pt>
                <c:pt idx="11102">
                  <c:v>223900</c:v>
                </c:pt>
                <c:pt idx="11103">
                  <c:v>224700</c:v>
                </c:pt>
                <c:pt idx="11104">
                  <c:v>213900</c:v>
                </c:pt>
                <c:pt idx="11105">
                  <c:v>225000</c:v>
                </c:pt>
                <c:pt idx="11106">
                  <c:v>187100</c:v>
                </c:pt>
                <c:pt idx="11107">
                  <c:v>193500</c:v>
                </c:pt>
                <c:pt idx="11108">
                  <c:v>273000</c:v>
                </c:pt>
                <c:pt idx="11109">
                  <c:v>186200</c:v>
                </c:pt>
                <c:pt idx="11110">
                  <c:v>201300</c:v>
                </c:pt>
                <c:pt idx="11111">
                  <c:v>187400</c:v>
                </c:pt>
                <c:pt idx="11112">
                  <c:v>195100</c:v>
                </c:pt>
                <c:pt idx="11113">
                  <c:v>225000</c:v>
                </c:pt>
                <c:pt idx="11114">
                  <c:v>262700</c:v>
                </c:pt>
                <c:pt idx="11115">
                  <c:v>237300</c:v>
                </c:pt>
                <c:pt idx="11116">
                  <c:v>231400</c:v>
                </c:pt>
                <c:pt idx="11117">
                  <c:v>139000</c:v>
                </c:pt>
                <c:pt idx="11118">
                  <c:v>249200</c:v>
                </c:pt>
                <c:pt idx="11119">
                  <c:v>254100</c:v>
                </c:pt>
                <c:pt idx="11120">
                  <c:v>158500</c:v>
                </c:pt>
                <c:pt idx="11121">
                  <c:v>166100</c:v>
                </c:pt>
                <c:pt idx="11122">
                  <c:v>223000</c:v>
                </c:pt>
                <c:pt idx="11123">
                  <c:v>170100</c:v>
                </c:pt>
                <c:pt idx="11124">
                  <c:v>156700</c:v>
                </c:pt>
                <c:pt idx="11125">
                  <c:v>175400</c:v>
                </c:pt>
                <c:pt idx="11126">
                  <c:v>180000</c:v>
                </c:pt>
                <c:pt idx="11127">
                  <c:v>162500</c:v>
                </c:pt>
                <c:pt idx="11128">
                  <c:v>118100</c:v>
                </c:pt>
                <c:pt idx="11129">
                  <c:v>168600</c:v>
                </c:pt>
                <c:pt idx="11130">
                  <c:v>178400</c:v>
                </c:pt>
                <c:pt idx="11131">
                  <c:v>183900</c:v>
                </c:pt>
                <c:pt idx="11132">
                  <c:v>163900</c:v>
                </c:pt>
                <c:pt idx="11133">
                  <c:v>196900</c:v>
                </c:pt>
                <c:pt idx="11134">
                  <c:v>186200</c:v>
                </c:pt>
                <c:pt idx="11135">
                  <c:v>189900</c:v>
                </c:pt>
                <c:pt idx="11136">
                  <c:v>203500</c:v>
                </c:pt>
                <c:pt idx="11137">
                  <c:v>189200</c:v>
                </c:pt>
                <c:pt idx="11138">
                  <c:v>182900</c:v>
                </c:pt>
                <c:pt idx="11139">
                  <c:v>185700</c:v>
                </c:pt>
                <c:pt idx="11140">
                  <c:v>183700</c:v>
                </c:pt>
                <c:pt idx="11141">
                  <c:v>173400</c:v>
                </c:pt>
                <c:pt idx="11142">
                  <c:v>180000</c:v>
                </c:pt>
                <c:pt idx="11143">
                  <c:v>135400</c:v>
                </c:pt>
                <c:pt idx="11144">
                  <c:v>182100</c:v>
                </c:pt>
                <c:pt idx="11145">
                  <c:v>181500</c:v>
                </c:pt>
                <c:pt idx="11146">
                  <c:v>191100</c:v>
                </c:pt>
                <c:pt idx="11147">
                  <c:v>189600</c:v>
                </c:pt>
                <c:pt idx="11148">
                  <c:v>170700</c:v>
                </c:pt>
                <c:pt idx="11149">
                  <c:v>186300</c:v>
                </c:pt>
                <c:pt idx="11150">
                  <c:v>186800</c:v>
                </c:pt>
                <c:pt idx="11151">
                  <c:v>190200</c:v>
                </c:pt>
                <c:pt idx="11152">
                  <c:v>191700</c:v>
                </c:pt>
                <c:pt idx="11153">
                  <c:v>219000</c:v>
                </c:pt>
                <c:pt idx="11154">
                  <c:v>255500</c:v>
                </c:pt>
                <c:pt idx="11155">
                  <c:v>187500</c:v>
                </c:pt>
                <c:pt idx="11156">
                  <c:v>220700</c:v>
                </c:pt>
                <c:pt idx="11157">
                  <c:v>185800</c:v>
                </c:pt>
                <c:pt idx="11158">
                  <c:v>204700</c:v>
                </c:pt>
                <c:pt idx="11159">
                  <c:v>225900</c:v>
                </c:pt>
                <c:pt idx="11160">
                  <c:v>202300</c:v>
                </c:pt>
                <c:pt idx="11161">
                  <c:v>219600</c:v>
                </c:pt>
                <c:pt idx="11162">
                  <c:v>196100</c:v>
                </c:pt>
                <c:pt idx="11163">
                  <c:v>212500</c:v>
                </c:pt>
                <c:pt idx="11164">
                  <c:v>224800</c:v>
                </c:pt>
                <c:pt idx="11165">
                  <c:v>199000</c:v>
                </c:pt>
                <c:pt idx="11166">
                  <c:v>252100</c:v>
                </c:pt>
                <c:pt idx="11167">
                  <c:v>191400</c:v>
                </c:pt>
                <c:pt idx="11168">
                  <c:v>215500</c:v>
                </c:pt>
                <c:pt idx="11169">
                  <c:v>228500</c:v>
                </c:pt>
                <c:pt idx="11170">
                  <c:v>200000</c:v>
                </c:pt>
                <c:pt idx="11171">
                  <c:v>218100</c:v>
                </c:pt>
                <c:pt idx="11172">
                  <c:v>230800</c:v>
                </c:pt>
                <c:pt idx="11173">
                  <c:v>200900</c:v>
                </c:pt>
                <c:pt idx="11174">
                  <c:v>205200</c:v>
                </c:pt>
                <c:pt idx="11175">
                  <c:v>197700</c:v>
                </c:pt>
                <c:pt idx="11176">
                  <c:v>197400</c:v>
                </c:pt>
                <c:pt idx="11177">
                  <c:v>137500</c:v>
                </c:pt>
                <c:pt idx="11178">
                  <c:v>298900</c:v>
                </c:pt>
                <c:pt idx="11179">
                  <c:v>171400</c:v>
                </c:pt>
                <c:pt idx="11180">
                  <c:v>350000</c:v>
                </c:pt>
                <c:pt idx="11181">
                  <c:v>217800</c:v>
                </c:pt>
                <c:pt idx="11182">
                  <c:v>215400</c:v>
                </c:pt>
                <c:pt idx="11183">
                  <c:v>196900</c:v>
                </c:pt>
                <c:pt idx="11184">
                  <c:v>213200</c:v>
                </c:pt>
                <c:pt idx="11185">
                  <c:v>216700</c:v>
                </c:pt>
                <c:pt idx="11186">
                  <c:v>220800</c:v>
                </c:pt>
                <c:pt idx="11187">
                  <c:v>210900</c:v>
                </c:pt>
                <c:pt idx="11188">
                  <c:v>186300</c:v>
                </c:pt>
                <c:pt idx="11189">
                  <c:v>187200</c:v>
                </c:pt>
                <c:pt idx="11190">
                  <c:v>208100</c:v>
                </c:pt>
                <c:pt idx="11191">
                  <c:v>228600</c:v>
                </c:pt>
                <c:pt idx="11192">
                  <c:v>198800</c:v>
                </c:pt>
                <c:pt idx="11193">
                  <c:v>220000</c:v>
                </c:pt>
                <c:pt idx="11194">
                  <c:v>171300</c:v>
                </c:pt>
                <c:pt idx="11195">
                  <c:v>201900</c:v>
                </c:pt>
                <c:pt idx="11196">
                  <c:v>287100</c:v>
                </c:pt>
                <c:pt idx="11197">
                  <c:v>282500</c:v>
                </c:pt>
                <c:pt idx="11198">
                  <c:v>350000</c:v>
                </c:pt>
                <c:pt idx="11199">
                  <c:v>164700</c:v>
                </c:pt>
                <c:pt idx="11200">
                  <c:v>175000</c:v>
                </c:pt>
                <c:pt idx="11201">
                  <c:v>212500</c:v>
                </c:pt>
                <c:pt idx="11202">
                  <c:v>165400</c:v>
                </c:pt>
                <c:pt idx="11203">
                  <c:v>168100</c:v>
                </c:pt>
                <c:pt idx="11204">
                  <c:v>160600</c:v>
                </c:pt>
                <c:pt idx="11205">
                  <c:v>161400</c:v>
                </c:pt>
                <c:pt idx="11206">
                  <c:v>179300</c:v>
                </c:pt>
                <c:pt idx="11207">
                  <c:v>166400</c:v>
                </c:pt>
                <c:pt idx="11208">
                  <c:v>170800</c:v>
                </c:pt>
                <c:pt idx="11209">
                  <c:v>166900</c:v>
                </c:pt>
                <c:pt idx="11210">
                  <c:v>152400</c:v>
                </c:pt>
                <c:pt idx="11211">
                  <c:v>184600</c:v>
                </c:pt>
                <c:pt idx="11212">
                  <c:v>182900</c:v>
                </c:pt>
                <c:pt idx="11213">
                  <c:v>153100</c:v>
                </c:pt>
                <c:pt idx="11214">
                  <c:v>179600</c:v>
                </c:pt>
                <c:pt idx="11215">
                  <c:v>166300</c:v>
                </c:pt>
                <c:pt idx="11216">
                  <c:v>205100</c:v>
                </c:pt>
                <c:pt idx="11217">
                  <c:v>218000</c:v>
                </c:pt>
                <c:pt idx="11218">
                  <c:v>159500</c:v>
                </c:pt>
                <c:pt idx="11219">
                  <c:v>45000</c:v>
                </c:pt>
                <c:pt idx="11220">
                  <c:v>157500</c:v>
                </c:pt>
                <c:pt idx="11221">
                  <c:v>350000</c:v>
                </c:pt>
                <c:pt idx="11222">
                  <c:v>212500</c:v>
                </c:pt>
                <c:pt idx="11223">
                  <c:v>238000</c:v>
                </c:pt>
                <c:pt idx="11224">
                  <c:v>214300</c:v>
                </c:pt>
                <c:pt idx="11225">
                  <c:v>227400</c:v>
                </c:pt>
                <c:pt idx="11226">
                  <c:v>243200</c:v>
                </c:pt>
                <c:pt idx="11227">
                  <c:v>254800</c:v>
                </c:pt>
                <c:pt idx="11228">
                  <c:v>172200</c:v>
                </c:pt>
                <c:pt idx="11229">
                  <c:v>231900</c:v>
                </c:pt>
                <c:pt idx="11230">
                  <c:v>208700</c:v>
                </c:pt>
                <c:pt idx="11231">
                  <c:v>224700</c:v>
                </c:pt>
                <c:pt idx="11232">
                  <c:v>183400</c:v>
                </c:pt>
                <c:pt idx="11233">
                  <c:v>197400</c:v>
                </c:pt>
                <c:pt idx="11234">
                  <c:v>195200</c:v>
                </c:pt>
                <c:pt idx="11235">
                  <c:v>177400</c:v>
                </c:pt>
                <c:pt idx="11236">
                  <c:v>182500</c:v>
                </c:pt>
                <c:pt idx="11237">
                  <c:v>180000</c:v>
                </c:pt>
                <c:pt idx="11238">
                  <c:v>180400</c:v>
                </c:pt>
                <c:pt idx="11239">
                  <c:v>209400</c:v>
                </c:pt>
                <c:pt idx="11240">
                  <c:v>195200</c:v>
                </c:pt>
                <c:pt idx="11241">
                  <c:v>183900</c:v>
                </c:pt>
                <c:pt idx="11242">
                  <c:v>240700</c:v>
                </c:pt>
                <c:pt idx="11243">
                  <c:v>201800</c:v>
                </c:pt>
                <c:pt idx="11244">
                  <c:v>174700</c:v>
                </c:pt>
                <c:pt idx="11245">
                  <c:v>177100</c:v>
                </c:pt>
                <c:pt idx="11246">
                  <c:v>202800</c:v>
                </c:pt>
                <c:pt idx="11247">
                  <c:v>153800</c:v>
                </c:pt>
                <c:pt idx="11248">
                  <c:v>146300</c:v>
                </c:pt>
                <c:pt idx="11249">
                  <c:v>162500</c:v>
                </c:pt>
                <c:pt idx="11250">
                  <c:v>196500</c:v>
                </c:pt>
                <c:pt idx="11251">
                  <c:v>189600</c:v>
                </c:pt>
                <c:pt idx="11252">
                  <c:v>182900</c:v>
                </c:pt>
                <c:pt idx="11253">
                  <c:v>153100</c:v>
                </c:pt>
                <c:pt idx="11254">
                  <c:v>162500</c:v>
                </c:pt>
                <c:pt idx="11255">
                  <c:v>181800</c:v>
                </c:pt>
                <c:pt idx="11256">
                  <c:v>183100</c:v>
                </c:pt>
                <c:pt idx="11257">
                  <c:v>215600</c:v>
                </c:pt>
                <c:pt idx="11258">
                  <c:v>206300</c:v>
                </c:pt>
                <c:pt idx="11259">
                  <c:v>180600</c:v>
                </c:pt>
                <c:pt idx="11260">
                  <c:v>180800</c:v>
                </c:pt>
                <c:pt idx="11261">
                  <c:v>169000</c:v>
                </c:pt>
                <c:pt idx="11262">
                  <c:v>190500</c:v>
                </c:pt>
                <c:pt idx="11263">
                  <c:v>167800</c:v>
                </c:pt>
                <c:pt idx="11264">
                  <c:v>227500</c:v>
                </c:pt>
                <c:pt idx="11265">
                  <c:v>179700</c:v>
                </c:pt>
                <c:pt idx="11266">
                  <c:v>191400</c:v>
                </c:pt>
                <c:pt idx="11267">
                  <c:v>225600</c:v>
                </c:pt>
                <c:pt idx="11268">
                  <c:v>211400</c:v>
                </c:pt>
                <c:pt idx="11269">
                  <c:v>143500</c:v>
                </c:pt>
                <c:pt idx="11270">
                  <c:v>213000</c:v>
                </c:pt>
                <c:pt idx="11271">
                  <c:v>213300</c:v>
                </c:pt>
                <c:pt idx="11272">
                  <c:v>187500</c:v>
                </c:pt>
                <c:pt idx="11273">
                  <c:v>224200</c:v>
                </c:pt>
                <c:pt idx="11274">
                  <c:v>173900</c:v>
                </c:pt>
                <c:pt idx="11275">
                  <c:v>203800</c:v>
                </c:pt>
                <c:pt idx="11276">
                  <c:v>180200</c:v>
                </c:pt>
                <c:pt idx="11277">
                  <c:v>231300</c:v>
                </c:pt>
                <c:pt idx="11278">
                  <c:v>221800</c:v>
                </c:pt>
                <c:pt idx="11279">
                  <c:v>218000</c:v>
                </c:pt>
                <c:pt idx="11280">
                  <c:v>188400</c:v>
                </c:pt>
                <c:pt idx="11281">
                  <c:v>218300</c:v>
                </c:pt>
                <c:pt idx="11282">
                  <c:v>191000</c:v>
                </c:pt>
                <c:pt idx="11283">
                  <c:v>214500</c:v>
                </c:pt>
                <c:pt idx="11284">
                  <c:v>229200</c:v>
                </c:pt>
                <c:pt idx="11285">
                  <c:v>214300</c:v>
                </c:pt>
                <c:pt idx="11286">
                  <c:v>190600</c:v>
                </c:pt>
                <c:pt idx="11287">
                  <c:v>214600</c:v>
                </c:pt>
                <c:pt idx="11288">
                  <c:v>215700</c:v>
                </c:pt>
                <c:pt idx="11289">
                  <c:v>236500</c:v>
                </c:pt>
                <c:pt idx="11290">
                  <c:v>231300</c:v>
                </c:pt>
                <c:pt idx="11291">
                  <c:v>199200</c:v>
                </c:pt>
                <c:pt idx="11292">
                  <c:v>190800</c:v>
                </c:pt>
                <c:pt idx="11293">
                  <c:v>193400</c:v>
                </c:pt>
                <c:pt idx="11294">
                  <c:v>190500</c:v>
                </c:pt>
                <c:pt idx="11295">
                  <c:v>198700</c:v>
                </c:pt>
                <c:pt idx="11296">
                  <c:v>184300</c:v>
                </c:pt>
                <c:pt idx="11297">
                  <c:v>170300</c:v>
                </c:pt>
                <c:pt idx="11298">
                  <c:v>177900</c:v>
                </c:pt>
                <c:pt idx="11299">
                  <c:v>182300</c:v>
                </c:pt>
                <c:pt idx="11300">
                  <c:v>190300</c:v>
                </c:pt>
                <c:pt idx="11301">
                  <c:v>184000</c:v>
                </c:pt>
                <c:pt idx="11302">
                  <c:v>186500</c:v>
                </c:pt>
                <c:pt idx="11303">
                  <c:v>133800</c:v>
                </c:pt>
                <c:pt idx="11304">
                  <c:v>170800</c:v>
                </c:pt>
                <c:pt idx="11305">
                  <c:v>175900</c:v>
                </c:pt>
                <c:pt idx="11306">
                  <c:v>171100</c:v>
                </c:pt>
                <c:pt idx="11307">
                  <c:v>166100</c:v>
                </c:pt>
                <c:pt idx="11308">
                  <c:v>190700</c:v>
                </c:pt>
                <c:pt idx="11309">
                  <c:v>236100</c:v>
                </c:pt>
                <c:pt idx="11310">
                  <c:v>188500</c:v>
                </c:pt>
                <c:pt idx="11311">
                  <c:v>269300</c:v>
                </c:pt>
                <c:pt idx="11312">
                  <c:v>181800</c:v>
                </c:pt>
                <c:pt idx="11313">
                  <c:v>180900</c:v>
                </c:pt>
                <c:pt idx="11314">
                  <c:v>222800</c:v>
                </c:pt>
                <c:pt idx="11315">
                  <c:v>162200</c:v>
                </c:pt>
                <c:pt idx="11316">
                  <c:v>350000</c:v>
                </c:pt>
                <c:pt idx="11317">
                  <c:v>179600</c:v>
                </c:pt>
                <c:pt idx="11318">
                  <c:v>160900</c:v>
                </c:pt>
                <c:pt idx="11319">
                  <c:v>169800</c:v>
                </c:pt>
                <c:pt idx="11320">
                  <c:v>194000</c:v>
                </c:pt>
                <c:pt idx="11321">
                  <c:v>174200</c:v>
                </c:pt>
                <c:pt idx="11322">
                  <c:v>196900</c:v>
                </c:pt>
                <c:pt idx="11323">
                  <c:v>187500</c:v>
                </c:pt>
                <c:pt idx="11324">
                  <c:v>189500</c:v>
                </c:pt>
                <c:pt idx="11325">
                  <c:v>193900</c:v>
                </c:pt>
                <c:pt idx="11326">
                  <c:v>176100</c:v>
                </c:pt>
                <c:pt idx="11327">
                  <c:v>188000</c:v>
                </c:pt>
                <c:pt idx="11328">
                  <c:v>184200</c:v>
                </c:pt>
                <c:pt idx="11329">
                  <c:v>176200</c:v>
                </c:pt>
                <c:pt idx="11330">
                  <c:v>191400</c:v>
                </c:pt>
                <c:pt idx="11331">
                  <c:v>186700</c:v>
                </c:pt>
                <c:pt idx="11332">
                  <c:v>237300</c:v>
                </c:pt>
                <c:pt idx="11333">
                  <c:v>196300</c:v>
                </c:pt>
                <c:pt idx="11334">
                  <c:v>276100</c:v>
                </c:pt>
                <c:pt idx="11335">
                  <c:v>231400</c:v>
                </c:pt>
                <c:pt idx="11336">
                  <c:v>183900</c:v>
                </c:pt>
                <c:pt idx="11337">
                  <c:v>190700</c:v>
                </c:pt>
                <c:pt idx="11338">
                  <c:v>190400</c:v>
                </c:pt>
                <c:pt idx="11339">
                  <c:v>174100</c:v>
                </c:pt>
                <c:pt idx="11340">
                  <c:v>162800</c:v>
                </c:pt>
                <c:pt idx="11341">
                  <c:v>141600</c:v>
                </c:pt>
                <c:pt idx="11342">
                  <c:v>161800</c:v>
                </c:pt>
                <c:pt idx="11343">
                  <c:v>177900</c:v>
                </c:pt>
                <c:pt idx="11344">
                  <c:v>137500</c:v>
                </c:pt>
                <c:pt idx="11345">
                  <c:v>147500</c:v>
                </c:pt>
                <c:pt idx="11346">
                  <c:v>194800</c:v>
                </c:pt>
                <c:pt idx="11347">
                  <c:v>182300</c:v>
                </c:pt>
                <c:pt idx="11348">
                  <c:v>190400</c:v>
                </c:pt>
                <c:pt idx="11349">
                  <c:v>167400</c:v>
                </c:pt>
                <c:pt idx="11350">
                  <c:v>174300</c:v>
                </c:pt>
                <c:pt idx="11351">
                  <c:v>215100</c:v>
                </c:pt>
                <c:pt idx="11352">
                  <c:v>156300</c:v>
                </c:pt>
                <c:pt idx="11353">
                  <c:v>142800</c:v>
                </c:pt>
                <c:pt idx="11354">
                  <c:v>160000</c:v>
                </c:pt>
                <c:pt idx="11355">
                  <c:v>142600</c:v>
                </c:pt>
                <c:pt idx="11356">
                  <c:v>153000</c:v>
                </c:pt>
                <c:pt idx="11357">
                  <c:v>87500</c:v>
                </c:pt>
                <c:pt idx="11358">
                  <c:v>186500</c:v>
                </c:pt>
                <c:pt idx="11359">
                  <c:v>159700</c:v>
                </c:pt>
                <c:pt idx="11360">
                  <c:v>162500</c:v>
                </c:pt>
                <c:pt idx="11361">
                  <c:v>189300</c:v>
                </c:pt>
                <c:pt idx="11362">
                  <c:v>179500</c:v>
                </c:pt>
                <c:pt idx="11363">
                  <c:v>207200</c:v>
                </c:pt>
                <c:pt idx="11364">
                  <c:v>211400</c:v>
                </c:pt>
                <c:pt idx="11365">
                  <c:v>201200</c:v>
                </c:pt>
                <c:pt idx="11366">
                  <c:v>225200</c:v>
                </c:pt>
                <c:pt idx="11367">
                  <c:v>271900</c:v>
                </c:pt>
                <c:pt idx="11368">
                  <c:v>160500</c:v>
                </c:pt>
                <c:pt idx="11369">
                  <c:v>230000</c:v>
                </c:pt>
                <c:pt idx="11370">
                  <c:v>218800</c:v>
                </c:pt>
                <c:pt idx="11371">
                  <c:v>229600</c:v>
                </c:pt>
                <c:pt idx="11372">
                  <c:v>224800</c:v>
                </c:pt>
                <c:pt idx="11373">
                  <c:v>273800</c:v>
                </c:pt>
                <c:pt idx="11374">
                  <c:v>230700</c:v>
                </c:pt>
                <c:pt idx="11375">
                  <c:v>219200</c:v>
                </c:pt>
                <c:pt idx="11376">
                  <c:v>152100</c:v>
                </c:pt>
                <c:pt idx="11377">
                  <c:v>260900</c:v>
                </c:pt>
                <c:pt idx="11378">
                  <c:v>230400</c:v>
                </c:pt>
                <c:pt idx="11379">
                  <c:v>265000</c:v>
                </c:pt>
                <c:pt idx="11380">
                  <c:v>239200</c:v>
                </c:pt>
                <c:pt idx="11381">
                  <c:v>252800</c:v>
                </c:pt>
                <c:pt idx="11382">
                  <c:v>137300</c:v>
                </c:pt>
                <c:pt idx="11383">
                  <c:v>372400</c:v>
                </c:pt>
                <c:pt idx="11384">
                  <c:v>329800</c:v>
                </c:pt>
                <c:pt idx="11385">
                  <c:v>337400</c:v>
                </c:pt>
                <c:pt idx="11386">
                  <c:v>197900</c:v>
                </c:pt>
                <c:pt idx="11387">
                  <c:v>211300</c:v>
                </c:pt>
                <c:pt idx="11388">
                  <c:v>294900</c:v>
                </c:pt>
                <c:pt idx="11389">
                  <c:v>137500</c:v>
                </c:pt>
                <c:pt idx="11390">
                  <c:v>139200</c:v>
                </c:pt>
                <c:pt idx="11391">
                  <c:v>262000</c:v>
                </c:pt>
                <c:pt idx="11392">
                  <c:v>222500</c:v>
                </c:pt>
                <c:pt idx="11393">
                  <c:v>224200</c:v>
                </c:pt>
                <c:pt idx="11394">
                  <c:v>230000</c:v>
                </c:pt>
                <c:pt idx="11395">
                  <c:v>347600</c:v>
                </c:pt>
                <c:pt idx="11396">
                  <c:v>301800</c:v>
                </c:pt>
                <c:pt idx="11397">
                  <c:v>273400</c:v>
                </c:pt>
                <c:pt idx="11398">
                  <c:v>288000</c:v>
                </c:pt>
                <c:pt idx="11399">
                  <c:v>318200</c:v>
                </c:pt>
                <c:pt idx="11400">
                  <c:v>295600</c:v>
                </c:pt>
                <c:pt idx="11401">
                  <c:v>319500</c:v>
                </c:pt>
                <c:pt idx="11402">
                  <c:v>205800</c:v>
                </c:pt>
                <c:pt idx="11403">
                  <c:v>225800</c:v>
                </c:pt>
                <c:pt idx="11404">
                  <c:v>274200</c:v>
                </c:pt>
                <c:pt idx="11405">
                  <c:v>342600</c:v>
                </c:pt>
                <c:pt idx="11406">
                  <c:v>290900</c:v>
                </c:pt>
                <c:pt idx="11407">
                  <c:v>304500</c:v>
                </c:pt>
                <c:pt idx="11408">
                  <c:v>306500</c:v>
                </c:pt>
                <c:pt idx="11409">
                  <c:v>276500</c:v>
                </c:pt>
                <c:pt idx="11410">
                  <c:v>158800</c:v>
                </c:pt>
                <c:pt idx="11411">
                  <c:v>284500</c:v>
                </c:pt>
                <c:pt idx="11412">
                  <c:v>284600</c:v>
                </c:pt>
                <c:pt idx="11413">
                  <c:v>231900</c:v>
                </c:pt>
                <c:pt idx="11414">
                  <c:v>350200</c:v>
                </c:pt>
                <c:pt idx="11415">
                  <c:v>292000</c:v>
                </c:pt>
                <c:pt idx="11416">
                  <c:v>390500</c:v>
                </c:pt>
                <c:pt idx="11417">
                  <c:v>279300</c:v>
                </c:pt>
                <c:pt idx="11418">
                  <c:v>289600</c:v>
                </c:pt>
                <c:pt idx="11419">
                  <c:v>290400</c:v>
                </c:pt>
                <c:pt idx="11420">
                  <c:v>316700</c:v>
                </c:pt>
                <c:pt idx="11421">
                  <c:v>278000</c:v>
                </c:pt>
                <c:pt idx="11422">
                  <c:v>264600</c:v>
                </c:pt>
                <c:pt idx="11423">
                  <c:v>252900</c:v>
                </c:pt>
                <c:pt idx="11424">
                  <c:v>286100</c:v>
                </c:pt>
                <c:pt idx="11425">
                  <c:v>229400</c:v>
                </c:pt>
                <c:pt idx="11426">
                  <c:v>239200</c:v>
                </c:pt>
                <c:pt idx="11427">
                  <c:v>213000</c:v>
                </c:pt>
                <c:pt idx="11428">
                  <c:v>247200</c:v>
                </c:pt>
                <c:pt idx="11429">
                  <c:v>265100</c:v>
                </c:pt>
                <c:pt idx="11430">
                  <c:v>281500</c:v>
                </c:pt>
                <c:pt idx="11431">
                  <c:v>382100</c:v>
                </c:pt>
                <c:pt idx="11432">
                  <c:v>333300</c:v>
                </c:pt>
                <c:pt idx="11433">
                  <c:v>350600</c:v>
                </c:pt>
                <c:pt idx="11434">
                  <c:v>339300</c:v>
                </c:pt>
                <c:pt idx="11435">
                  <c:v>344000</c:v>
                </c:pt>
                <c:pt idx="11436">
                  <c:v>289800</c:v>
                </c:pt>
                <c:pt idx="11437">
                  <c:v>343300</c:v>
                </c:pt>
                <c:pt idx="11438">
                  <c:v>363100</c:v>
                </c:pt>
                <c:pt idx="11439">
                  <c:v>383900</c:v>
                </c:pt>
                <c:pt idx="11440">
                  <c:v>269800</c:v>
                </c:pt>
                <c:pt idx="11441">
                  <c:v>219700</c:v>
                </c:pt>
                <c:pt idx="11442">
                  <c:v>240400</c:v>
                </c:pt>
                <c:pt idx="11443">
                  <c:v>243100</c:v>
                </c:pt>
                <c:pt idx="11444">
                  <c:v>264700</c:v>
                </c:pt>
                <c:pt idx="11445">
                  <c:v>279400</c:v>
                </c:pt>
                <c:pt idx="11446">
                  <c:v>330700</c:v>
                </c:pt>
                <c:pt idx="11447">
                  <c:v>180300</c:v>
                </c:pt>
                <c:pt idx="11448">
                  <c:v>369100</c:v>
                </c:pt>
                <c:pt idx="11449">
                  <c:v>281900</c:v>
                </c:pt>
                <c:pt idx="11450">
                  <c:v>332900</c:v>
                </c:pt>
                <c:pt idx="11451">
                  <c:v>390800</c:v>
                </c:pt>
                <c:pt idx="11452">
                  <c:v>232100</c:v>
                </c:pt>
                <c:pt idx="11453">
                  <c:v>447700</c:v>
                </c:pt>
                <c:pt idx="11454">
                  <c:v>397600</c:v>
                </c:pt>
                <c:pt idx="11455">
                  <c:v>429200</c:v>
                </c:pt>
                <c:pt idx="11456">
                  <c:v>442700</c:v>
                </c:pt>
                <c:pt idx="11457">
                  <c:v>408300</c:v>
                </c:pt>
                <c:pt idx="11458">
                  <c:v>273600</c:v>
                </c:pt>
                <c:pt idx="11459">
                  <c:v>186900</c:v>
                </c:pt>
                <c:pt idx="11460">
                  <c:v>234600</c:v>
                </c:pt>
                <c:pt idx="11461">
                  <c:v>216700</c:v>
                </c:pt>
                <c:pt idx="11462">
                  <c:v>282200</c:v>
                </c:pt>
                <c:pt idx="11463">
                  <c:v>350000</c:v>
                </c:pt>
                <c:pt idx="11464">
                  <c:v>262500</c:v>
                </c:pt>
                <c:pt idx="11465">
                  <c:v>252900</c:v>
                </c:pt>
                <c:pt idx="11466">
                  <c:v>353100</c:v>
                </c:pt>
                <c:pt idx="11467">
                  <c:v>268800</c:v>
                </c:pt>
                <c:pt idx="11468">
                  <c:v>271400</c:v>
                </c:pt>
                <c:pt idx="11469">
                  <c:v>477700</c:v>
                </c:pt>
                <c:pt idx="11470">
                  <c:v>285400</c:v>
                </c:pt>
                <c:pt idx="11471">
                  <c:v>387800</c:v>
                </c:pt>
                <c:pt idx="11472">
                  <c:v>279700</c:v>
                </c:pt>
                <c:pt idx="11473">
                  <c:v>237500</c:v>
                </c:pt>
                <c:pt idx="11474">
                  <c:v>216700</c:v>
                </c:pt>
                <c:pt idx="11475">
                  <c:v>331900</c:v>
                </c:pt>
                <c:pt idx="11476">
                  <c:v>285700</c:v>
                </c:pt>
                <c:pt idx="11477">
                  <c:v>267800</c:v>
                </c:pt>
                <c:pt idx="11478">
                  <c:v>302500</c:v>
                </c:pt>
                <c:pt idx="11479">
                  <c:v>336900</c:v>
                </c:pt>
                <c:pt idx="11480">
                  <c:v>261000</c:v>
                </c:pt>
                <c:pt idx="11481">
                  <c:v>237800</c:v>
                </c:pt>
                <c:pt idx="11482">
                  <c:v>250900</c:v>
                </c:pt>
                <c:pt idx="11483">
                  <c:v>342800</c:v>
                </c:pt>
                <c:pt idx="11484">
                  <c:v>220800</c:v>
                </c:pt>
                <c:pt idx="11485">
                  <c:v>255700</c:v>
                </c:pt>
                <c:pt idx="11486">
                  <c:v>134800</c:v>
                </c:pt>
                <c:pt idx="11487">
                  <c:v>188500</c:v>
                </c:pt>
                <c:pt idx="11488">
                  <c:v>295600</c:v>
                </c:pt>
                <c:pt idx="11489">
                  <c:v>302700</c:v>
                </c:pt>
                <c:pt idx="11490">
                  <c:v>500001</c:v>
                </c:pt>
                <c:pt idx="11491">
                  <c:v>248800</c:v>
                </c:pt>
                <c:pt idx="11492">
                  <c:v>216400</c:v>
                </c:pt>
                <c:pt idx="11493">
                  <c:v>350000</c:v>
                </c:pt>
                <c:pt idx="11494">
                  <c:v>287800</c:v>
                </c:pt>
                <c:pt idx="11495">
                  <c:v>395300</c:v>
                </c:pt>
                <c:pt idx="11496">
                  <c:v>271400</c:v>
                </c:pt>
                <c:pt idx="11497">
                  <c:v>437900</c:v>
                </c:pt>
                <c:pt idx="11498">
                  <c:v>169400</c:v>
                </c:pt>
                <c:pt idx="11499">
                  <c:v>188900</c:v>
                </c:pt>
                <c:pt idx="11500">
                  <c:v>182500</c:v>
                </c:pt>
                <c:pt idx="11501">
                  <c:v>295100</c:v>
                </c:pt>
                <c:pt idx="11502">
                  <c:v>396900</c:v>
                </c:pt>
                <c:pt idx="11503">
                  <c:v>380000</c:v>
                </c:pt>
                <c:pt idx="11504">
                  <c:v>400000</c:v>
                </c:pt>
                <c:pt idx="11505">
                  <c:v>346400</c:v>
                </c:pt>
                <c:pt idx="11506">
                  <c:v>500001</c:v>
                </c:pt>
                <c:pt idx="11507">
                  <c:v>422200</c:v>
                </c:pt>
                <c:pt idx="11508">
                  <c:v>390500</c:v>
                </c:pt>
                <c:pt idx="11509">
                  <c:v>495500</c:v>
                </c:pt>
                <c:pt idx="11510">
                  <c:v>457100</c:v>
                </c:pt>
                <c:pt idx="11511">
                  <c:v>500001</c:v>
                </c:pt>
                <c:pt idx="11512">
                  <c:v>500001</c:v>
                </c:pt>
                <c:pt idx="11513">
                  <c:v>485000</c:v>
                </c:pt>
                <c:pt idx="11514">
                  <c:v>500001</c:v>
                </c:pt>
                <c:pt idx="11515">
                  <c:v>500001</c:v>
                </c:pt>
                <c:pt idx="11516">
                  <c:v>500001</c:v>
                </c:pt>
                <c:pt idx="11517">
                  <c:v>461600</c:v>
                </c:pt>
                <c:pt idx="11518">
                  <c:v>500001</c:v>
                </c:pt>
                <c:pt idx="11519">
                  <c:v>401700</c:v>
                </c:pt>
                <c:pt idx="11520">
                  <c:v>500001</c:v>
                </c:pt>
                <c:pt idx="11521">
                  <c:v>500001</c:v>
                </c:pt>
                <c:pt idx="11522">
                  <c:v>340700</c:v>
                </c:pt>
                <c:pt idx="11523">
                  <c:v>266100</c:v>
                </c:pt>
                <c:pt idx="11524">
                  <c:v>226100</c:v>
                </c:pt>
                <c:pt idx="11525">
                  <c:v>174500</c:v>
                </c:pt>
                <c:pt idx="11526">
                  <c:v>62000</c:v>
                </c:pt>
                <c:pt idx="11527">
                  <c:v>87500</c:v>
                </c:pt>
                <c:pt idx="11528">
                  <c:v>67500</c:v>
                </c:pt>
                <c:pt idx="11529">
                  <c:v>68500</c:v>
                </c:pt>
                <c:pt idx="11530">
                  <c:v>46900</c:v>
                </c:pt>
                <c:pt idx="11531">
                  <c:v>58500</c:v>
                </c:pt>
                <c:pt idx="11532">
                  <c:v>61300</c:v>
                </c:pt>
                <c:pt idx="11533">
                  <c:v>54300</c:v>
                </c:pt>
                <c:pt idx="11534">
                  <c:v>46700</c:v>
                </c:pt>
                <c:pt idx="11535">
                  <c:v>71300</c:v>
                </c:pt>
                <c:pt idx="11536">
                  <c:v>67500</c:v>
                </c:pt>
                <c:pt idx="11537">
                  <c:v>176000</c:v>
                </c:pt>
                <c:pt idx="11538">
                  <c:v>186000</c:v>
                </c:pt>
                <c:pt idx="11539">
                  <c:v>137500</c:v>
                </c:pt>
                <c:pt idx="11540">
                  <c:v>316700</c:v>
                </c:pt>
                <c:pt idx="11541">
                  <c:v>214800</c:v>
                </c:pt>
                <c:pt idx="11542">
                  <c:v>231200</c:v>
                </c:pt>
                <c:pt idx="11543">
                  <c:v>221900</c:v>
                </c:pt>
                <c:pt idx="11544">
                  <c:v>338800</c:v>
                </c:pt>
                <c:pt idx="11545">
                  <c:v>235600</c:v>
                </c:pt>
                <c:pt idx="11546">
                  <c:v>235800</c:v>
                </c:pt>
                <c:pt idx="11547">
                  <c:v>248200</c:v>
                </c:pt>
                <c:pt idx="11548">
                  <c:v>234100</c:v>
                </c:pt>
                <c:pt idx="11549">
                  <c:v>264900</c:v>
                </c:pt>
                <c:pt idx="11550">
                  <c:v>180000</c:v>
                </c:pt>
                <c:pt idx="11551">
                  <c:v>199600</c:v>
                </c:pt>
                <c:pt idx="11552">
                  <c:v>184400</c:v>
                </c:pt>
                <c:pt idx="11553">
                  <c:v>207500</c:v>
                </c:pt>
                <c:pt idx="11554">
                  <c:v>240000</c:v>
                </c:pt>
                <c:pt idx="11555">
                  <c:v>304700</c:v>
                </c:pt>
                <c:pt idx="11556">
                  <c:v>248100</c:v>
                </c:pt>
                <c:pt idx="11557">
                  <c:v>284900</c:v>
                </c:pt>
                <c:pt idx="11558">
                  <c:v>202400</c:v>
                </c:pt>
                <c:pt idx="11559">
                  <c:v>197400</c:v>
                </c:pt>
                <c:pt idx="11560">
                  <c:v>190900</c:v>
                </c:pt>
                <c:pt idx="11561">
                  <c:v>177700</c:v>
                </c:pt>
                <c:pt idx="11562">
                  <c:v>191800</c:v>
                </c:pt>
                <c:pt idx="11563">
                  <c:v>150000</c:v>
                </c:pt>
                <c:pt idx="11564">
                  <c:v>192500</c:v>
                </c:pt>
                <c:pt idx="11565">
                  <c:v>210600</c:v>
                </c:pt>
                <c:pt idx="11566">
                  <c:v>207500</c:v>
                </c:pt>
                <c:pt idx="11567">
                  <c:v>211500</c:v>
                </c:pt>
                <c:pt idx="11568">
                  <c:v>195800</c:v>
                </c:pt>
                <c:pt idx="11569">
                  <c:v>204100</c:v>
                </c:pt>
                <c:pt idx="11570">
                  <c:v>217500</c:v>
                </c:pt>
                <c:pt idx="11571">
                  <c:v>191900</c:v>
                </c:pt>
                <c:pt idx="11572">
                  <c:v>177700</c:v>
                </c:pt>
                <c:pt idx="11573">
                  <c:v>192800</c:v>
                </c:pt>
                <c:pt idx="11574">
                  <c:v>194200</c:v>
                </c:pt>
                <c:pt idx="11575">
                  <c:v>211700</c:v>
                </c:pt>
                <c:pt idx="11576">
                  <c:v>179200</c:v>
                </c:pt>
                <c:pt idx="11577">
                  <c:v>208800</c:v>
                </c:pt>
                <c:pt idx="11578">
                  <c:v>221200</c:v>
                </c:pt>
                <c:pt idx="11579">
                  <c:v>181300</c:v>
                </c:pt>
                <c:pt idx="11580">
                  <c:v>218900</c:v>
                </c:pt>
                <c:pt idx="11581">
                  <c:v>255900</c:v>
                </c:pt>
                <c:pt idx="11582">
                  <c:v>223500</c:v>
                </c:pt>
                <c:pt idx="11583">
                  <c:v>294900</c:v>
                </c:pt>
                <c:pt idx="11584">
                  <c:v>237600</c:v>
                </c:pt>
                <c:pt idx="11585">
                  <c:v>216600</c:v>
                </c:pt>
                <c:pt idx="11586">
                  <c:v>223200</c:v>
                </c:pt>
                <c:pt idx="11587">
                  <c:v>228900</c:v>
                </c:pt>
                <c:pt idx="11588">
                  <c:v>207400</c:v>
                </c:pt>
                <c:pt idx="11589">
                  <c:v>257500</c:v>
                </c:pt>
                <c:pt idx="11590">
                  <c:v>233100</c:v>
                </c:pt>
                <c:pt idx="11591">
                  <c:v>270100</c:v>
                </c:pt>
                <c:pt idx="11592">
                  <c:v>259400</c:v>
                </c:pt>
                <c:pt idx="11593">
                  <c:v>247100</c:v>
                </c:pt>
                <c:pt idx="11594">
                  <c:v>369400</c:v>
                </c:pt>
                <c:pt idx="11595">
                  <c:v>384500</c:v>
                </c:pt>
                <c:pt idx="11596">
                  <c:v>376200</c:v>
                </c:pt>
                <c:pt idx="11597">
                  <c:v>342700</c:v>
                </c:pt>
                <c:pt idx="11598">
                  <c:v>362400</c:v>
                </c:pt>
                <c:pt idx="11599">
                  <c:v>360100</c:v>
                </c:pt>
                <c:pt idx="11600">
                  <c:v>372000</c:v>
                </c:pt>
                <c:pt idx="11601">
                  <c:v>364700</c:v>
                </c:pt>
                <c:pt idx="11602">
                  <c:v>340100</c:v>
                </c:pt>
                <c:pt idx="11603">
                  <c:v>240400</c:v>
                </c:pt>
                <c:pt idx="11604">
                  <c:v>258000</c:v>
                </c:pt>
                <c:pt idx="11605">
                  <c:v>193800</c:v>
                </c:pt>
                <c:pt idx="11606">
                  <c:v>359600</c:v>
                </c:pt>
                <c:pt idx="11607">
                  <c:v>219500</c:v>
                </c:pt>
                <c:pt idx="11608">
                  <c:v>390900</c:v>
                </c:pt>
                <c:pt idx="11609">
                  <c:v>353500</c:v>
                </c:pt>
                <c:pt idx="11610">
                  <c:v>359100</c:v>
                </c:pt>
                <c:pt idx="11611">
                  <c:v>355600</c:v>
                </c:pt>
                <c:pt idx="11612">
                  <c:v>245100</c:v>
                </c:pt>
                <c:pt idx="11613">
                  <c:v>196900</c:v>
                </c:pt>
                <c:pt idx="11614">
                  <c:v>320700</c:v>
                </c:pt>
                <c:pt idx="11615">
                  <c:v>212500</c:v>
                </c:pt>
                <c:pt idx="11616">
                  <c:v>195300</c:v>
                </c:pt>
                <c:pt idx="11617">
                  <c:v>193100</c:v>
                </c:pt>
                <c:pt idx="11618">
                  <c:v>277400</c:v>
                </c:pt>
                <c:pt idx="11619">
                  <c:v>256000</c:v>
                </c:pt>
                <c:pt idx="11620">
                  <c:v>329700</c:v>
                </c:pt>
                <c:pt idx="11621">
                  <c:v>320700</c:v>
                </c:pt>
                <c:pt idx="11622">
                  <c:v>273900</c:v>
                </c:pt>
                <c:pt idx="11623">
                  <c:v>201900</c:v>
                </c:pt>
                <c:pt idx="11624">
                  <c:v>159600</c:v>
                </c:pt>
                <c:pt idx="11625">
                  <c:v>190900</c:v>
                </c:pt>
                <c:pt idx="11626">
                  <c:v>263000</c:v>
                </c:pt>
                <c:pt idx="11627">
                  <c:v>398800</c:v>
                </c:pt>
                <c:pt idx="11628">
                  <c:v>218200</c:v>
                </c:pt>
                <c:pt idx="11629">
                  <c:v>237500</c:v>
                </c:pt>
                <c:pt idx="11630">
                  <c:v>244400</c:v>
                </c:pt>
                <c:pt idx="11631">
                  <c:v>245300</c:v>
                </c:pt>
                <c:pt idx="11632">
                  <c:v>318500</c:v>
                </c:pt>
                <c:pt idx="11633">
                  <c:v>258300</c:v>
                </c:pt>
                <c:pt idx="11634">
                  <c:v>260000</c:v>
                </c:pt>
                <c:pt idx="11635">
                  <c:v>198400</c:v>
                </c:pt>
                <c:pt idx="11636">
                  <c:v>229600</c:v>
                </c:pt>
                <c:pt idx="11637">
                  <c:v>132800</c:v>
                </c:pt>
                <c:pt idx="11638">
                  <c:v>226400</c:v>
                </c:pt>
                <c:pt idx="11639">
                  <c:v>286700</c:v>
                </c:pt>
                <c:pt idx="11640">
                  <c:v>343900</c:v>
                </c:pt>
                <c:pt idx="11641">
                  <c:v>386700</c:v>
                </c:pt>
                <c:pt idx="11642">
                  <c:v>163800</c:v>
                </c:pt>
                <c:pt idx="11643">
                  <c:v>213400</c:v>
                </c:pt>
                <c:pt idx="11644">
                  <c:v>241000</c:v>
                </c:pt>
                <c:pt idx="11645">
                  <c:v>216100</c:v>
                </c:pt>
                <c:pt idx="11646">
                  <c:v>234600</c:v>
                </c:pt>
                <c:pt idx="11647">
                  <c:v>237400</c:v>
                </c:pt>
                <c:pt idx="11648">
                  <c:v>289300</c:v>
                </c:pt>
                <c:pt idx="11649">
                  <c:v>279200</c:v>
                </c:pt>
                <c:pt idx="11650">
                  <c:v>315900</c:v>
                </c:pt>
                <c:pt idx="11651">
                  <c:v>313100</c:v>
                </c:pt>
                <c:pt idx="11652">
                  <c:v>328500</c:v>
                </c:pt>
                <c:pt idx="11653">
                  <c:v>344400</c:v>
                </c:pt>
                <c:pt idx="11654">
                  <c:v>208600</c:v>
                </c:pt>
                <c:pt idx="11655">
                  <c:v>215600</c:v>
                </c:pt>
                <c:pt idx="11656">
                  <c:v>196000</c:v>
                </c:pt>
                <c:pt idx="11657">
                  <c:v>217600</c:v>
                </c:pt>
                <c:pt idx="11658">
                  <c:v>204500</c:v>
                </c:pt>
                <c:pt idx="11659">
                  <c:v>192300</c:v>
                </c:pt>
                <c:pt idx="11660">
                  <c:v>190100</c:v>
                </c:pt>
                <c:pt idx="11661">
                  <c:v>200900</c:v>
                </c:pt>
                <c:pt idx="11662">
                  <c:v>220700</c:v>
                </c:pt>
                <c:pt idx="11663">
                  <c:v>213000</c:v>
                </c:pt>
                <c:pt idx="11664">
                  <c:v>203700</c:v>
                </c:pt>
                <c:pt idx="11665">
                  <c:v>224100</c:v>
                </c:pt>
                <c:pt idx="11666">
                  <c:v>209300</c:v>
                </c:pt>
                <c:pt idx="11667">
                  <c:v>195200</c:v>
                </c:pt>
                <c:pt idx="11668">
                  <c:v>188000</c:v>
                </c:pt>
                <c:pt idx="11669">
                  <c:v>194200</c:v>
                </c:pt>
                <c:pt idx="11670">
                  <c:v>202100</c:v>
                </c:pt>
                <c:pt idx="11671">
                  <c:v>213400</c:v>
                </c:pt>
                <c:pt idx="11672">
                  <c:v>214100</c:v>
                </c:pt>
                <c:pt idx="11673">
                  <c:v>226400</c:v>
                </c:pt>
                <c:pt idx="11674">
                  <c:v>187200</c:v>
                </c:pt>
                <c:pt idx="11675">
                  <c:v>212600</c:v>
                </c:pt>
                <c:pt idx="11676">
                  <c:v>197200</c:v>
                </c:pt>
                <c:pt idx="11677">
                  <c:v>203000</c:v>
                </c:pt>
                <c:pt idx="11678">
                  <c:v>192600</c:v>
                </c:pt>
                <c:pt idx="11679">
                  <c:v>207000</c:v>
                </c:pt>
                <c:pt idx="11680">
                  <c:v>195100</c:v>
                </c:pt>
                <c:pt idx="11681">
                  <c:v>165100</c:v>
                </c:pt>
                <c:pt idx="11682">
                  <c:v>185700</c:v>
                </c:pt>
                <c:pt idx="11683">
                  <c:v>178000</c:v>
                </c:pt>
                <c:pt idx="11684">
                  <c:v>268100</c:v>
                </c:pt>
                <c:pt idx="11685">
                  <c:v>269600</c:v>
                </c:pt>
                <c:pt idx="11686">
                  <c:v>159400</c:v>
                </c:pt>
                <c:pt idx="11687">
                  <c:v>161100</c:v>
                </c:pt>
                <c:pt idx="11688">
                  <c:v>170800</c:v>
                </c:pt>
                <c:pt idx="11689">
                  <c:v>174000</c:v>
                </c:pt>
                <c:pt idx="11690">
                  <c:v>165600</c:v>
                </c:pt>
                <c:pt idx="11691">
                  <c:v>217000</c:v>
                </c:pt>
                <c:pt idx="11692">
                  <c:v>161900</c:v>
                </c:pt>
                <c:pt idx="11693">
                  <c:v>176100</c:v>
                </c:pt>
                <c:pt idx="11694">
                  <c:v>393700</c:v>
                </c:pt>
                <c:pt idx="11695">
                  <c:v>240600</c:v>
                </c:pt>
                <c:pt idx="11696">
                  <c:v>160500</c:v>
                </c:pt>
                <c:pt idx="11697">
                  <c:v>347800</c:v>
                </c:pt>
                <c:pt idx="11698">
                  <c:v>181800</c:v>
                </c:pt>
                <c:pt idx="11699">
                  <c:v>137500</c:v>
                </c:pt>
                <c:pt idx="11700">
                  <c:v>185100</c:v>
                </c:pt>
                <c:pt idx="11701">
                  <c:v>218500</c:v>
                </c:pt>
                <c:pt idx="11702">
                  <c:v>367400</c:v>
                </c:pt>
                <c:pt idx="11703">
                  <c:v>321600</c:v>
                </c:pt>
                <c:pt idx="11704">
                  <c:v>462800</c:v>
                </c:pt>
                <c:pt idx="11705">
                  <c:v>143800</c:v>
                </c:pt>
                <c:pt idx="11706">
                  <c:v>124000</c:v>
                </c:pt>
                <c:pt idx="11707">
                  <c:v>170000</c:v>
                </c:pt>
                <c:pt idx="11708">
                  <c:v>200000</c:v>
                </c:pt>
                <c:pt idx="11709">
                  <c:v>171900</c:v>
                </c:pt>
                <c:pt idx="11710">
                  <c:v>127800</c:v>
                </c:pt>
                <c:pt idx="11711">
                  <c:v>146900</c:v>
                </c:pt>
                <c:pt idx="11712">
                  <c:v>145800</c:v>
                </c:pt>
                <c:pt idx="11713">
                  <c:v>176600</c:v>
                </c:pt>
                <c:pt idx="11714">
                  <c:v>283300</c:v>
                </c:pt>
                <c:pt idx="11715">
                  <c:v>179200</c:v>
                </c:pt>
                <c:pt idx="11716">
                  <c:v>360000</c:v>
                </c:pt>
                <c:pt idx="11717">
                  <c:v>213200</c:v>
                </c:pt>
                <c:pt idx="11718">
                  <c:v>196900</c:v>
                </c:pt>
                <c:pt idx="11719">
                  <c:v>158300</c:v>
                </c:pt>
                <c:pt idx="11720">
                  <c:v>153300</c:v>
                </c:pt>
                <c:pt idx="11721">
                  <c:v>146900</c:v>
                </c:pt>
                <c:pt idx="11722">
                  <c:v>169500</c:v>
                </c:pt>
                <c:pt idx="11723">
                  <c:v>163500</c:v>
                </c:pt>
                <c:pt idx="11724">
                  <c:v>123800</c:v>
                </c:pt>
                <c:pt idx="11725">
                  <c:v>154500</c:v>
                </c:pt>
                <c:pt idx="11726">
                  <c:v>99300</c:v>
                </c:pt>
                <c:pt idx="11727">
                  <c:v>93600</c:v>
                </c:pt>
                <c:pt idx="11728">
                  <c:v>225000</c:v>
                </c:pt>
                <c:pt idx="11729">
                  <c:v>139300</c:v>
                </c:pt>
                <c:pt idx="11730">
                  <c:v>146800</c:v>
                </c:pt>
                <c:pt idx="11731">
                  <c:v>101000</c:v>
                </c:pt>
                <c:pt idx="11732">
                  <c:v>118200</c:v>
                </c:pt>
                <c:pt idx="11733">
                  <c:v>97700</c:v>
                </c:pt>
                <c:pt idx="11734">
                  <c:v>143000</c:v>
                </c:pt>
                <c:pt idx="11735">
                  <c:v>138400</c:v>
                </c:pt>
                <c:pt idx="11736">
                  <c:v>184300</c:v>
                </c:pt>
                <c:pt idx="11737">
                  <c:v>139000</c:v>
                </c:pt>
                <c:pt idx="11738">
                  <c:v>122200</c:v>
                </c:pt>
                <c:pt idx="11739">
                  <c:v>239400</c:v>
                </c:pt>
                <c:pt idx="11740">
                  <c:v>216500</c:v>
                </c:pt>
                <c:pt idx="11741">
                  <c:v>128100</c:v>
                </c:pt>
                <c:pt idx="11742">
                  <c:v>193100</c:v>
                </c:pt>
                <c:pt idx="11743">
                  <c:v>220100</c:v>
                </c:pt>
                <c:pt idx="11744">
                  <c:v>237100</c:v>
                </c:pt>
                <c:pt idx="11745">
                  <c:v>287800</c:v>
                </c:pt>
                <c:pt idx="11746">
                  <c:v>276600</c:v>
                </c:pt>
                <c:pt idx="11747">
                  <c:v>236500</c:v>
                </c:pt>
                <c:pt idx="11748">
                  <c:v>233000</c:v>
                </c:pt>
                <c:pt idx="11749">
                  <c:v>217500</c:v>
                </c:pt>
                <c:pt idx="11750">
                  <c:v>277800</c:v>
                </c:pt>
                <c:pt idx="11751">
                  <c:v>220100</c:v>
                </c:pt>
                <c:pt idx="11752">
                  <c:v>239200</c:v>
                </c:pt>
                <c:pt idx="11753">
                  <c:v>264400</c:v>
                </c:pt>
                <c:pt idx="11754">
                  <c:v>394000</c:v>
                </c:pt>
                <c:pt idx="11755">
                  <c:v>334800</c:v>
                </c:pt>
                <c:pt idx="11756">
                  <c:v>273100</c:v>
                </c:pt>
                <c:pt idx="11757">
                  <c:v>247600</c:v>
                </c:pt>
                <c:pt idx="11758">
                  <c:v>229600</c:v>
                </c:pt>
                <c:pt idx="11759">
                  <c:v>203700</c:v>
                </c:pt>
                <c:pt idx="11760">
                  <c:v>154900</c:v>
                </c:pt>
                <c:pt idx="11761">
                  <c:v>172100</c:v>
                </c:pt>
                <c:pt idx="11762">
                  <c:v>135900</c:v>
                </c:pt>
                <c:pt idx="11763">
                  <c:v>267400</c:v>
                </c:pt>
                <c:pt idx="11764">
                  <c:v>198700</c:v>
                </c:pt>
                <c:pt idx="11765">
                  <c:v>179400</c:v>
                </c:pt>
                <c:pt idx="11766">
                  <c:v>128500</c:v>
                </c:pt>
                <c:pt idx="11767">
                  <c:v>134700</c:v>
                </c:pt>
                <c:pt idx="11768">
                  <c:v>139200</c:v>
                </c:pt>
                <c:pt idx="11769">
                  <c:v>220100</c:v>
                </c:pt>
                <c:pt idx="11770">
                  <c:v>186300</c:v>
                </c:pt>
                <c:pt idx="11771">
                  <c:v>129200</c:v>
                </c:pt>
                <c:pt idx="11772">
                  <c:v>86300</c:v>
                </c:pt>
                <c:pt idx="11773">
                  <c:v>83800</c:v>
                </c:pt>
                <c:pt idx="11774">
                  <c:v>87900</c:v>
                </c:pt>
                <c:pt idx="11775">
                  <c:v>169300</c:v>
                </c:pt>
                <c:pt idx="11776">
                  <c:v>101900</c:v>
                </c:pt>
                <c:pt idx="11777">
                  <c:v>85300</c:v>
                </c:pt>
                <c:pt idx="11778">
                  <c:v>187500</c:v>
                </c:pt>
                <c:pt idx="11779">
                  <c:v>201400</c:v>
                </c:pt>
                <c:pt idx="11780">
                  <c:v>147900</c:v>
                </c:pt>
                <c:pt idx="11781">
                  <c:v>141100</c:v>
                </c:pt>
                <c:pt idx="11782">
                  <c:v>136500</c:v>
                </c:pt>
                <c:pt idx="11783">
                  <c:v>142600</c:v>
                </c:pt>
                <c:pt idx="11784">
                  <c:v>218000</c:v>
                </c:pt>
                <c:pt idx="11785">
                  <c:v>217300</c:v>
                </c:pt>
                <c:pt idx="11786">
                  <c:v>188700</c:v>
                </c:pt>
                <c:pt idx="11787">
                  <c:v>173200</c:v>
                </c:pt>
                <c:pt idx="11788">
                  <c:v>110200</c:v>
                </c:pt>
                <c:pt idx="11789">
                  <c:v>92000</c:v>
                </c:pt>
                <c:pt idx="11790">
                  <c:v>124800</c:v>
                </c:pt>
                <c:pt idx="11791">
                  <c:v>209400</c:v>
                </c:pt>
                <c:pt idx="11792">
                  <c:v>151900</c:v>
                </c:pt>
                <c:pt idx="11793">
                  <c:v>139400</c:v>
                </c:pt>
                <c:pt idx="11794">
                  <c:v>124400</c:v>
                </c:pt>
                <c:pt idx="11795">
                  <c:v>162700</c:v>
                </c:pt>
                <c:pt idx="11796">
                  <c:v>126400</c:v>
                </c:pt>
                <c:pt idx="11797">
                  <c:v>82100</c:v>
                </c:pt>
                <c:pt idx="11798">
                  <c:v>192600</c:v>
                </c:pt>
                <c:pt idx="11799">
                  <c:v>191400</c:v>
                </c:pt>
                <c:pt idx="11800">
                  <c:v>108700</c:v>
                </c:pt>
                <c:pt idx="11801">
                  <c:v>93600</c:v>
                </c:pt>
                <c:pt idx="11802">
                  <c:v>110800</c:v>
                </c:pt>
                <c:pt idx="11803">
                  <c:v>99300</c:v>
                </c:pt>
                <c:pt idx="11804">
                  <c:v>91300</c:v>
                </c:pt>
                <c:pt idx="11805">
                  <c:v>111300</c:v>
                </c:pt>
                <c:pt idx="11806">
                  <c:v>212000</c:v>
                </c:pt>
                <c:pt idx="11807">
                  <c:v>135500</c:v>
                </c:pt>
                <c:pt idx="11808">
                  <c:v>190500</c:v>
                </c:pt>
                <c:pt idx="11809">
                  <c:v>125000</c:v>
                </c:pt>
                <c:pt idx="11810">
                  <c:v>164000</c:v>
                </c:pt>
                <c:pt idx="11811">
                  <c:v>158800</c:v>
                </c:pt>
                <c:pt idx="11812">
                  <c:v>220600</c:v>
                </c:pt>
                <c:pt idx="11813">
                  <c:v>196300</c:v>
                </c:pt>
                <c:pt idx="11814">
                  <c:v>158600</c:v>
                </c:pt>
                <c:pt idx="11815">
                  <c:v>55300</c:v>
                </c:pt>
                <c:pt idx="11816">
                  <c:v>212800</c:v>
                </c:pt>
                <c:pt idx="11817">
                  <c:v>201900</c:v>
                </c:pt>
                <c:pt idx="11818">
                  <c:v>191900</c:v>
                </c:pt>
                <c:pt idx="11819">
                  <c:v>192300</c:v>
                </c:pt>
                <c:pt idx="11820">
                  <c:v>156100</c:v>
                </c:pt>
                <c:pt idx="11821">
                  <c:v>167700</c:v>
                </c:pt>
                <c:pt idx="11822">
                  <c:v>150700</c:v>
                </c:pt>
                <c:pt idx="11823">
                  <c:v>153200</c:v>
                </c:pt>
                <c:pt idx="11824">
                  <c:v>166800</c:v>
                </c:pt>
                <c:pt idx="11825">
                  <c:v>162900</c:v>
                </c:pt>
                <c:pt idx="11826">
                  <c:v>174300</c:v>
                </c:pt>
                <c:pt idx="11827">
                  <c:v>185400</c:v>
                </c:pt>
                <c:pt idx="11828">
                  <c:v>312500</c:v>
                </c:pt>
                <c:pt idx="11829">
                  <c:v>142700</c:v>
                </c:pt>
                <c:pt idx="11830">
                  <c:v>128900</c:v>
                </c:pt>
                <c:pt idx="11831">
                  <c:v>118800</c:v>
                </c:pt>
                <c:pt idx="11832">
                  <c:v>175000</c:v>
                </c:pt>
                <c:pt idx="11833">
                  <c:v>141300</c:v>
                </c:pt>
                <c:pt idx="11834">
                  <c:v>244000</c:v>
                </c:pt>
                <c:pt idx="11835">
                  <c:v>139100</c:v>
                </c:pt>
                <c:pt idx="11836">
                  <c:v>148000</c:v>
                </c:pt>
                <c:pt idx="11837">
                  <c:v>151500</c:v>
                </c:pt>
                <c:pt idx="11838">
                  <c:v>87800</c:v>
                </c:pt>
                <c:pt idx="11839">
                  <c:v>83500</c:v>
                </c:pt>
                <c:pt idx="11840">
                  <c:v>70900</c:v>
                </c:pt>
                <c:pt idx="11841">
                  <c:v>81900</c:v>
                </c:pt>
                <c:pt idx="11842">
                  <c:v>96600</c:v>
                </c:pt>
                <c:pt idx="11843">
                  <c:v>118800</c:v>
                </c:pt>
                <c:pt idx="11844">
                  <c:v>102500</c:v>
                </c:pt>
                <c:pt idx="11845">
                  <c:v>88200</c:v>
                </c:pt>
                <c:pt idx="11846">
                  <c:v>102000</c:v>
                </c:pt>
                <c:pt idx="11847">
                  <c:v>130500</c:v>
                </c:pt>
                <c:pt idx="11848">
                  <c:v>126500</c:v>
                </c:pt>
                <c:pt idx="11849">
                  <c:v>83000</c:v>
                </c:pt>
                <c:pt idx="11850">
                  <c:v>88800</c:v>
                </c:pt>
                <c:pt idx="11851">
                  <c:v>71900</c:v>
                </c:pt>
                <c:pt idx="11852">
                  <c:v>100000</c:v>
                </c:pt>
                <c:pt idx="11853">
                  <c:v>55900</c:v>
                </c:pt>
                <c:pt idx="11854">
                  <c:v>75900</c:v>
                </c:pt>
                <c:pt idx="11855">
                  <c:v>92800</c:v>
                </c:pt>
                <c:pt idx="11856">
                  <c:v>82500</c:v>
                </c:pt>
                <c:pt idx="11857">
                  <c:v>89200</c:v>
                </c:pt>
                <c:pt idx="11858">
                  <c:v>69600</c:v>
                </c:pt>
                <c:pt idx="11859">
                  <c:v>58000</c:v>
                </c:pt>
                <c:pt idx="11860">
                  <c:v>75000</c:v>
                </c:pt>
                <c:pt idx="11861">
                  <c:v>89400</c:v>
                </c:pt>
                <c:pt idx="11862">
                  <c:v>67500</c:v>
                </c:pt>
                <c:pt idx="11863">
                  <c:v>93600</c:v>
                </c:pt>
                <c:pt idx="11864">
                  <c:v>77100</c:v>
                </c:pt>
                <c:pt idx="11865">
                  <c:v>193800</c:v>
                </c:pt>
                <c:pt idx="11866">
                  <c:v>137500</c:v>
                </c:pt>
                <c:pt idx="11867">
                  <c:v>143800</c:v>
                </c:pt>
                <c:pt idx="11868">
                  <c:v>113400</c:v>
                </c:pt>
                <c:pt idx="11869">
                  <c:v>111500</c:v>
                </c:pt>
                <c:pt idx="11870">
                  <c:v>145200</c:v>
                </c:pt>
                <c:pt idx="11871">
                  <c:v>87800</c:v>
                </c:pt>
                <c:pt idx="11872">
                  <c:v>92900</c:v>
                </c:pt>
                <c:pt idx="11873">
                  <c:v>88900</c:v>
                </c:pt>
                <c:pt idx="11874">
                  <c:v>90600</c:v>
                </c:pt>
                <c:pt idx="11875">
                  <c:v>105100</c:v>
                </c:pt>
                <c:pt idx="11876">
                  <c:v>124200</c:v>
                </c:pt>
                <c:pt idx="11877">
                  <c:v>123800</c:v>
                </c:pt>
                <c:pt idx="11878">
                  <c:v>141700</c:v>
                </c:pt>
                <c:pt idx="11879">
                  <c:v>101600</c:v>
                </c:pt>
                <c:pt idx="11880">
                  <c:v>169100</c:v>
                </c:pt>
                <c:pt idx="11881">
                  <c:v>125000</c:v>
                </c:pt>
                <c:pt idx="11882">
                  <c:v>96700</c:v>
                </c:pt>
                <c:pt idx="11883">
                  <c:v>155000</c:v>
                </c:pt>
                <c:pt idx="11884">
                  <c:v>162500</c:v>
                </c:pt>
                <c:pt idx="11885">
                  <c:v>95800</c:v>
                </c:pt>
                <c:pt idx="11886">
                  <c:v>114200</c:v>
                </c:pt>
                <c:pt idx="11887">
                  <c:v>82300</c:v>
                </c:pt>
                <c:pt idx="11888">
                  <c:v>92400</c:v>
                </c:pt>
                <c:pt idx="11889">
                  <c:v>79900</c:v>
                </c:pt>
                <c:pt idx="11890">
                  <c:v>84800</c:v>
                </c:pt>
                <c:pt idx="11891">
                  <c:v>125000</c:v>
                </c:pt>
                <c:pt idx="11892">
                  <c:v>112500</c:v>
                </c:pt>
                <c:pt idx="11893">
                  <c:v>85900</c:v>
                </c:pt>
                <c:pt idx="11894">
                  <c:v>122500</c:v>
                </c:pt>
                <c:pt idx="11895">
                  <c:v>82200</c:v>
                </c:pt>
                <c:pt idx="11896">
                  <c:v>80700</c:v>
                </c:pt>
                <c:pt idx="11897">
                  <c:v>216600</c:v>
                </c:pt>
                <c:pt idx="11898">
                  <c:v>235200</c:v>
                </c:pt>
                <c:pt idx="11899">
                  <c:v>204800</c:v>
                </c:pt>
                <c:pt idx="11900">
                  <c:v>219600</c:v>
                </c:pt>
                <c:pt idx="11901">
                  <c:v>315200</c:v>
                </c:pt>
                <c:pt idx="11902">
                  <c:v>136200</c:v>
                </c:pt>
                <c:pt idx="11903">
                  <c:v>150000</c:v>
                </c:pt>
                <c:pt idx="11904">
                  <c:v>129300</c:v>
                </c:pt>
                <c:pt idx="11905">
                  <c:v>125500</c:v>
                </c:pt>
                <c:pt idx="11906">
                  <c:v>117900</c:v>
                </c:pt>
                <c:pt idx="11907">
                  <c:v>148900</c:v>
                </c:pt>
                <c:pt idx="11908">
                  <c:v>134800</c:v>
                </c:pt>
                <c:pt idx="11909">
                  <c:v>118800</c:v>
                </c:pt>
                <c:pt idx="11910">
                  <c:v>123400</c:v>
                </c:pt>
                <c:pt idx="11911">
                  <c:v>157800</c:v>
                </c:pt>
                <c:pt idx="11912">
                  <c:v>112500</c:v>
                </c:pt>
                <c:pt idx="11913">
                  <c:v>116500</c:v>
                </c:pt>
                <c:pt idx="11914">
                  <c:v>115300</c:v>
                </c:pt>
                <c:pt idx="11915">
                  <c:v>111500</c:v>
                </c:pt>
                <c:pt idx="11916">
                  <c:v>117300</c:v>
                </c:pt>
                <c:pt idx="11917">
                  <c:v>132100</c:v>
                </c:pt>
                <c:pt idx="11918">
                  <c:v>123900</c:v>
                </c:pt>
                <c:pt idx="11919">
                  <c:v>110800</c:v>
                </c:pt>
                <c:pt idx="11920">
                  <c:v>98100</c:v>
                </c:pt>
                <c:pt idx="11921">
                  <c:v>112700</c:v>
                </c:pt>
                <c:pt idx="11922">
                  <c:v>133800</c:v>
                </c:pt>
                <c:pt idx="11923">
                  <c:v>122900</c:v>
                </c:pt>
                <c:pt idx="11924">
                  <c:v>120700</c:v>
                </c:pt>
                <c:pt idx="11925">
                  <c:v>121400</c:v>
                </c:pt>
                <c:pt idx="11926">
                  <c:v>114400</c:v>
                </c:pt>
                <c:pt idx="11927">
                  <c:v>142600</c:v>
                </c:pt>
                <c:pt idx="11928">
                  <c:v>140100</c:v>
                </c:pt>
                <c:pt idx="11929">
                  <c:v>136800</c:v>
                </c:pt>
                <c:pt idx="11930">
                  <c:v>127900</c:v>
                </c:pt>
                <c:pt idx="11931">
                  <c:v>109100</c:v>
                </c:pt>
                <c:pt idx="11932">
                  <c:v>82700</c:v>
                </c:pt>
                <c:pt idx="11933">
                  <c:v>81300</c:v>
                </c:pt>
                <c:pt idx="11934">
                  <c:v>89300</c:v>
                </c:pt>
                <c:pt idx="11935">
                  <c:v>112000</c:v>
                </c:pt>
                <c:pt idx="11936">
                  <c:v>116000</c:v>
                </c:pt>
                <c:pt idx="11937">
                  <c:v>117600</c:v>
                </c:pt>
                <c:pt idx="11938">
                  <c:v>112500</c:v>
                </c:pt>
                <c:pt idx="11939">
                  <c:v>125600</c:v>
                </c:pt>
                <c:pt idx="11940">
                  <c:v>118500</c:v>
                </c:pt>
                <c:pt idx="11941">
                  <c:v>113500</c:v>
                </c:pt>
                <c:pt idx="11942">
                  <c:v>113900</c:v>
                </c:pt>
                <c:pt idx="11943">
                  <c:v>104500</c:v>
                </c:pt>
                <c:pt idx="11944">
                  <c:v>113300</c:v>
                </c:pt>
                <c:pt idx="11945">
                  <c:v>129300</c:v>
                </c:pt>
                <c:pt idx="11946">
                  <c:v>109400</c:v>
                </c:pt>
                <c:pt idx="11947">
                  <c:v>116000</c:v>
                </c:pt>
                <c:pt idx="11948">
                  <c:v>103700</c:v>
                </c:pt>
                <c:pt idx="11949">
                  <c:v>114100</c:v>
                </c:pt>
                <c:pt idx="11950">
                  <c:v>126900</c:v>
                </c:pt>
                <c:pt idx="11951">
                  <c:v>118700</c:v>
                </c:pt>
                <c:pt idx="11952">
                  <c:v>129900</c:v>
                </c:pt>
                <c:pt idx="11953">
                  <c:v>113900</c:v>
                </c:pt>
                <c:pt idx="11954">
                  <c:v>110800</c:v>
                </c:pt>
                <c:pt idx="11955">
                  <c:v>121400</c:v>
                </c:pt>
                <c:pt idx="11956">
                  <c:v>113300</c:v>
                </c:pt>
                <c:pt idx="11957">
                  <c:v>113700</c:v>
                </c:pt>
                <c:pt idx="11958">
                  <c:v>314100</c:v>
                </c:pt>
                <c:pt idx="11959">
                  <c:v>148700</c:v>
                </c:pt>
                <c:pt idx="11960">
                  <c:v>138000</c:v>
                </c:pt>
                <c:pt idx="11961">
                  <c:v>193800</c:v>
                </c:pt>
                <c:pt idx="11962">
                  <c:v>87800</c:v>
                </c:pt>
                <c:pt idx="11963">
                  <c:v>92000</c:v>
                </c:pt>
                <c:pt idx="11964">
                  <c:v>97800</c:v>
                </c:pt>
                <c:pt idx="11965">
                  <c:v>162800</c:v>
                </c:pt>
                <c:pt idx="11966">
                  <c:v>86800</c:v>
                </c:pt>
                <c:pt idx="11967">
                  <c:v>76200</c:v>
                </c:pt>
                <c:pt idx="11968">
                  <c:v>83400</c:v>
                </c:pt>
                <c:pt idx="11969">
                  <c:v>152200</c:v>
                </c:pt>
                <c:pt idx="11970">
                  <c:v>119500</c:v>
                </c:pt>
                <c:pt idx="11971">
                  <c:v>95200</c:v>
                </c:pt>
                <c:pt idx="11972">
                  <c:v>98300</c:v>
                </c:pt>
                <c:pt idx="11973">
                  <c:v>88600</c:v>
                </c:pt>
                <c:pt idx="11974">
                  <c:v>96600</c:v>
                </c:pt>
                <c:pt idx="11975">
                  <c:v>116900</c:v>
                </c:pt>
                <c:pt idx="11976">
                  <c:v>171300</c:v>
                </c:pt>
                <c:pt idx="11977">
                  <c:v>128500</c:v>
                </c:pt>
                <c:pt idx="11978">
                  <c:v>116400</c:v>
                </c:pt>
                <c:pt idx="11979">
                  <c:v>115000</c:v>
                </c:pt>
                <c:pt idx="11980">
                  <c:v>160600</c:v>
                </c:pt>
                <c:pt idx="11981">
                  <c:v>138700</c:v>
                </c:pt>
                <c:pt idx="11982">
                  <c:v>158100</c:v>
                </c:pt>
                <c:pt idx="11983">
                  <c:v>121100</c:v>
                </c:pt>
                <c:pt idx="11984">
                  <c:v>108200</c:v>
                </c:pt>
                <c:pt idx="11985">
                  <c:v>142400</c:v>
                </c:pt>
                <c:pt idx="11986">
                  <c:v>135300</c:v>
                </c:pt>
                <c:pt idx="11987">
                  <c:v>145500</c:v>
                </c:pt>
                <c:pt idx="11988">
                  <c:v>124700</c:v>
                </c:pt>
                <c:pt idx="11989">
                  <c:v>182900</c:v>
                </c:pt>
                <c:pt idx="11990">
                  <c:v>141000</c:v>
                </c:pt>
                <c:pt idx="11991">
                  <c:v>141000</c:v>
                </c:pt>
                <c:pt idx="11992">
                  <c:v>137500</c:v>
                </c:pt>
                <c:pt idx="11993">
                  <c:v>375000</c:v>
                </c:pt>
                <c:pt idx="11994">
                  <c:v>153100</c:v>
                </c:pt>
                <c:pt idx="11995">
                  <c:v>75000</c:v>
                </c:pt>
                <c:pt idx="11996">
                  <c:v>203200</c:v>
                </c:pt>
                <c:pt idx="11997">
                  <c:v>163900</c:v>
                </c:pt>
                <c:pt idx="11998">
                  <c:v>164300</c:v>
                </c:pt>
                <c:pt idx="11999">
                  <c:v>257100</c:v>
                </c:pt>
                <c:pt idx="12000">
                  <c:v>271900</c:v>
                </c:pt>
                <c:pt idx="12001">
                  <c:v>229400</c:v>
                </c:pt>
                <c:pt idx="12002">
                  <c:v>203400</c:v>
                </c:pt>
                <c:pt idx="12003">
                  <c:v>137600</c:v>
                </c:pt>
                <c:pt idx="12004">
                  <c:v>191700</c:v>
                </c:pt>
                <c:pt idx="12005">
                  <c:v>164800</c:v>
                </c:pt>
                <c:pt idx="12006">
                  <c:v>220800</c:v>
                </c:pt>
                <c:pt idx="12007">
                  <c:v>251000</c:v>
                </c:pt>
                <c:pt idx="12008">
                  <c:v>154300</c:v>
                </c:pt>
                <c:pt idx="12009">
                  <c:v>163300</c:v>
                </c:pt>
                <c:pt idx="12010">
                  <c:v>198800</c:v>
                </c:pt>
                <c:pt idx="12011">
                  <c:v>233500</c:v>
                </c:pt>
                <c:pt idx="12012">
                  <c:v>246400</c:v>
                </c:pt>
                <c:pt idx="12013">
                  <c:v>214600</c:v>
                </c:pt>
                <c:pt idx="12014">
                  <c:v>244200</c:v>
                </c:pt>
                <c:pt idx="12015">
                  <c:v>135600</c:v>
                </c:pt>
                <c:pt idx="12016">
                  <c:v>139100</c:v>
                </c:pt>
                <c:pt idx="12017">
                  <c:v>115600</c:v>
                </c:pt>
                <c:pt idx="12018">
                  <c:v>146800</c:v>
                </c:pt>
                <c:pt idx="12019">
                  <c:v>169100</c:v>
                </c:pt>
                <c:pt idx="12020">
                  <c:v>99600</c:v>
                </c:pt>
                <c:pt idx="12021">
                  <c:v>124600</c:v>
                </c:pt>
                <c:pt idx="12022">
                  <c:v>139200</c:v>
                </c:pt>
                <c:pt idx="12023">
                  <c:v>143400</c:v>
                </c:pt>
                <c:pt idx="12024">
                  <c:v>85800</c:v>
                </c:pt>
                <c:pt idx="12025">
                  <c:v>88500</c:v>
                </c:pt>
                <c:pt idx="12026">
                  <c:v>112900</c:v>
                </c:pt>
                <c:pt idx="12027">
                  <c:v>117300</c:v>
                </c:pt>
                <c:pt idx="12028">
                  <c:v>127100</c:v>
                </c:pt>
                <c:pt idx="12029">
                  <c:v>114700</c:v>
                </c:pt>
                <c:pt idx="12030">
                  <c:v>132800</c:v>
                </c:pt>
                <c:pt idx="12031">
                  <c:v>121100</c:v>
                </c:pt>
                <c:pt idx="12032">
                  <c:v>110500</c:v>
                </c:pt>
                <c:pt idx="12033">
                  <c:v>105600</c:v>
                </c:pt>
                <c:pt idx="12034">
                  <c:v>105400</c:v>
                </c:pt>
                <c:pt idx="12035">
                  <c:v>122000</c:v>
                </c:pt>
                <c:pt idx="12036">
                  <c:v>126100</c:v>
                </c:pt>
                <c:pt idx="12037">
                  <c:v>124600</c:v>
                </c:pt>
                <c:pt idx="12038">
                  <c:v>127300</c:v>
                </c:pt>
                <c:pt idx="12039">
                  <c:v>144800</c:v>
                </c:pt>
                <c:pt idx="12040">
                  <c:v>149900</c:v>
                </c:pt>
                <c:pt idx="12041">
                  <c:v>159100</c:v>
                </c:pt>
                <c:pt idx="12042">
                  <c:v>141100</c:v>
                </c:pt>
                <c:pt idx="12043">
                  <c:v>334100</c:v>
                </c:pt>
                <c:pt idx="12044">
                  <c:v>158000</c:v>
                </c:pt>
                <c:pt idx="12045">
                  <c:v>123800</c:v>
                </c:pt>
                <c:pt idx="12046">
                  <c:v>102500</c:v>
                </c:pt>
                <c:pt idx="12047">
                  <c:v>91000</c:v>
                </c:pt>
                <c:pt idx="12048">
                  <c:v>239800</c:v>
                </c:pt>
                <c:pt idx="12049">
                  <c:v>96200</c:v>
                </c:pt>
                <c:pt idx="12050">
                  <c:v>107900</c:v>
                </c:pt>
                <c:pt idx="12051">
                  <c:v>108800</c:v>
                </c:pt>
                <c:pt idx="12052">
                  <c:v>138200</c:v>
                </c:pt>
                <c:pt idx="12053">
                  <c:v>113000</c:v>
                </c:pt>
                <c:pt idx="12054">
                  <c:v>119400</c:v>
                </c:pt>
                <c:pt idx="12055">
                  <c:v>110600</c:v>
                </c:pt>
                <c:pt idx="12056">
                  <c:v>113500</c:v>
                </c:pt>
                <c:pt idx="12057">
                  <c:v>117000</c:v>
                </c:pt>
                <c:pt idx="12058">
                  <c:v>107000</c:v>
                </c:pt>
                <c:pt idx="12059">
                  <c:v>116100</c:v>
                </c:pt>
                <c:pt idx="12060">
                  <c:v>122800</c:v>
                </c:pt>
                <c:pt idx="12061">
                  <c:v>165000</c:v>
                </c:pt>
                <c:pt idx="12062">
                  <c:v>163900</c:v>
                </c:pt>
                <c:pt idx="12063">
                  <c:v>144300</c:v>
                </c:pt>
                <c:pt idx="12064">
                  <c:v>142100</c:v>
                </c:pt>
                <c:pt idx="12065">
                  <c:v>195300</c:v>
                </c:pt>
                <c:pt idx="12066">
                  <c:v>339300</c:v>
                </c:pt>
                <c:pt idx="12067">
                  <c:v>195100</c:v>
                </c:pt>
                <c:pt idx="12068">
                  <c:v>216700</c:v>
                </c:pt>
                <c:pt idx="12069">
                  <c:v>500001</c:v>
                </c:pt>
                <c:pt idx="12070">
                  <c:v>221400</c:v>
                </c:pt>
                <c:pt idx="12071">
                  <c:v>177100</c:v>
                </c:pt>
                <c:pt idx="12072">
                  <c:v>137100</c:v>
                </c:pt>
                <c:pt idx="12073">
                  <c:v>204800</c:v>
                </c:pt>
                <c:pt idx="12074">
                  <c:v>150300</c:v>
                </c:pt>
                <c:pt idx="12075">
                  <c:v>161000</c:v>
                </c:pt>
                <c:pt idx="12076">
                  <c:v>138100</c:v>
                </c:pt>
                <c:pt idx="12077">
                  <c:v>257900</c:v>
                </c:pt>
                <c:pt idx="12078">
                  <c:v>111000</c:v>
                </c:pt>
                <c:pt idx="12079">
                  <c:v>189800</c:v>
                </c:pt>
                <c:pt idx="12080">
                  <c:v>195600</c:v>
                </c:pt>
                <c:pt idx="12081">
                  <c:v>160800</c:v>
                </c:pt>
                <c:pt idx="12082">
                  <c:v>215000</c:v>
                </c:pt>
                <c:pt idx="12083">
                  <c:v>189800</c:v>
                </c:pt>
                <c:pt idx="12084">
                  <c:v>187800</c:v>
                </c:pt>
                <c:pt idx="12085">
                  <c:v>211300</c:v>
                </c:pt>
                <c:pt idx="12086">
                  <c:v>267900</c:v>
                </c:pt>
                <c:pt idx="12087">
                  <c:v>240500</c:v>
                </c:pt>
                <c:pt idx="12088">
                  <c:v>110000</c:v>
                </c:pt>
                <c:pt idx="12089">
                  <c:v>161300</c:v>
                </c:pt>
                <c:pt idx="12090">
                  <c:v>127900</c:v>
                </c:pt>
                <c:pt idx="12091">
                  <c:v>118000</c:v>
                </c:pt>
                <c:pt idx="12092">
                  <c:v>295200</c:v>
                </c:pt>
                <c:pt idx="12093">
                  <c:v>249100</c:v>
                </c:pt>
                <c:pt idx="12094">
                  <c:v>223600</c:v>
                </c:pt>
                <c:pt idx="12095">
                  <c:v>123200</c:v>
                </c:pt>
                <c:pt idx="12096">
                  <c:v>173900</c:v>
                </c:pt>
                <c:pt idx="12097">
                  <c:v>152700</c:v>
                </c:pt>
                <c:pt idx="12098">
                  <c:v>184500</c:v>
                </c:pt>
                <c:pt idx="12099">
                  <c:v>144500</c:v>
                </c:pt>
                <c:pt idx="12100">
                  <c:v>236500</c:v>
                </c:pt>
                <c:pt idx="12101">
                  <c:v>214500</c:v>
                </c:pt>
                <c:pt idx="12102">
                  <c:v>216500</c:v>
                </c:pt>
                <c:pt idx="12103">
                  <c:v>162500</c:v>
                </c:pt>
                <c:pt idx="12104">
                  <c:v>162500</c:v>
                </c:pt>
                <c:pt idx="12105">
                  <c:v>101600</c:v>
                </c:pt>
                <c:pt idx="12106">
                  <c:v>103400</c:v>
                </c:pt>
                <c:pt idx="12107">
                  <c:v>133500</c:v>
                </c:pt>
                <c:pt idx="12108">
                  <c:v>140300</c:v>
                </c:pt>
                <c:pt idx="12109">
                  <c:v>160600</c:v>
                </c:pt>
                <c:pt idx="12110">
                  <c:v>95300</c:v>
                </c:pt>
                <c:pt idx="12111">
                  <c:v>85400</c:v>
                </c:pt>
                <c:pt idx="12112">
                  <c:v>129900</c:v>
                </c:pt>
                <c:pt idx="12113">
                  <c:v>132600</c:v>
                </c:pt>
                <c:pt idx="12114">
                  <c:v>142000</c:v>
                </c:pt>
                <c:pt idx="12115">
                  <c:v>138700</c:v>
                </c:pt>
                <c:pt idx="12116">
                  <c:v>163300</c:v>
                </c:pt>
                <c:pt idx="12117">
                  <c:v>155500</c:v>
                </c:pt>
                <c:pt idx="12118">
                  <c:v>223200</c:v>
                </c:pt>
                <c:pt idx="12119">
                  <c:v>197700</c:v>
                </c:pt>
                <c:pt idx="12120">
                  <c:v>135700</c:v>
                </c:pt>
                <c:pt idx="12121">
                  <c:v>86900</c:v>
                </c:pt>
                <c:pt idx="12122">
                  <c:v>127200</c:v>
                </c:pt>
                <c:pt idx="12123">
                  <c:v>164800</c:v>
                </c:pt>
                <c:pt idx="12124">
                  <c:v>113900</c:v>
                </c:pt>
                <c:pt idx="12125">
                  <c:v>113200</c:v>
                </c:pt>
                <c:pt idx="12126">
                  <c:v>137600</c:v>
                </c:pt>
                <c:pt idx="12127">
                  <c:v>124600</c:v>
                </c:pt>
                <c:pt idx="12128">
                  <c:v>127200</c:v>
                </c:pt>
                <c:pt idx="12129">
                  <c:v>136600</c:v>
                </c:pt>
                <c:pt idx="12130">
                  <c:v>114200</c:v>
                </c:pt>
                <c:pt idx="12131">
                  <c:v>117000</c:v>
                </c:pt>
                <c:pt idx="12132">
                  <c:v>130900</c:v>
                </c:pt>
                <c:pt idx="12133">
                  <c:v>152600</c:v>
                </c:pt>
                <c:pt idx="12134">
                  <c:v>143500</c:v>
                </c:pt>
                <c:pt idx="12135">
                  <c:v>121500</c:v>
                </c:pt>
                <c:pt idx="12136">
                  <c:v>244400</c:v>
                </c:pt>
                <c:pt idx="12137">
                  <c:v>143000</c:v>
                </c:pt>
                <c:pt idx="12138">
                  <c:v>500001</c:v>
                </c:pt>
                <c:pt idx="12139">
                  <c:v>136300</c:v>
                </c:pt>
                <c:pt idx="12140">
                  <c:v>187500</c:v>
                </c:pt>
                <c:pt idx="12141">
                  <c:v>161300</c:v>
                </c:pt>
                <c:pt idx="12142">
                  <c:v>100000</c:v>
                </c:pt>
                <c:pt idx="12143">
                  <c:v>122100</c:v>
                </c:pt>
                <c:pt idx="12144">
                  <c:v>113700</c:v>
                </c:pt>
                <c:pt idx="12145">
                  <c:v>97900</c:v>
                </c:pt>
                <c:pt idx="12146">
                  <c:v>110100</c:v>
                </c:pt>
                <c:pt idx="12147">
                  <c:v>98600</c:v>
                </c:pt>
                <c:pt idx="12148">
                  <c:v>83300</c:v>
                </c:pt>
                <c:pt idx="12149">
                  <c:v>92400</c:v>
                </c:pt>
                <c:pt idx="12150">
                  <c:v>83500</c:v>
                </c:pt>
                <c:pt idx="12151">
                  <c:v>136400</c:v>
                </c:pt>
                <c:pt idx="12152">
                  <c:v>228900</c:v>
                </c:pt>
                <c:pt idx="12153">
                  <c:v>113400</c:v>
                </c:pt>
                <c:pt idx="12154">
                  <c:v>125900</c:v>
                </c:pt>
                <c:pt idx="12155">
                  <c:v>117200</c:v>
                </c:pt>
                <c:pt idx="12156">
                  <c:v>177300</c:v>
                </c:pt>
                <c:pt idx="12157">
                  <c:v>145800</c:v>
                </c:pt>
                <c:pt idx="12158">
                  <c:v>139600</c:v>
                </c:pt>
                <c:pt idx="12159">
                  <c:v>161200</c:v>
                </c:pt>
                <c:pt idx="12160">
                  <c:v>148200</c:v>
                </c:pt>
                <c:pt idx="12161">
                  <c:v>169300</c:v>
                </c:pt>
                <c:pt idx="12162">
                  <c:v>96100</c:v>
                </c:pt>
                <c:pt idx="12163">
                  <c:v>155400</c:v>
                </c:pt>
                <c:pt idx="12164">
                  <c:v>109200</c:v>
                </c:pt>
                <c:pt idx="12165">
                  <c:v>145300</c:v>
                </c:pt>
                <c:pt idx="12166">
                  <c:v>148800</c:v>
                </c:pt>
                <c:pt idx="12167">
                  <c:v>126500</c:v>
                </c:pt>
                <c:pt idx="12168">
                  <c:v>90500</c:v>
                </c:pt>
                <c:pt idx="12169">
                  <c:v>112500</c:v>
                </c:pt>
                <c:pt idx="12170">
                  <c:v>71300</c:v>
                </c:pt>
                <c:pt idx="12171">
                  <c:v>111500</c:v>
                </c:pt>
                <c:pt idx="12172">
                  <c:v>140700</c:v>
                </c:pt>
                <c:pt idx="12173">
                  <c:v>89300</c:v>
                </c:pt>
                <c:pt idx="12174">
                  <c:v>81500</c:v>
                </c:pt>
                <c:pt idx="12175">
                  <c:v>83000</c:v>
                </c:pt>
                <c:pt idx="12176">
                  <c:v>118300</c:v>
                </c:pt>
                <c:pt idx="12177">
                  <c:v>173300</c:v>
                </c:pt>
                <c:pt idx="12178">
                  <c:v>146500</c:v>
                </c:pt>
                <c:pt idx="12179">
                  <c:v>104200</c:v>
                </c:pt>
                <c:pt idx="12180">
                  <c:v>129200</c:v>
                </c:pt>
                <c:pt idx="12181">
                  <c:v>101300</c:v>
                </c:pt>
                <c:pt idx="12182">
                  <c:v>110000</c:v>
                </c:pt>
                <c:pt idx="12183">
                  <c:v>114600</c:v>
                </c:pt>
                <c:pt idx="12184">
                  <c:v>168700</c:v>
                </c:pt>
                <c:pt idx="12185">
                  <c:v>123800</c:v>
                </c:pt>
                <c:pt idx="12186">
                  <c:v>154300</c:v>
                </c:pt>
                <c:pt idx="12187">
                  <c:v>157400</c:v>
                </c:pt>
                <c:pt idx="12188">
                  <c:v>111300</c:v>
                </c:pt>
                <c:pt idx="12189">
                  <c:v>100600</c:v>
                </c:pt>
                <c:pt idx="12190">
                  <c:v>125000</c:v>
                </c:pt>
                <c:pt idx="12191">
                  <c:v>131800</c:v>
                </c:pt>
                <c:pt idx="12192">
                  <c:v>132600</c:v>
                </c:pt>
                <c:pt idx="12193">
                  <c:v>109200</c:v>
                </c:pt>
                <c:pt idx="12194">
                  <c:v>162200</c:v>
                </c:pt>
                <c:pt idx="12195">
                  <c:v>163600</c:v>
                </c:pt>
                <c:pt idx="12196">
                  <c:v>465600</c:v>
                </c:pt>
                <c:pt idx="12197">
                  <c:v>159300</c:v>
                </c:pt>
                <c:pt idx="12198">
                  <c:v>155600</c:v>
                </c:pt>
                <c:pt idx="12199">
                  <c:v>210700</c:v>
                </c:pt>
                <c:pt idx="12200">
                  <c:v>150900</c:v>
                </c:pt>
                <c:pt idx="12201">
                  <c:v>174300</c:v>
                </c:pt>
                <c:pt idx="12202">
                  <c:v>215300</c:v>
                </c:pt>
                <c:pt idx="12203">
                  <c:v>145600</c:v>
                </c:pt>
                <c:pt idx="12204">
                  <c:v>187300</c:v>
                </c:pt>
                <c:pt idx="12205">
                  <c:v>147500</c:v>
                </c:pt>
                <c:pt idx="12206">
                  <c:v>347700</c:v>
                </c:pt>
                <c:pt idx="12207">
                  <c:v>392100</c:v>
                </c:pt>
                <c:pt idx="12208">
                  <c:v>307600</c:v>
                </c:pt>
                <c:pt idx="12209">
                  <c:v>337200</c:v>
                </c:pt>
                <c:pt idx="12210">
                  <c:v>221900</c:v>
                </c:pt>
                <c:pt idx="12211">
                  <c:v>493300</c:v>
                </c:pt>
                <c:pt idx="12212">
                  <c:v>187500</c:v>
                </c:pt>
                <c:pt idx="12213">
                  <c:v>500001</c:v>
                </c:pt>
                <c:pt idx="12214">
                  <c:v>191100</c:v>
                </c:pt>
                <c:pt idx="12215">
                  <c:v>212300</c:v>
                </c:pt>
                <c:pt idx="12216">
                  <c:v>174200</c:v>
                </c:pt>
                <c:pt idx="12217">
                  <c:v>43000</c:v>
                </c:pt>
                <c:pt idx="12218">
                  <c:v>183000</c:v>
                </c:pt>
                <c:pt idx="12219">
                  <c:v>429000</c:v>
                </c:pt>
                <c:pt idx="12220">
                  <c:v>500001</c:v>
                </c:pt>
                <c:pt idx="12221">
                  <c:v>134700</c:v>
                </c:pt>
                <c:pt idx="12222">
                  <c:v>189700</c:v>
                </c:pt>
                <c:pt idx="12223">
                  <c:v>201300</c:v>
                </c:pt>
                <c:pt idx="12224">
                  <c:v>173900</c:v>
                </c:pt>
                <c:pt idx="12225">
                  <c:v>93800</c:v>
                </c:pt>
                <c:pt idx="12226">
                  <c:v>143800</c:v>
                </c:pt>
                <c:pt idx="12227">
                  <c:v>97800</c:v>
                </c:pt>
                <c:pt idx="12228">
                  <c:v>127900</c:v>
                </c:pt>
                <c:pt idx="12229">
                  <c:v>85800</c:v>
                </c:pt>
                <c:pt idx="12230">
                  <c:v>109500</c:v>
                </c:pt>
                <c:pt idx="12231">
                  <c:v>121500</c:v>
                </c:pt>
                <c:pt idx="12232">
                  <c:v>112800</c:v>
                </c:pt>
                <c:pt idx="12233">
                  <c:v>89400</c:v>
                </c:pt>
                <c:pt idx="12234">
                  <c:v>87000</c:v>
                </c:pt>
                <c:pt idx="12235">
                  <c:v>94500</c:v>
                </c:pt>
                <c:pt idx="12236">
                  <c:v>91200</c:v>
                </c:pt>
                <c:pt idx="12237">
                  <c:v>118900</c:v>
                </c:pt>
                <c:pt idx="12238">
                  <c:v>120000</c:v>
                </c:pt>
                <c:pt idx="12239">
                  <c:v>132300</c:v>
                </c:pt>
                <c:pt idx="12240">
                  <c:v>76300</c:v>
                </c:pt>
                <c:pt idx="12241">
                  <c:v>86200</c:v>
                </c:pt>
                <c:pt idx="12242">
                  <c:v>77500</c:v>
                </c:pt>
                <c:pt idx="12243">
                  <c:v>77000</c:v>
                </c:pt>
                <c:pt idx="12244">
                  <c:v>85700</c:v>
                </c:pt>
                <c:pt idx="12245">
                  <c:v>76900</c:v>
                </c:pt>
                <c:pt idx="12246">
                  <c:v>87600</c:v>
                </c:pt>
                <c:pt idx="12247">
                  <c:v>137600</c:v>
                </c:pt>
                <c:pt idx="12248">
                  <c:v>105100</c:v>
                </c:pt>
                <c:pt idx="12249">
                  <c:v>95900</c:v>
                </c:pt>
                <c:pt idx="12250">
                  <c:v>107900</c:v>
                </c:pt>
                <c:pt idx="12251">
                  <c:v>69400</c:v>
                </c:pt>
                <c:pt idx="12252">
                  <c:v>94400</c:v>
                </c:pt>
                <c:pt idx="12253">
                  <c:v>112500</c:v>
                </c:pt>
                <c:pt idx="12254">
                  <c:v>113100</c:v>
                </c:pt>
                <c:pt idx="12255">
                  <c:v>120700</c:v>
                </c:pt>
                <c:pt idx="12256">
                  <c:v>139300</c:v>
                </c:pt>
                <c:pt idx="12257">
                  <c:v>108900</c:v>
                </c:pt>
                <c:pt idx="12258">
                  <c:v>95300</c:v>
                </c:pt>
                <c:pt idx="12259">
                  <c:v>77700</c:v>
                </c:pt>
                <c:pt idx="12260">
                  <c:v>83000</c:v>
                </c:pt>
                <c:pt idx="12261">
                  <c:v>74800</c:v>
                </c:pt>
                <c:pt idx="12262">
                  <c:v>74000</c:v>
                </c:pt>
                <c:pt idx="12263">
                  <c:v>56700</c:v>
                </c:pt>
                <c:pt idx="12264">
                  <c:v>130800</c:v>
                </c:pt>
                <c:pt idx="12265">
                  <c:v>140000</c:v>
                </c:pt>
                <c:pt idx="12266">
                  <c:v>81700</c:v>
                </c:pt>
                <c:pt idx="12267">
                  <c:v>123400</c:v>
                </c:pt>
                <c:pt idx="12268">
                  <c:v>170700</c:v>
                </c:pt>
                <c:pt idx="12269">
                  <c:v>104900</c:v>
                </c:pt>
                <c:pt idx="12270">
                  <c:v>94400</c:v>
                </c:pt>
                <c:pt idx="12271">
                  <c:v>132100</c:v>
                </c:pt>
                <c:pt idx="12272">
                  <c:v>195900</c:v>
                </c:pt>
                <c:pt idx="12273">
                  <c:v>118800</c:v>
                </c:pt>
                <c:pt idx="12274">
                  <c:v>116300</c:v>
                </c:pt>
                <c:pt idx="12275">
                  <c:v>112100</c:v>
                </c:pt>
                <c:pt idx="12276">
                  <c:v>149000</c:v>
                </c:pt>
                <c:pt idx="12277">
                  <c:v>105200</c:v>
                </c:pt>
                <c:pt idx="12278">
                  <c:v>187500</c:v>
                </c:pt>
                <c:pt idx="12279">
                  <c:v>81900</c:v>
                </c:pt>
                <c:pt idx="12280">
                  <c:v>147500</c:v>
                </c:pt>
                <c:pt idx="12281">
                  <c:v>58000</c:v>
                </c:pt>
                <c:pt idx="12282">
                  <c:v>90000</c:v>
                </c:pt>
                <c:pt idx="12283">
                  <c:v>63000</c:v>
                </c:pt>
                <c:pt idx="12284">
                  <c:v>81800</c:v>
                </c:pt>
                <c:pt idx="12285">
                  <c:v>146300</c:v>
                </c:pt>
                <c:pt idx="12286">
                  <c:v>55000</c:v>
                </c:pt>
                <c:pt idx="12287">
                  <c:v>91100</c:v>
                </c:pt>
                <c:pt idx="12288">
                  <c:v>89800</c:v>
                </c:pt>
                <c:pt idx="12289">
                  <c:v>73200</c:v>
                </c:pt>
                <c:pt idx="12290">
                  <c:v>91200</c:v>
                </c:pt>
                <c:pt idx="12291">
                  <c:v>73200</c:v>
                </c:pt>
                <c:pt idx="12292">
                  <c:v>68300</c:v>
                </c:pt>
                <c:pt idx="12293">
                  <c:v>98600</c:v>
                </c:pt>
                <c:pt idx="12294">
                  <c:v>95600</c:v>
                </c:pt>
                <c:pt idx="12295">
                  <c:v>72600</c:v>
                </c:pt>
                <c:pt idx="12296">
                  <c:v>55000</c:v>
                </c:pt>
                <c:pt idx="12297">
                  <c:v>71800</c:v>
                </c:pt>
                <c:pt idx="12298">
                  <c:v>193800</c:v>
                </c:pt>
                <c:pt idx="12299">
                  <c:v>73400</c:v>
                </c:pt>
                <c:pt idx="12300">
                  <c:v>54600</c:v>
                </c:pt>
                <c:pt idx="12301">
                  <c:v>73100</c:v>
                </c:pt>
                <c:pt idx="12302">
                  <c:v>81000</c:v>
                </c:pt>
                <c:pt idx="12303">
                  <c:v>143400</c:v>
                </c:pt>
                <c:pt idx="12304">
                  <c:v>100000</c:v>
                </c:pt>
                <c:pt idx="12305">
                  <c:v>150500</c:v>
                </c:pt>
                <c:pt idx="12306">
                  <c:v>161100</c:v>
                </c:pt>
                <c:pt idx="12307">
                  <c:v>214300</c:v>
                </c:pt>
                <c:pt idx="12308">
                  <c:v>163500</c:v>
                </c:pt>
                <c:pt idx="12309">
                  <c:v>137500</c:v>
                </c:pt>
                <c:pt idx="12310">
                  <c:v>128100</c:v>
                </c:pt>
                <c:pt idx="12311">
                  <c:v>122900</c:v>
                </c:pt>
                <c:pt idx="12312">
                  <c:v>115300</c:v>
                </c:pt>
                <c:pt idx="12313">
                  <c:v>345500</c:v>
                </c:pt>
                <c:pt idx="12314">
                  <c:v>173400</c:v>
                </c:pt>
                <c:pt idx="12315">
                  <c:v>103100</c:v>
                </c:pt>
                <c:pt idx="12316">
                  <c:v>113500</c:v>
                </c:pt>
                <c:pt idx="12317">
                  <c:v>155700</c:v>
                </c:pt>
                <c:pt idx="12318">
                  <c:v>74400</c:v>
                </c:pt>
                <c:pt idx="12319">
                  <c:v>66300</c:v>
                </c:pt>
                <c:pt idx="12320">
                  <c:v>61000</c:v>
                </c:pt>
                <c:pt idx="12321">
                  <c:v>68100</c:v>
                </c:pt>
                <c:pt idx="12322">
                  <c:v>50000</c:v>
                </c:pt>
                <c:pt idx="12323">
                  <c:v>76600</c:v>
                </c:pt>
                <c:pt idx="12324">
                  <c:v>88400</c:v>
                </c:pt>
                <c:pt idx="12325">
                  <c:v>78500</c:v>
                </c:pt>
                <c:pt idx="12326">
                  <c:v>89600</c:v>
                </c:pt>
                <c:pt idx="12327">
                  <c:v>61100</c:v>
                </c:pt>
                <c:pt idx="12328">
                  <c:v>68200</c:v>
                </c:pt>
                <c:pt idx="12329">
                  <c:v>66600</c:v>
                </c:pt>
                <c:pt idx="12330">
                  <c:v>66000</c:v>
                </c:pt>
                <c:pt idx="12331">
                  <c:v>89400</c:v>
                </c:pt>
                <c:pt idx="12332">
                  <c:v>85200</c:v>
                </c:pt>
                <c:pt idx="12333">
                  <c:v>81000</c:v>
                </c:pt>
                <c:pt idx="12334">
                  <c:v>146400</c:v>
                </c:pt>
                <c:pt idx="12335">
                  <c:v>100000</c:v>
                </c:pt>
                <c:pt idx="12336">
                  <c:v>71000</c:v>
                </c:pt>
                <c:pt idx="12337">
                  <c:v>130400</c:v>
                </c:pt>
                <c:pt idx="12338">
                  <c:v>70400</c:v>
                </c:pt>
                <c:pt idx="12339">
                  <c:v>230200</c:v>
                </c:pt>
                <c:pt idx="12340">
                  <c:v>110900</c:v>
                </c:pt>
                <c:pt idx="12341">
                  <c:v>500001</c:v>
                </c:pt>
                <c:pt idx="12342">
                  <c:v>159000</c:v>
                </c:pt>
                <c:pt idx="12343">
                  <c:v>112500</c:v>
                </c:pt>
                <c:pt idx="12344">
                  <c:v>87500</c:v>
                </c:pt>
                <c:pt idx="12345">
                  <c:v>65900</c:v>
                </c:pt>
                <c:pt idx="12346">
                  <c:v>145200</c:v>
                </c:pt>
                <c:pt idx="12347">
                  <c:v>115600</c:v>
                </c:pt>
                <c:pt idx="12348">
                  <c:v>321900</c:v>
                </c:pt>
                <c:pt idx="12349">
                  <c:v>90000</c:v>
                </c:pt>
                <c:pt idx="12350">
                  <c:v>94800</c:v>
                </c:pt>
                <c:pt idx="12351">
                  <c:v>162200</c:v>
                </c:pt>
                <c:pt idx="12352">
                  <c:v>124100</c:v>
                </c:pt>
                <c:pt idx="12353">
                  <c:v>199400</c:v>
                </c:pt>
                <c:pt idx="12354">
                  <c:v>148900</c:v>
                </c:pt>
                <c:pt idx="12355">
                  <c:v>183900</c:v>
                </c:pt>
                <c:pt idx="12356">
                  <c:v>301600</c:v>
                </c:pt>
                <c:pt idx="12357">
                  <c:v>248100</c:v>
                </c:pt>
                <c:pt idx="12358">
                  <c:v>235600</c:v>
                </c:pt>
                <c:pt idx="12359">
                  <c:v>220500</c:v>
                </c:pt>
                <c:pt idx="12360">
                  <c:v>125200</c:v>
                </c:pt>
                <c:pt idx="12361">
                  <c:v>137500</c:v>
                </c:pt>
                <c:pt idx="12362">
                  <c:v>145200</c:v>
                </c:pt>
                <c:pt idx="12363">
                  <c:v>142500</c:v>
                </c:pt>
                <c:pt idx="12364">
                  <c:v>104200</c:v>
                </c:pt>
                <c:pt idx="12365">
                  <c:v>90900</c:v>
                </c:pt>
                <c:pt idx="12366">
                  <c:v>136400</c:v>
                </c:pt>
                <c:pt idx="12367">
                  <c:v>115100</c:v>
                </c:pt>
                <c:pt idx="12368">
                  <c:v>285000</c:v>
                </c:pt>
                <c:pt idx="12369">
                  <c:v>232100</c:v>
                </c:pt>
                <c:pt idx="12370">
                  <c:v>134600</c:v>
                </c:pt>
                <c:pt idx="12371">
                  <c:v>341700</c:v>
                </c:pt>
                <c:pt idx="12372">
                  <c:v>259200</c:v>
                </c:pt>
                <c:pt idx="12373">
                  <c:v>99100</c:v>
                </c:pt>
                <c:pt idx="12374">
                  <c:v>239300</c:v>
                </c:pt>
                <c:pt idx="12375">
                  <c:v>194500</c:v>
                </c:pt>
                <c:pt idx="12376">
                  <c:v>158500</c:v>
                </c:pt>
                <c:pt idx="12377">
                  <c:v>131900</c:v>
                </c:pt>
                <c:pt idx="12378">
                  <c:v>55000</c:v>
                </c:pt>
                <c:pt idx="12379">
                  <c:v>83000</c:v>
                </c:pt>
                <c:pt idx="12380">
                  <c:v>122500</c:v>
                </c:pt>
                <c:pt idx="12381">
                  <c:v>113600</c:v>
                </c:pt>
                <c:pt idx="12382">
                  <c:v>134500</c:v>
                </c:pt>
                <c:pt idx="12383">
                  <c:v>121300</c:v>
                </c:pt>
                <c:pt idx="12384">
                  <c:v>128000</c:v>
                </c:pt>
                <c:pt idx="12385">
                  <c:v>258100</c:v>
                </c:pt>
                <c:pt idx="12386">
                  <c:v>238800</c:v>
                </c:pt>
                <c:pt idx="12387">
                  <c:v>152300</c:v>
                </c:pt>
                <c:pt idx="12388">
                  <c:v>97500</c:v>
                </c:pt>
                <c:pt idx="12389">
                  <c:v>500001</c:v>
                </c:pt>
                <c:pt idx="12390">
                  <c:v>403300</c:v>
                </c:pt>
                <c:pt idx="12391">
                  <c:v>168800</c:v>
                </c:pt>
                <c:pt idx="12392">
                  <c:v>177800</c:v>
                </c:pt>
                <c:pt idx="12393">
                  <c:v>138300</c:v>
                </c:pt>
                <c:pt idx="12394">
                  <c:v>318100</c:v>
                </c:pt>
                <c:pt idx="12395">
                  <c:v>353100</c:v>
                </c:pt>
                <c:pt idx="12396">
                  <c:v>231300</c:v>
                </c:pt>
                <c:pt idx="12397">
                  <c:v>137500</c:v>
                </c:pt>
                <c:pt idx="12398">
                  <c:v>93400</c:v>
                </c:pt>
                <c:pt idx="12399">
                  <c:v>91800</c:v>
                </c:pt>
                <c:pt idx="12400">
                  <c:v>98000</c:v>
                </c:pt>
                <c:pt idx="12401">
                  <c:v>102600</c:v>
                </c:pt>
                <c:pt idx="12402">
                  <c:v>105800</c:v>
                </c:pt>
                <c:pt idx="12403">
                  <c:v>92900</c:v>
                </c:pt>
                <c:pt idx="12404">
                  <c:v>124700</c:v>
                </c:pt>
                <c:pt idx="12405">
                  <c:v>96700</c:v>
                </c:pt>
                <c:pt idx="12406">
                  <c:v>199300</c:v>
                </c:pt>
                <c:pt idx="12407">
                  <c:v>167400</c:v>
                </c:pt>
                <c:pt idx="12408">
                  <c:v>67500</c:v>
                </c:pt>
                <c:pt idx="12409">
                  <c:v>50000</c:v>
                </c:pt>
                <c:pt idx="12410">
                  <c:v>93400</c:v>
                </c:pt>
                <c:pt idx="12411">
                  <c:v>95000</c:v>
                </c:pt>
                <c:pt idx="12412">
                  <c:v>104100</c:v>
                </c:pt>
                <c:pt idx="12413">
                  <c:v>69400</c:v>
                </c:pt>
                <c:pt idx="12414">
                  <c:v>68200</c:v>
                </c:pt>
                <c:pt idx="12415">
                  <c:v>68900</c:v>
                </c:pt>
                <c:pt idx="12416">
                  <c:v>68500</c:v>
                </c:pt>
                <c:pt idx="12417">
                  <c:v>72100</c:v>
                </c:pt>
                <c:pt idx="12418">
                  <c:v>82200</c:v>
                </c:pt>
                <c:pt idx="12419">
                  <c:v>58800</c:v>
                </c:pt>
                <c:pt idx="12420">
                  <c:v>60600</c:v>
                </c:pt>
                <c:pt idx="12421">
                  <c:v>76900</c:v>
                </c:pt>
                <c:pt idx="12422">
                  <c:v>90000</c:v>
                </c:pt>
                <c:pt idx="12423">
                  <c:v>112500</c:v>
                </c:pt>
                <c:pt idx="12424">
                  <c:v>84700</c:v>
                </c:pt>
                <c:pt idx="12425">
                  <c:v>65400</c:v>
                </c:pt>
                <c:pt idx="12426">
                  <c:v>96300</c:v>
                </c:pt>
                <c:pt idx="12427">
                  <c:v>100900</c:v>
                </c:pt>
                <c:pt idx="12428">
                  <c:v>100000</c:v>
                </c:pt>
                <c:pt idx="12429">
                  <c:v>366700</c:v>
                </c:pt>
                <c:pt idx="12430">
                  <c:v>382400</c:v>
                </c:pt>
                <c:pt idx="12431">
                  <c:v>58600</c:v>
                </c:pt>
                <c:pt idx="12432">
                  <c:v>100000</c:v>
                </c:pt>
                <c:pt idx="12433">
                  <c:v>66400</c:v>
                </c:pt>
                <c:pt idx="12434">
                  <c:v>68900</c:v>
                </c:pt>
                <c:pt idx="12435">
                  <c:v>61400</c:v>
                </c:pt>
                <c:pt idx="12436">
                  <c:v>65900</c:v>
                </c:pt>
                <c:pt idx="12437">
                  <c:v>47500</c:v>
                </c:pt>
                <c:pt idx="12438">
                  <c:v>67500</c:v>
                </c:pt>
                <c:pt idx="12439">
                  <c:v>66700</c:v>
                </c:pt>
                <c:pt idx="12440">
                  <c:v>155000</c:v>
                </c:pt>
                <c:pt idx="12441">
                  <c:v>74000</c:v>
                </c:pt>
                <c:pt idx="12442">
                  <c:v>76100</c:v>
                </c:pt>
                <c:pt idx="12443">
                  <c:v>53500</c:v>
                </c:pt>
                <c:pt idx="12444">
                  <c:v>27500</c:v>
                </c:pt>
                <c:pt idx="12445">
                  <c:v>71700</c:v>
                </c:pt>
                <c:pt idx="12446">
                  <c:v>71300</c:v>
                </c:pt>
                <c:pt idx="12447">
                  <c:v>87500</c:v>
                </c:pt>
                <c:pt idx="12448">
                  <c:v>94900</c:v>
                </c:pt>
                <c:pt idx="12449">
                  <c:v>44400</c:v>
                </c:pt>
                <c:pt idx="12450">
                  <c:v>85700</c:v>
                </c:pt>
                <c:pt idx="12451">
                  <c:v>73400</c:v>
                </c:pt>
                <c:pt idx="12452">
                  <c:v>65500</c:v>
                </c:pt>
                <c:pt idx="12453">
                  <c:v>45000</c:v>
                </c:pt>
                <c:pt idx="12454">
                  <c:v>58400</c:v>
                </c:pt>
                <c:pt idx="12455">
                  <c:v>61500</c:v>
                </c:pt>
                <c:pt idx="12456">
                  <c:v>86500</c:v>
                </c:pt>
                <c:pt idx="12457">
                  <c:v>74000</c:v>
                </c:pt>
                <c:pt idx="12458">
                  <c:v>275000</c:v>
                </c:pt>
                <c:pt idx="12459">
                  <c:v>82400</c:v>
                </c:pt>
                <c:pt idx="12460">
                  <c:v>62000</c:v>
                </c:pt>
                <c:pt idx="12461">
                  <c:v>155700</c:v>
                </c:pt>
                <c:pt idx="12462">
                  <c:v>163700</c:v>
                </c:pt>
                <c:pt idx="12463">
                  <c:v>161400</c:v>
                </c:pt>
                <c:pt idx="12464">
                  <c:v>147100</c:v>
                </c:pt>
                <c:pt idx="12465">
                  <c:v>142000</c:v>
                </c:pt>
                <c:pt idx="12466">
                  <c:v>164500</c:v>
                </c:pt>
                <c:pt idx="12467">
                  <c:v>148800</c:v>
                </c:pt>
                <c:pt idx="12468">
                  <c:v>153900</c:v>
                </c:pt>
                <c:pt idx="12469">
                  <c:v>147900</c:v>
                </c:pt>
                <c:pt idx="12470">
                  <c:v>181600</c:v>
                </c:pt>
                <c:pt idx="12471">
                  <c:v>109800</c:v>
                </c:pt>
                <c:pt idx="12472">
                  <c:v>115100</c:v>
                </c:pt>
                <c:pt idx="12473">
                  <c:v>137500</c:v>
                </c:pt>
                <c:pt idx="12474">
                  <c:v>109300</c:v>
                </c:pt>
                <c:pt idx="12475">
                  <c:v>94300</c:v>
                </c:pt>
                <c:pt idx="12476">
                  <c:v>140600</c:v>
                </c:pt>
                <c:pt idx="12477">
                  <c:v>90300</c:v>
                </c:pt>
                <c:pt idx="12478">
                  <c:v>70500</c:v>
                </c:pt>
                <c:pt idx="12479">
                  <c:v>85000</c:v>
                </c:pt>
                <c:pt idx="12480">
                  <c:v>168800</c:v>
                </c:pt>
                <c:pt idx="12481">
                  <c:v>162500</c:v>
                </c:pt>
                <c:pt idx="12482">
                  <c:v>125000</c:v>
                </c:pt>
                <c:pt idx="12483">
                  <c:v>77500</c:v>
                </c:pt>
                <c:pt idx="12484">
                  <c:v>137500</c:v>
                </c:pt>
                <c:pt idx="12485">
                  <c:v>137500</c:v>
                </c:pt>
                <c:pt idx="12486">
                  <c:v>141700</c:v>
                </c:pt>
                <c:pt idx="12487">
                  <c:v>187500</c:v>
                </c:pt>
                <c:pt idx="12488">
                  <c:v>93800</c:v>
                </c:pt>
                <c:pt idx="12489">
                  <c:v>87900</c:v>
                </c:pt>
                <c:pt idx="12490">
                  <c:v>150000</c:v>
                </c:pt>
                <c:pt idx="12491">
                  <c:v>123900</c:v>
                </c:pt>
                <c:pt idx="12492">
                  <c:v>114100</c:v>
                </c:pt>
                <c:pt idx="12493">
                  <c:v>200000</c:v>
                </c:pt>
                <c:pt idx="12494">
                  <c:v>168100</c:v>
                </c:pt>
                <c:pt idx="12495">
                  <c:v>157500</c:v>
                </c:pt>
                <c:pt idx="12496">
                  <c:v>236100</c:v>
                </c:pt>
                <c:pt idx="12497">
                  <c:v>233800</c:v>
                </c:pt>
                <c:pt idx="12498">
                  <c:v>111800</c:v>
                </c:pt>
                <c:pt idx="12499">
                  <c:v>140000</c:v>
                </c:pt>
                <c:pt idx="12500">
                  <c:v>213200</c:v>
                </c:pt>
                <c:pt idx="12501">
                  <c:v>158900</c:v>
                </c:pt>
                <c:pt idx="12502">
                  <c:v>156700</c:v>
                </c:pt>
                <c:pt idx="12503">
                  <c:v>131700</c:v>
                </c:pt>
                <c:pt idx="12504">
                  <c:v>131900</c:v>
                </c:pt>
                <c:pt idx="12505">
                  <c:v>139400</c:v>
                </c:pt>
                <c:pt idx="12506">
                  <c:v>125900</c:v>
                </c:pt>
                <c:pt idx="12507">
                  <c:v>137800</c:v>
                </c:pt>
                <c:pt idx="12508">
                  <c:v>232500</c:v>
                </c:pt>
                <c:pt idx="12509">
                  <c:v>173800</c:v>
                </c:pt>
                <c:pt idx="12510">
                  <c:v>98900</c:v>
                </c:pt>
                <c:pt idx="12511">
                  <c:v>100100</c:v>
                </c:pt>
                <c:pt idx="12512">
                  <c:v>77600</c:v>
                </c:pt>
                <c:pt idx="12513">
                  <c:v>122800</c:v>
                </c:pt>
                <c:pt idx="12514">
                  <c:v>121200</c:v>
                </c:pt>
                <c:pt idx="12515">
                  <c:v>97000</c:v>
                </c:pt>
                <c:pt idx="12516">
                  <c:v>85600</c:v>
                </c:pt>
                <c:pt idx="12517">
                  <c:v>104000</c:v>
                </c:pt>
                <c:pt idx="12518">
                  <c:v>84100</c:v>
                </c:pt>
                <c:pt idx="12519">
                  <c:v>68500</c:v>
                </c:pt>
                <c:pt idx="12520">
                  <c:v>65400</c:v>
                </c:pt>
                <c:pt idx="12521">
                  <c:v>85900</c:v>
                </c:pt>
                <c:pt idx="12522">
                  <c:v>95800</c:v>
                </c:pt>
                <c:pt idx="12523">
                  <c:v>88100</c:v>
                </c:pt>
                <c:pt idx="12524">
                  <c:v>113600</c:v>
                </c:pt>
                <c:pt idx="12525">
                  <c:v>134700</c:v>
                </c:pt>
                <c:pt idx="12526">
                  <c:v>114300</c:v>
                </c:pt>
                <c:pt idx="12527">
                  <c:v>87500</c:v>
                </c:pt>
                <c:pt idx="12528">
                  <c:v>86900</c:v>
                </c:pt>
                <c:pt idx="12529">
                  <c:v>108800</c:v>
                </c:pt>
                <c:pt idx="12530">
                  <c:v>94600</c:v>
                </c:pt>
                <c:pt idx="12531">
                  <c:v>87500</c:v>
                </c:pt>
                <c:pt idx="12532">
                  <c:v>93800</c:v>
                </c:pt>
                <c:pt idx="12533">
                  <c:v>80000</c:v>
                </c:pt>
                <c:pt idx="12534">
                  <c:v>123100</c:v>
                </c:pt>
                <c:pt idx="12535">
                  <c:v>137500</c:v>
                </c:pt>
                <c:pt idx="12536">
                  <c:v>137900</c:v>
                </c:pt>
                <c:pt idx="12537">
                  <c:v>137200</c:v>
                </c:pt>
                <c:pt idx="12538">
                  <c:v>103500</c:v>
                </c:pt>
                <c:pt idx="12539">
                  <c:v>151100</c:v>
                </c:pt>
                <c:pt idx="12540">
                  <c:v>209800</c:v>
                </c:pt>
                <c:pt idx="12541">
                  <c:v>137800</c:v>
                </c:pt>
                <c:pt idx="12542">
                  <c:v>123000</c:v>
                </c:pt>
                <c:pt idx="12543">
                  <c:v>405800</c:v>
                </c:pt>
                <c:pt idx="12544">
                  <c:v>224100</c:v>
                </c:pt>
                <c:pt idx="12545">
                  <c:v>236800</c:v>
                </c:pt>
                <c:pt idx="12546">
                  <c:v>179800</c:v>
                </c:pt>
                <c:pt idx="12547">
                  <c:v>228700</c:v>
                </c:pt>
                <c:pt idx="12548">
                  <c:v>162500</c:v>
                </c:pt>
                <c:pt idx="12549">
                  <c:v>94300</c:v>
                </c:pt>
                <c:pt idx="12550">
                  <c:v>175000</c:v>
                </c:pt>
                <c:pt idx="12551">
                  <c:v>191900</c:v>
                </c:pt>
                <c:pt idx="12552">
                  <c:v>125000</c:v>
                </c:pt>
                <c:pt idx="12553">
                  <c:v>65400</c:v>
                </c:pt>
                <c:pt idx="12554">
                  <c:v>55800</c:v>
                </c:pt>
                <c:pt idx="12555">
                  <c:v>56700</c:v>
                </c:pt>
                <c:pt idx="12556">
                  <c:v>67000</c:v>
                </c:pt>
                <c:pt idx="12557">
                  <c:v>94600</c:v>
                </c:pt>
                <c:pt idx="12558">
                  <c:v>56000</c:v>
                </c:pt>
                <c:pt idx="12559">
                  <c:v>58300</c:v>
                </c:pt>
                <c:pt idx="12560">
                  <c:v>58200</c:v>
                </c:pt>
                <c:pt idx="12561">
                  <c:v>57000</c:v>
                </c:pt>
                <c:pt idx="12562">
                  <c:v>108000</c:v>
                </c:pt>
                <c:pt idx="12563">
                  <c:v>92700</c:v>
                </c:pt>
                <c:pt idx="12564">
                  <c:v>101500</c:v>
                </c:pt>
                <c:pt idx="12565">
                  <c:v>92400</c:v>
                </c:pt>
                <c:pt idx="12566">
                  <c:v>86600</c:v>
                </c:pt>
                <c:pt idx="12567">
                  <c:v>87600</c:v>
                </c:pt>
                <c:pt idx="12568">
                  <c:v>94300</c:v>
                </c:pt>
                <c:pt idx="12569">
                  <c:v>101300</c:v>
                </c:pt>
                <c:pt idx="12570">
                  <c:v>93600</c:v>
                </c:pt>
                <c:pt idx="12571">
                  <c:v>75700</c:v>
                </c:pt>
                <c:pt idx="12572">
                  <c:v>79000</c:v>
                </c:pt>
                <c:pt idx="12573">
                  <c:v>72100</c:v>
                </c:pt>
                <c:pt idx="12574">
                  <c:v>71200</c:v>
                </c:pt>
                <c:pt idx="12575">
                  <c:v>71800</c:v>
                </c:pt>
                <c:pt idx="12576">
                  <c:v>82700</c:v>
                </c:pt>
                <c:pt idx="12577">
                  <c:v>81900</c:v>
                </c:pt>
                <c:pt idx="12578">
                  <c:v>80600</c:v>
                </c:pt>
                <c:pt idx="12579">
                  <c:v>66800</c:v>
                </c:pt>
                <c:pt idx="12580">
                  <c:v>87800</c:v>
                </c:pt>
                <c:pt idx="12581">
                  <c:v>72600</c:v>
                </c:pt>
                <c:pt idx="12582">
                  <c:v>72100</c:v>
                </c:pt>
                <c:pt idx="12583">
                  <c:v>78300</c:v>
                </c:pt>
                <c:pt idx="12584">
                  <c:v>76600</c:v>
                </c:pt>
                <c:pt idx="12585">
                  <c:v>192000</c:v>
                </c:pt>
                <c:pt idx="12586">
                  <c:v>114300</c:v>
                </c:pt>
                <c:pt idx="12587">
                  <c:v>191900</c:v>
                </c:pt>
                <c:pt idx="12588">
                  <c:v>216600</c:v>
                </c:pt>
                <c:pt idx="12589">
                  <c:v>59100</c:v>
                </c:pt>
                <c:pt idx="12590">
                  <c:v>171300</c:v>
                </c:pt>
                <c:pt idx="12591">
                  <c:v>251600</c:v>
                </c:pt>
                <c:pt idx="12592">
                  <c:v>181400</c:v>
                </c:pt>
                <c:pt idx="12593">
                  <c:v>101600</c:v>
                </c:pt>
                <c:pt idx="12594">
                  <c:v>130600</c:v>
                </c:pt>
                <c:pt idx="12595">
                  <c:v>78400</c:v>
                </c:pt>
                <c:pt idx="12596">
                  <c:v>103900</c:v>
                </c:pt>
                <c:pt idx="12597">
                  <c:v>96400</c:v>
                </c:pt>
                <c:pt idx="12598">
                  <c:v>96800</c:v>
                </c:pt>
                <c:pt idx="12599">
                  <c:v>124200</c:v>
                </c:pt>
                <c:pt idx="12600">
                  <c:v>73500</c:v>
                </c:pt>
                <c:pt idx="12601">
                  <c:v>62300</c:v>
                </c:pt>
                <c:pt idx="12602">
                  <c:v>52500</c:v>
                </c:pt>
                <c:pt idx="12603">
                  <c:v>54400</c:v>
                </c:pt>
                <c:pt idx="12604">
                  <c:v>65400</c:v>
                </c:pt>
                <c:pt idx="12605">
                  <c:v>152900</c:v>
                </c:pt>
                <c:pt idx="12606">
                  <c:v>84500</c:v>
                </c:pt>
                <c:pt idx="12607">
                  <c:v>87900</c:v>
                </c:pt>
                <c:pt idx="12608">
                  <c:v>98500</c:v>
                </c:pt>
                <c:pt idx="12609">
                  <c:v>79500</c:v>
                </c:pt>
                <c:pt idx="12610">
                  <c:v>164800</c:v>
                </c:pt>
                <c:pt idx="12611">
                  <c:v>160300</c:v>
                </c:pt>
                <c:pt idx="12612">
                  <c:v>171200</c:v>
                </c:pt>
                <c:pt idx="12613">
                  <c:v>156900</c:v>
                </c:pt>
                <c:pt idx="12614">
                  <c:v>158300</c:v>
                </c:pt>
                <c:pt idx="12615">
                  <c:v>180200</c:v>
                </c:pt>
                <c:pt idx="12616">
                  <c:v>216800</c:v>
                </c:pt>
                <c:pt idx="12617">
                  <c:v>204600</c:v>
                </c:pt>
                <c:pt idx="12618">
                  <c:v>183600</c:v>
                </c:pt>
                <c:pt idx="12619">
                  <c:v>217900</c:v>
                </c:pt>
                <c:pt idx="12620">
                  <c:v>216800</c:v>
                </c:pt>
                <c:pt idx="12621">
                  <c:v>178900</c:v>
                </c:pt>
                <c:pt idx="12622">
                  <c:v>184400</c:v>
                </c:pt>
                <c:pt idx="12623">
                  <c:v>212200</c:v>
                </c:pt>
                <c:pt idx="12624">
                  <c:v>152800</c:v>
                </c:pt>
                <c:pt idx="12625">
                  <c:v>174500</c:v>
                </c:pt>
                <c:pt idx="12626">
                  <c:v>95800</c:v>
                </c:pt>
                <c:pt idx="12627">
                  <c:v>72300</c:v>
                </c:pt>
                <c:pt idx="12628">
                  <c:v>70300</c:v>
                </c:pt>
                <c:pt idx="12629">
                  <c:v>77700</c:v>
                </c:pt>
                <c:pt idx="12630">
                  <c:v>78200</c:v>
                </c:pt>
                <c:pt idx="12631">
                  <c:v>83400</c:v>
                </c:pt>
                <c:pt idx="12632">
                  <c:v>78600</c:v>
                </c:pt>
                <c:pt idx="12633">
                  <c:v>74600</c:v>
                </c:pt>
                <c:pt idx="12634">
                  <c:v>78800</c:v>
                </c:pt>
                <c:pt idx="12635">
                  <c:v>76200</c:v>
                </c:pt>
                <c:pt idx="12636">
                  <c:v>68000</c:v>
                </c:pt>
                <c:pt idx="12637">
                  <c:v>67300</c:v>
                </c:pt>
                <c:pt idx="12638">
                  <c:v>60500</c:v>
                </c:pt>
                <c:pt idx="12639">
                  <c:v>69900</c:v>
                </c:pt>
                <c:pt idx="12640">
                  <c:v>75400</c:v>
                </c:pt>
                <c:pt idx="12641">
                  <c:v>87000</c:v>
                </c:pt>
                <c:pt idx="12642">
                  <c:v>63900</c:v>
                </c:pt>
                <c:pt idx="12643">
                  <c:v>65400</c:v>
                </c:pt>
                <c:pt idx="12644">
                  <c:v>55700</c:v>
                </c:pt>
                <c:pt idx="12645">
                  <c:v>66800</c:v>
                </c:pt>
                <c:pt idx="12646">
                  <c:v>110000</c:v>
                </c:pt>
                <c:pt idx="12647">
                  <c:v>99500</c:v>
                </c:pt>
                <c:pt idx="12648">
                  <c:v>137500</c:v>
                </c:pt>
                <c:pt idx="12649">
                  <c:v>80000</c:v>
                </c:pt>
                <c:pt idx="12650">
                  <c:v>60400</c:v>
                </c:pt>
                <c:pt idx="12651">
                  <c:v>69700</c:v>
                </c:pt>
                <c:pt idx="12652">
                  <c:v>75900</c:v>
                </c:pt>
                <c:pt idx="12653">
                  <c:v>71200</c:v>
                </c:pt>
                <c:pt idx="12654">
                  <c:v>70300</c:v>
                </c:pt>
                <c:pt idx="12655">
                  <c:v>72100</c:v>
                </c:pt>
                <c:pt idx="12656">
                  <c:v>84100</c:v>
                </c:pt>
                <c:pt idx="12657">
                  <c:v>65600</c:v>
                </c:pt>
                <c:pt idx="12658">
                  <c:v>82400</c:v>
                </c:pt>
                <c:pt idx="12659">
                  <c:v>96800</c:v>
                </c:pt>
                <c:pt idx="12660">
                  <c:v>97500</c:v>
                </c:pt>
                <c:pt idx="12661">
                  <c:v>90400</c:v>
                </c:pt>
                <c:pt idx="12662">
                  <c:v>87900</c:v>
                </c:pt>
                <c:pt idx="12663">
                  <c:v>107900</c:v>
                </c:pt>
                <c:pt idx="12664">
                  <c:v>109800</c:v>
                </c:pt>
                <c:pt idx="12665">
                  <c:v>109300</c:v>
                </c:pt>
                <c:pt idx="12666">
                  <c:v>103100</c:v>
                </c:pt>
                <c:pt idx="12667">
                  <c:v>90500</c:v>
                </c:pt>
                <c:pt idx="12668">
                  <c:v>109800</c:v>
                </c:pt>
                <c:pt idx="12669">
                  <c:v>98700</c:v>
                </c:pt>
                <c:pt idx="12670">
                  <c:v>93100</c:v>
                </c:pt>
                <c:pt idx="12671">
                  <c:v>103000</c:v>
                </c:pt>
                <c:pt idx="12672">
                  <c:v>116000</c:v>
                </c:pt>
                <c:pt idx="12673">
                  <c:v>106300</c:v>
                </c:pt>
                <c:pt idx="12674">
                  <c:v>108900</c:v>
                </c:pt>
                <c:pt idx="12675">
                  <c:v>92000</c:v>
                </c:pt>
                <c:pt idx="12676">
                  <c:v>55000</c:v>
                </c:pt>
                <c:pt idx="12677">
                  <c:v>137400</c:v>
                </c:pt>
                <c:pt idx="12678">
                  <c:v>133700</c:v>
                </c:pt>
                <c:pt idx="12679">
                  <c:v>130900</c:v>
                </c:pt>
                <c:pt idx="12680">
                  <c:v>126200</c:v>
                </c:pt>
                <c:pt idx="12681">
                  <c:v>154300</c:v>
                </c:pt>
                <c:pt idx="12682">
                  <c:v>142500</c:v>
                </c:pt>
                <c:pt idx="12683">
                  <c:v>156300</c:v>
                </c:pt>
                <c:pt idx="12684">
                  <c:v>142400</c:v>
                </c:pt>
                <c:pt idx="12685">
                  <c:v>67500</c:v>
                </c:pt>
                <c:pt idx="12686">
                  <c:v>82100</c:v>
                </c:pt>
                <c:pt idx="12687">
                  <c:v>67500</c:v>
                </c:pt>
                <c:pt idx="12688">
                  <c:v>137500</c:v>
                </c:pt>
                <c:pt idx="12689">
                  <c:v>179500</c:v>
                </c:pt>
                <c:pt idx="12690">
                  <c:v>387000</c:v>
                </c:pt>
                <c:pt idx="12691">
                  <c:v>338700</c:v>
                </c:pt>
                <c:pt idx="12692">
                  <c:v>297600</c:v>
                </c:pt>
                <c:pt idx="12693">
                  <c:v>190700</c:v>
                </c:pt>
                <c:pt idx="12694">
                  <c:v>327800</c:v>
                </c:pt>
                <c:pt idx="12695">
                  <c:v>89600</c:v>
                </c:pt>
                <c:pt idx="12696">
                  <c:v>102800</c:v>
                </c:pt>
                <c:pt idx="12697">
                  <c:v>111400</c:v>
                </c:pt>
                <c:pt idx="12698">
                  <c:v>95700</c:v>
                </c:pt>
                <c:pt idx="12699">
                  <c:v>55000</c:v>
                </c:pt>
                <c:pt idx="12700">
                  <c:v>105500</c:v>
                </c:pt>
                <c:pt idx="12701">
                  <c:v>104200</c:v>
                </c:pt>
                <c:pt idx="12702">
                  <c:v>114500</c:v>
                </c:pt>
                <c:pt idx="12703">
                  <c:v>99100</c:v>
                </c:pt>
                <c:pt idx="12704">
                  <c:v>141400</c:v>
                </c:pt>
                <c:pt idx="12705">
                  <c:v>136600</c:v>
                </c:pt>
                <c:pt idx="12706">
                  <c:v>118800</c:v>
                </c:pt>
                <c:pt idx="12707">
                  <c:v>136400</c:v>
                </c:pt>
                <c:pt idx="12708">
                  <c:v>103000</c:v>
                </c:pt>
                <c:pt idx="12709">
                  <c:v>108100</c:v>
                </c:pt>
                <c:pt idx="12710">
                  <c:v>113600</c:v>
                </c:pt>
                <c:pt idx="12711">
                  <c:v>124600</c:v>
                </c:pt>
                <c:pt idx="12712">
                  <c:v>156800</c:v>
                </c:pt>
                <c:pt idx="12713">
                  <c:v>98700</c:v>
                </c:pt>
                <c:pt idx="12714">
                  <c:v>93400</c:v>
                </c:pt>
                <c:pt idx="12715">
                  <c:v>448300</c:v>
                </c:pt>
                <c:pt idx="12716">
                  <c:v>136800</c:v>
                </c:pt>
                <c:pt idx="12717">
                  <c:v>283300</c:v>
                </c:pt>
                <c:pt idx="12718">
                  <c:v>446400</c:v>
                </c:pt>
                <c:pt idx="12719">
                  <c:v>148600</c:v>
                </c:pt>
                <c:pt idx="12720">
                  <c:v>207800</c:v>
                </c:pt>
                <c:pt idx="12721">
                  <c:v>280400</c:v>
                </c:pt>
                <c:pt idx="12722">
                  <c:v>191700</c:v>
                </c:pt>
                <c:pt idx="12723">
                  <c:v>189400</c:v>
                </c:pt>
                <c:pt idx="12724">
                  <c:v>194100</c:v>
                </c:pt>
                <c:pt idx="12725">
                  <c:v>115700</c:v>
                </c:pt>
                <c:pt idx="12726">
                  <c:v>170100</c:v>
                </c:pt>
                <c:pt idx="12727">
                  <c:v>133000</c:v>
                </c:pt>
                <c:pt idx="12728">
                  <c:v>133600</c:v>
                </c:pt>
                <c:pt idx="12729">
                  <c:v>144100</c:v>
                </c:pt>
                <c:pt idx="12730">
                  <c:v>265700</c:v>
                </c:pt>
                <c:pt idx="12731">
                  <c:v>225700</c:v>
                </c:pt>
                <c:pt idx="12732">
                  <c:v>344000</c:v>
                </c:pt>
                <c:pt idx="12733">
                  <c:v>320200</c:v>
                </c:pt>
                <c:pt idx="12734">
                  <c:v>267200</c:v>
                </c:pt>
                <c:pt idx="12735">
                  <c:v>225900</c:v>
                </c:pt>
                <c:pt idx="12736">
                  <c:v>380000</c:v>
                </c:pt>
                <c:pt idx="12737">
                  <c:v>175200</c:v>
                </c:pt>
                <c:pt idx="12738">
                  <c:v>146400</c:v>
                </c:pt>
                <c:pt idx="12739">
                  <c:v>164000</c:v>
                </c:pt>
                <c:pt idx="12740">
                  <c:v>134100</c:v>
                </c:pt>
                <c:pt idx="12741">
                  <c:v>159500</c:v>
                </c:pt>
                <c:pt idx="12742">
                  <c:v>133000</c:v>
                </c:pt>
                <c:pt idx="12743">
                  <c:v>164500</c:v>
                </c:pt>
                <c:pt idx="12744">
                  <c:v>139300</c:v>
                </c:pt>
                <c:pt idx="12745">
                  <c:v>143400</c:v>
                </c:pt>
                <c:pt idx="12746">
                  <c:v>120700</c:v>
                </c:pt>
                <c:pt idx="12747">
                  <c:v>141100</c:v>
                </c:pt>
                <c:pt idx="12748">
                  <c:v>151800</c:v>
                </c:pt>
                <c:pt idx="12749">
                  <c:v>166100</c:v>
                </c:pt>
                <c:pt idx="12750">
                  <c:v>116500</c:v>
                </c:pt>
                <c:pt idx="12751">
                  <c:v>115300</c:v>
                </c:pt>
                <c:pt idx="12752">
                  <c:v>115600</c:v>
                </c:pt>
                <c:pt idx="12753">
                  <c:v>127100</c:v>
                </c:pt>
                <c:pt idx="12754">
                  <c:v>114100</c:v>
                </c:pt>
                <c:pt idx="12755">
                  <c:v>126900</c:v>
                </c:pt>
                <c:pt idx="12756">
                  <c:v>118900</c:v>
                </c:pt>
                <c:pt idx="12757">
                  <c:v>150400</c:v>
                </c:pt>
                <c:pt idx="12758">
                  <c:v>156900</c:v>
                </c:pt>
                <c:pt idx="12759">
                  <c:v>170500</c:v>
                </c:pt>
                <c:pt idx="12760">
                  <c:v>160900</c:v>
                </c:pt>
                <c:pt idx="12761">
                  <c:v>130400</c:v>
                </c:pt>
                <c:pt idx="12762">
                  <c:v>98700</c:v>
                </c:pt>
                <c:pt idx="12763">
                  <c:v>113200</c:v>
                </c:pt>
                <c:pt idx="12764">
                  <c:v>118800</c:v>
                </c:pt>
                <c:pt idx="12765">
                  <c:v>97500</c:v>
                </c:pt>
                <c:pt idx="12766">
                  <c:v>88600</c:v>
                </c:pt>
                <c:pt idx="12767">
                  <c:v>84400</c:v>
                </c:pt>
                <c:pt idx="12768">
                  <c:v>65200</c:v>
                </c:pt>
                <c:pt idx="12769">
                  <c:v>64900</c:v>
                </c:pt>
                <c:pt idx="12770">
                  <c:v>78000</c:v>
                </c:pt>
                <c:pt idx="12771">
                  <c:v>67000</c:v>
                </c:pt>
                <c:pt idx="12772">
                  <c:v>73100</c:v>
                </c:pt>
                <c:pt idx="12773">
                  <c:v>73000</c:v>
                </c:pt>
                <c:pt idx="12774">
                  <c:v>63300</c:v>
                </c:pt>
                <c:pt idx="12775">
                  <c:v>66800</c:v>
                </c:pt>
                <c:pt idx="12776">
                  <c:v>64400</c:v>
                </c:pt>
                <c:pt idx="12777">
                  <c:v>60500</c:v>
                </c:pt>
                <c:pt idx="12778">
                  <c:v>58500</c:v>
                </c:pt>
                <c:pt idx="12779">
                  <c:v>49800</c:v>
                </c:pt>
                <c:pt idx="12780">
                  <c:v>77400</c:v>
                </c:pt>
                <c:pt idx="12781">
                  <c:v>65900</c:v>
                </c:pt>
                <c:pt idx="12782">
                  <c:v>70500</c:v>
                </c:pt>
                <c:pt idx="12783">
                  <c:v>62100</c:v>
                </c:pt>
                <c:pt idx="12784">
                  <c:v>122200</c:v>
                </c:pt>
                <c:pt idx="12785">
                  <c:v>62200</c:v>
                </c:pt>
                <c:pt idx="12786">
                  <c:v>55900</c:v>
                </c:pt>
                <c:pt idx="12787">
                  <c:v>71000</c:v>
                </c:pt>
                <c:pt idx="12788">
                  <c:v>64700</c:v>
                </c:pt>
                <c:pt idx="12789">
                  <c:v>61000</c:v>
                </c:pt>
                <c:pt idx="12790">
                  <c:v>110000</c:v>
                </c:pt>
                <c:pt idx="12791">
                  <c:v>103400</c:v>
                </c:pt>
                <c:pt idx="12792">
                  <c:v>92600</c:v>
                </c:pt>
                <c:pt idx="12793">
                  <c:v>60600</c:v>
                </c:pt>
                <c:pt idx="12794">
                  <c:v>67000</c:v>
                </c:pt>
                <c:pt idx="12795">
                  <c:v>67600</c:v>
                </c:pt>
                <c:pt idx="12796">
                  <c:v>51700</c:v>
                </c:pt>
                <c:pt idx="12797">
                  <c:v>59800</c:v>
                </c:pt>
                <c:pt idx="12798">
                  <c:v>63100</c:v>
                </c:pt>
                <c:pt idx="12799">
                  <c:v>81400</c:v>
                </c:pt>
                <c:pt idx="12800">
                  <c:v>60900</c:v>
                </c:pt>
                <c:pt idx="12801">
                  <c:v>60900</c:v>
                </c:pt>
                <c:pt idx="12802">
                  <c:v>70100</c:v>
                </c:pt>
                <c:pt idx="12803">
                  <c:v>158900</c:v>
                </c:pt>
                <c:pt idx="12804">
                  <c:v>70000</c:v>
                </c:pt>
                <c:pt idx="12805">
                  <c:v>66300</c:v>
                </c:pt>
                <c:pt idx="12806">
                  <c:v>135600</c:v>
                </c:pt>
                <c:pt idx="12807">
                  <c:v>67500</c:v>
                </c:pt>
                <c:pt idx="12808">
                  <c:v>69300</c:v>
                </c:pt>
                <c:pt idx="12809">
                  <c:v>65800</c:v>
                </c:pt>
                <c:pt idx="12810">
                  <c:v>67500</c:v>
                </c:pt>
                <c:pt idx="12811">
                  <c:v>331300</c:v>
                </c:pt>
                <c:pt idx="12812">
                  <c:v>178800</c:v>
                </c:pt>
                <c:pt idx="12813">
                  <c:v>129300</c:v>
                </c:pt>
                <c:pt idx="12814">
                  <c:v>134500</c:v>
                </c:pt>
                <c:pt idx="12815">
                  <c:v>225000</c:v>
                </c:pt>
                <c:pt idx="12816">
                  <c:v>117000</c:v>
                </c:pt>
                <c:pt idx="12817">
                  <c:v>129700</c:v>
                </c:pt>
                <c:pt idx="12818">
                  <c:v>105300</c:v>
                </c:pt>
                <c:pt idx="12819">
                  <c:v>96600</c:v>
                </c:pt>
                <c:pt idx="12820">
                  <c:v>89400</c:v>
                </c:pt>
                <c:pt idx="12821">
                  <c:v>108600</c:v>
                </c:pt>
                <c:pt idx="12822">
                  <c:v>383300</c:v>
                </c:pt>
                <c:pt idx="12823">
                  <c:v>91900</c:v>
                </c:pt>
                <c:pt idx="12824">
                  <c:v>135500</c:v>
                </c:pt>
                <c:pt idx="12825">
                  <c:v>99800</c:v>
                </c:pt>
                <c:pt idx="12826">
                  <c:v>101200</c:v>
                </c:pt>
                <c:pt idx="12827">
                  <c:v>96200</c:v>
                </c:pt>
                <c:pt idx="12828">
                  <c:v>90400</c:v>
                </c:pt>
                <c:pt idx="12829">
                  <c:v>93900</c:v>
                </c:pt>
                <c:pt idx="12830">
                  <c:v>96200</c:v>
                </c:pt>
                <c:pt idx="12831">
                  <c:v>94400</c:v>
                </c:pt>
                <c:pt idx="12832">
                  <c:v>112200</c:v>
                </c:pt>
                <c:pt idx="12833">
                  <c:v>105200</c:v>
                </c:pt>
                <c:pt idx="12834">
                  <c:v>94900</c:v>
                </c:pt>
                <c:pt idx="12835">
                  <c:v>89200</c:v>
                </c:pt>
                <c:pt idx="12836">
                  <c:v>103000</c:v>
                </c:pt>
                <c:pt idx="12837">
                  <c:v>97300</c:v>
                </c:pt>
                <c:pt idx="12838">
                  <c:v>96800</c:v>
                </c:pt>
                <c:pt idx="12839">
                  <c:v>91300</c:v>
                </c:pt>
                <c:pt idx="12840">
                  <c:v>81100</c:v>
                </c:pt>
                <c:pt idx="12841">
                  <c:v>120500</c:v>
                </c:pt>
                <c:pt idx="12842">
                  <c:v>112500</c:v>
                </c:pt>
                <c:pt idx="12843">
                  <c:v>87000</c:v>
                </c:pt>
                <c:pt idx="12844">
                  <c:v>84200</c:v>
                </c:pt>
                <c:pt idx="12845">
                  <c:v>84200</c:v>
                </c:pt>
                <c:pt idx="12846">
                  <c:v>83400</c:v>
                </c:pt>
                <c:pt idx="12847">
                  <c:v>84000</c:v>
                </c:pt>
                <c:pt idx="12848">
                  <c:v>84400</c:v>
                </c:pt>
                <c:pt idx="12849">
                  <c:v>108300</c:v>
                </c:pt>
                <c:pt idx="12850">
                  <c:v>80200</c:v>
                </c:pt>
                <c:pt idx="12851">
                  <c:v>88200</c:v>
                </c:pt>
                <c:pt idx="12852">
                  <c:v>72900</c:v>
                </c:pt>
                <c:pt idx="12853">
                  <c:v>77000</c:v>
                </c:pt>
                <c:pt idx="12854">
                  <c:v>93800</c:v>
                </c:pt>
                <c:pt idx="12855">
                  <c:v>78800</c:v>
                </c:pt>
                <c:pt idx="12856">
                  <c:v>72700</c:v>
                </c:pt>
                <c:pt idx="12857">
                  <c:v>78400</c:v>
                </c:pt>
                <c:pt idx="12858">
                  <c:v>73400</c:v>
                </c:pt>
                <c:pt idx="12859">
                  <c:v>112500</c:v>
                </c:pt>
                <c:pt idx="12860">
                  <c:v>95000</c:v>
                </c:pt>
                <c:pt idx="12861">
                  <c:v>89500</c:v>
                </c:pt>
                <c:pt idx="12862">
                  <c:v>88400</c:v>
                </c:pt>
                <c:pt idx="12863">
                  <c:v>88200</c:v>
                </c:pt>
                <c:pt idx="12864">
                  <c:v>112700</c:v>
                </c:pt>
                <c:pt idx="12865">
                  <c:v>114300</c:v>
                </c:pt>
                <c:pt idx="12866">
                  <c:v>120000</c:v>
                </c:pt>
                <c:pt idx="12867">
                  <c:v>98600</c:v>
                </c:pt>
                <c:pt idx="12868">
                  <c:v>151300</c:v>
                </c:pt>
                <c:pt idx="12869">
                  <c:v>133000</c:v>
                </c:pt>
                <c:pt idx="12870">
                  <c:v>107000</c:v>
                </c:pt>
                <c:pt idx="12871">
                  <c:v>93300</c:v>
                </c:pt>
                <c:pt idx="12872">
                  <c:v>129600</c:v>
                </c:pt>
                <c:pt idx="12873">
                  <c:v>82500</c:v>
                </c:pt>
                <c:pt idx="12874">
                  <c:v>116600</c:v>
                </c:pt>
                <c:pt idx="12875">
                  <c:v>86000</c:v>
                </c:pt>
                <c:pt idx="12876">
                  <c:v>96500</c:v>
                </c:pt>
                <c:pt idx="12877">
                  <c:v>103300</c:v>
                </c:pt>
                <c:pt idx="12878">
                  <c:v>100500</c:v>
                </c:pt>
                <c:pt idx="12879">
                  <c:v>109500</c:v>
                </c:pt>
                <c:pt idx="12880">
                  <c:v>99300</c:v>
                </c:pt>
                <c:pt idx="12881">
                  <c:v>124000</c:v>
                </c:pt>
                <c:pt idx="12882">
                  <c:v>118500</c:v>
                </c:pt>
                <c:pt idx="12883">
                  <c:v>120700</c:v>
                </c:pt>
                <c:pt idx="12884">
                  <c:v>92900</c:v>
                </c:pt>
                <c:pt idx="12885">
                  <c:v>130700</c:v>
                </c:pt>
                <c:pt idx="12886">
                  <c:v>137500</c:v>
                </c:pt>
                <c:pt idx="12887">
                  <c:v>133100</c:v>
                </c:pt>
                <c:pt idx="12888">
                  <c:v>105700</c:v>
                </c:pt>
                <c:pt idx="12889">
                  <c:v>116100</c:v>
                </c:pt>
                <c:pt idx="12890">
                  <c:v>159700</c:v>
                </c:pt>
                <c:pt idx="12891">
                  <c:v>107900</c:v>
                </c:pt>
                <c:pt idx="12892">
                  <c:v>105500</c:v>
                </c:pt>
                <c:pt idx="12893">
                  <c:v>198500</c:v>
                </c:pt>
                <c:pt idx="12894">
                  <c:v>199000</c:v>
                </c:pt>
                <c:pt idx="12895">
                  <c:v>183200</c:v>
                </c:pt>
                <c:pt idx="12896">
                  <c:v>161000</c:v>
                </c:pt>
                <c:pt idx="12897">
                  <c:v>119500</c:v>
                </c:pt>
                <c:pt idx="12898">
                  <c:v>139700</c:v>
                </c:pt>
                <c:pt idx="12899">
                  <c:v>161700</c:v>
                </c:pt>
                <c:pt idx="12900">
                  <c:v>156800</c:v>
                </c:pt>
                <c:pt idx="12901">
                  <c:v>135800</c:v>
                </c:pt>
                <c:pt idx="12902">
                  <c:v>153000</c:v>
                </c:pt>
                <c:pt idx="12903">
                  <c:v>142200</c:v>
                </c:pt>
                <c:pt idx="12904">
                  <c:v>166100</c:v>
                </c:pt>
                <c:pt idx="12905">
                  <c:v>148000</c:v>
                </c:pt>
                <c:pt idx="12906">
                  <c:v>162100</c:v>
                </c:pt>
                <c:pt idx="12907">
                  <c:v>288200</c:v>
                </c:pt>
                <c:pt idx="12908">
                  <c:v>213000</c:v>
                </c:pt>
                <c:pt idx="12909">
                  <c:v>150000</c:v>
                </c:pt>
                <c:pt idx="12910">
                  <c:v>150500</c:v>
                </c:pt>
                <c:pt idx="12911">
                  <c:v>240000</c:v>
                </c:pt>
                <c:pt idx="12912">
                  <c:v>177900</c:v>
                </c:pt>
                <c:pt idx="12913">
                  <c:v>148300</c:v>
                </c:pt>
                <c:pt idx="12914">
                  <c:v>190200</c:v>
                </c:pt>
                <c:pt idx="12915">
                  <c:v>326700</c:v>
                </c:pt>
                <c:pt idx="12916">
                  <c:v>160000</c:v>
                </c:pt>
                <c:pt idx="12917">
                  <c:v>195400</c:v>
                </c:pt>
                <c:pt idx="12918">
                  <c:v>158500</c:v>
                </c:pt>
                <c:pt idx="12919">
                  <c:v>136400</c:v>
                </c:pt>
                <c:pt idx="12920">
                  <c:v>140500</c:v>
                </c:pt>
                <c:pt idx="12921">
                  <c:v>163400</c:v>
                </c:pt>
                <c:pt idx="12922">
                  <c:v>143600</c:v>
                </c:pt>
                <c:pt idx="12923">
                  <c:v>157700</c:v>
                </c:pt>
                <c:pt idx="12924">
                  <c:v>165700</c:v>
                </c:pt>
                <c:pt idx="12925">
                  <c:v>139000</c:v>
                </c:pt>
                <c:pt idx="12926">
                  <c:v>139200</c:v>
                </c:pt>
                <c:pt idx="12927">
                  <c:v>144300</c:v>
                </c:pt>
                <c:pt idx="12928">
                  <c:v>121600</c:v>
                </c:pt>
                <c:pt idx="12929">
                  <c:v>232300</c:v>
                </c:pt>
                <c:pt idx="12930">
                  <c:v>196000</c:v>
                </c:pt>
                <c:pt idx="12931">
                  <c:v>249400</c:v>
                </c:pt>
                <c:pt idx="12932">
                  <c:v>212900</c:v>
                </c:pt>
                <c:pt idx="12933">
                  <c:v>169500</c:v>
                </c:pt>
                <c:pt idx="12934">
                  <c:v>250300</c:v>
                </c:pt>
                <c:pt idx="12935">
                  <c:v>216100</c:v>
                </c:pt>
                <c:pt idx="12936">
                  <c:v>169600</c:v>
                </c:pt>
                <c:pt idx="12937">
                  <c:v>221600</c:v>
                </c:pt>
                <c:pt idx="12938">
                  <c:v>188700</c:v>
                </c:pt>
                <c:pt idx="12939">
                  <c:v>189800</c:v>
                </c:pt>
                <c:pt idx="12940">
                  <c:v>258700</c:v>
                </c:pt>
                <c:pt idx="12941">
                  <c:v>270600</c:v>
                </c:pt>
                <c:pt idx="12942">
                  <c:v>159800</c:v>
                </c:pt>
                <c:pt idx="12943">
                  <c:v>213500</c:v>
                </c:pt>
                <c:pt idx="12944">
                  <c:v>217400</c:v>
                </c:pt>
                <c:pt idx="12945">
                  <c:v>173300</c:v>
                </c:pt>
                <c:pt idx="12946">
                  <c:v>147300</c:v>
                </c:pt>
                <c:pt idx="12947">
                  <c:v>186200</c:v>
                </c:pt>
                <c:pt idx="12948">
                  <c:v>350000</c:v>
                </c:pt>
                <c:pt idx="12949">
                  <c:v>242100</c:v>
                </c:pt>
                <c:pt idx="12950">
                  <c:v>117100</c:v>
                </c:pt>
                <c:pt idx="12951">
                  <c:v>112900</c:v>
                </c:pt>
                <c:pt idx="12952">
                  <c:v>113500</c:v>
                </c:pt>
                <c:pt idx="12953">
                  <c:v>143200</c:v>
                </c:pt>
                <c:pt idx="12954">
                  <c:v>121200</c:v>
                </c:pt>
                <c:pt idx="12955">
                  <c:v>124700</c:v>
                </c:pt>
                <c:pt idx="12956">
                  <c:v>115400</c:v>
                </c:pt>
                <c:pt idx="12957">
                  <c:v>124500</c:v>
                </c:pt>
                <c:pt idx="12958">
                  <c:v>142900</c:v>
                </c:pt>
                <c:pt idx="12959">
                  <c:v>99900</c:v>
                </c:pt>
                <c:pt idx="12960">
                  <c:v>103800</c:v>
                </c:pt>
                <c:pt idx="12961">
                  <c:v>131900</c:v>
                </c:pt>
                <c:pt idx="12962">
                  <c:v>122200</c:v>
                </c:pt>
                <c:pt idx="12963">
                  <c:v>127500</c:v>
                </c:pt>
                <c:pt idx="12964">
                  <c:v>102000</c:v>
                </c:pt>
                <c:pt idx="12965">
                  <c:v>124900</c:v>
                </c:pt>
                <c:pt idx="12966">
                  <c:v>118400</c:v>
                </c:pt>
                <c:pt idx="12967">
                  <c:v>126000</c:v>
                </c:pt>
                <c:pt idx="12968">
                  <c:v>117800</c:v>
                </c:pt>
                <c:pt idx="12969">
                  <c:v>122700</c:v>
                </c:pt>
                <c:pt idx="12970">
                  <c:v>146400</c:v>
                </c:pt>
                <c:pt idx="12971">
                  <c:v>130600</c:v>
                </c:pt>
                <c:pt idx="12972">
                  <c:v>91600</c:v>
                </c:pt>
                <c:pt idx="12973">
                  <c:v>135700</c:v>
                </c:pt>
                <c:pt idx="12974">
                  <c:v>130200</c:v>
                </c:pt>
                <c:pt idx="12975">
                  <c:v>125400</c:v>
                </c:pt>
                <c:pt idx="12976">
                  <c:v>115500</c:v>
                </c:pt>
                <c:pt idx="12977">
                  <c:v>114500</c:v>
                </c:pt>
                <c:pt idx="12978">
                  <c:v>132500</c:v>
                </c:pt>
                <c:pt idx="12979">
                  <c:v>134900</c:v>
                </c:pt>
                <c:pt idx="12980">
                  <c:v>82500</c:v>
                </c:pt>
                <c:pt idx="12981">
                  <c:v>134300</c:v>
                </c:pt>
                <c:pt idx="12982">
                  <c:v>119800</c:v>
                </c:pt>
                <c:pt idx="12983">
                  <c:v>140600</c:v>
                </c:pt>
                <c:pt idx="12984">
                  <c:v>143000</c:v>
                </c:pt>
                <c:pt idx="12985">
                  <c:v>117100</c:v>
                </c:pt>
                <c:pt idx="12986">
                  <c:v>125400</c:v>
                </c:pt>
                <c:pt idx="12987">
                  <c:v>145300</c:v>
                </c:pt>
                <c:pt idx="12988">
                  <c:v>145600</c:v>
                </c:pt>
                <c:pt idx="12989">
                  <c:v>133000</c:v>
                </c:pt>
                <c:pt idx="12990">
                  <c:v>166800</c:v>
                </c:pt>
                <c:pt idx="12991">
                  <c:v>144400</c:v>
                </c:pt>
                <c:pt idx="12992">
                  <c:v>137000</c:v>
                </c:pt>
                <c:pt idx="12993">
                  <c:v>134500</c:v>
                </c:pt>
                <c:pt idx="12994">
                  <c:v>112800</c:v>
                </c:pt>
                <c:pt idx="12995">
                  <c:v>135500</c:v>
                </c:pt>
                <c:pt idx="12996">
                  <c:v>135600</c:v>
                </c:pt>
                <c:pt idx="12997">
                  <c:v>167400</c:v>
                </c:pt>
                <c:pt idx="12998">
                  <c:v>276100</c:v>
                </c:pt>
                <c:pt idx="12999">
                  <c:v>244300</c:v>
                </c:pt>
                <c:pt idx="13000">
                  <c:v>141800</c:v>
                </c:pt>
                <c:pt idx="13001">
                  <c:v>149000</c:v>
                </c:pt>
                <c:pt idx="13002">
                  <c:v>124300</c:v>
                </c:pt>
                <c:pt idx="13003">
                  <c:v>111600</c:v>
                </c:pt>
                <c:pt idx="13004">
                  <c:v>128700</c:v>
                </c:pt>
                <c:pt idx="13005">
                  <c:v>147300</c:v>
                </c:pt>
                <c:pt idx="13006">
                  <c:v>160000</c:v>
                </c:pt>
                <c:pt idx="13007">
                  <c:v>158800</c:v>
                </c:pt>
                <c:pt idx="13008">
                  <c:v>144000</c:v>
                </c:pt>
                <c:pt idx="13009">
                  <c:v>130500</c:v>
                </c:pt>
                <c:pt idx="13010">
                  <c:v>162700</c:v>
                </c:pt>
                <c:pt idx="13011">
                  <c:v>142900</c:v>
                </c:pt>
                <c:pt idx="13012">
                  <c:v>143400</c:v>
                </c:pt>
                <c:pt idx="13013">
                  <c:v>146600</c:v>
                </c:pt>
                <c:pt idx="13014">
                  <c:v>243200</c:v>
                </c:pt>
                <c:pt idx="13015">
                  <c:v>390800</c:v>
                </c:pt>
                <c:pt idx="13016">
                  <c:v>274500</c:v>
                </c:pt>
                <c:pt idx="13017">
                  <c:v>131700</c:v>
                </c:pt>
                <c:pt idx="13018">
                  <c:v>137500</c:v>
                </c:pt>
                <c:pt idx="13019">
                  <c:v>139000</c:v>
                </c:pt>
                <c:pt idx="13020">
                  <c:v>214700</c:v>
                </c:pt>
                <c:pt idx="13021">
                  <c:v>170500</c:v>
                </c:pt>
                <c:pt idx="13022">
                  <c:v>148700</c:v>
                </c:pt>
                <c:pt idx="13023">
                  <c:v>133000</c:v>
                </c:pt>
                <c:pt idx="13024">
                  <c:v>131700</c:v>
                </c:pt>
                <c:pt idx="13025">
                  <c:v>143800</c:v>
                </c:pt>
                <c:pt idx="13026">
                  <c:v>145800</c:v>
                </c:pt>
                <c:pt idx="13027">
                  <c:v>130700</c:v>
                </c:pt>
                <c:pt idx="13028">
                  <c:v>112100</c:v>
                </c:pt>
                <c:pt idx="13029">
                  <c:v>147000</c:v>
                </c:pt>
                <c:pt idx="13030">
                  <c:v>115400</c:v>
                </c:pt>
                <c:pt idx="13031">
                  <c:v>171000</c:v>
                </c:pt>
                <c:pt idx="13032">
                  <c:v>179200</c:v>
                </c:pt>
                <c:pt idx="13033">
                  <c:v>204800</c:v>
                </c:pt>
                <c:pt idx="13034">
                  <c:v>225000</c:v>
                </c:pt>
                <c:pt idx="13035">
                  <c:v>293300</c:v>
                </c:pt>
                <c:pt idx="13036">
                  <c:v>121900</c:v>
                </c:pt>
                <c:pt idx="13037">
                  <c:v>116000</c:v>
                </c:pt>
                <c:pt idx="13038">
                  <c:v>159000</c:v>
                </c:pt>
                <c:pt idx="13039">
                  <c:v>189600</c:v>
                </c:pt>
                <c:pt idx="13040">
                  <c:v>131600</c:v>
                </c:pt>
                <c:pt idx="13041">
                  <c:v>222500</c:v>
                </c:pt>
                <c:pt idx="13042">
                  <c:v>212500</c:v>
                </c:pt>
                <c:pt idx="13043">
                  <c:v>263100</c:v>
                </c:pt>
                <c:pt idx="13044">
                  <c:v>203400</c:v>
                </c:pt>
                <c:pt idx="13045">
                  <c:v>273200</c:v>
                </c:pt>
                <c:pt idx="13046">
                  <c:v>55000</c:v>
                </c:pt>
                <c:pt idx="13047">
                  <c:v>112500</c:v>
                </c:pt>
                <c:pt idx="13048">
                  <c:v>101900</c:v>
                </c:pt>
                <c:pt idx="13049">
                  <c:v>136100</c:v>
                </c:pt>
                <c:pt idx="13050">
                  <c:v>123700</c:v>
                </c:pt>
                <c:pt idx="13051">
                  <c:v>132700</c:v>
                </c:pt>
                <c:pt idx="13052">
                  <c:v>116900</c:v>
                </c:pt>
                <c:pt idx="13053">
                  <c:v>103400</c:v>
                </c:pt>
                <c:pt idx="13054">
                  <c:v>95600</c:v>
                </c:pt>
                <c:pt idx="13055">
                  <c:v>96100</c:v>
                </c:pt>
                <c:pt idx="13056">
                  <c:v>103300</c:v>
                </c:pt>
                <c:pt idx="13057">
                  <c:v>110500</c:v>
                </c:pt>
                <c:pt idx="13058">
                  <c:v>115600</c:v>
                </c:pt>
                <c:pt idx="13059">
                  <c:v>111600</c:v>
                </c:pt>
                <c:pt idx="13060">
                  <c:v>112500</c:v>
                </c:pt>
                <c:pt idx="13061">
                  <c:v>109100</c:v>
                </c:pt>
                <c:pt idx="13062">
                  <c:v>127500</c:v>
                </c:pt>
                <c:pt idx="13063">
                  <c:v>109400</c:v>
                </c:pt>
                <c:pt idx="13064">
                  <c:v>101100</c:v>
                </c:pt>
                <c:pt idx="13065">
                  <c:v>108700</c:v>
                </c:pt>
                <c:pt idx="13066">
                  <c:v>104400</c:v>
                </c:pt>
                <c:pt idx="13067">
                  <c:v>165000</c:v>
                </c:pt>
                <c:pt idx="13068">
                  <c:v>91300</c:v>
                </c:pt>
                <c:pt idx="13069">
                  <c:v>90700</c:v>
                </c:pt>
                <c:pt idx="13070">
                  <c:v>112500</c:v>
                </c:pt>
                <c:pt idx="13071">
                  <c:v>113300</c:v>
                </c:pt>
                <c:pt idx="13072">
                  <c:v>101600</c:v>
                </c:pt>
                <c:pt idx="13073">
                  <c:v>150000</c:v>
                </c:pt>
                <c:pt idx="13074">
                  <c:v>92500</c:v>
                </c:pt>
                <c:pt idx="13075">
                  <c:v>95600</c:v>
                </c:pt>
                <c:pt idx="13076">
                  <c:v>89600</c:v>
                </c:pt>
                <c:pt idx="13077">
                  <c:v>92400</c:v>
                </c:pt>
                <c:pt idx="13078">
                  <c:v>118600</c:v>
                </c:pt>
                <c:pt idx="13079">
                  <c:v>114000</c:v>
                </c:pt>
                <c:pt idx="13080">
                  <c:v>116300</c:v>
                </c:pt>
                <c:pt idx="13081">
                  <c:v>113500</c:v>
                </c:pt>
                <c:pt idx="13082">
                  <c:v>135800</c:v>
                </c:pt>
                <c:pt idx="13083">
                  <c:v>118000</c:v>
                </c:pt>
                <c:pt idx="13084">
                  <c:v>129500</c:v>
                </c:pt>
                <c:pt idx="13085">
                  <c:v>140200</c:v>
                </c:pt>
                <c:pt idx="13086">
                  <c:v>134100</c:v>
                </c:pt>
                <c:pt idx="13087">
                  <c:v>134500</c:v>
                </c:pt>
                <c:pt idx="13088">
                  <c:v>123300</c:v>
                </c:pt>
                <c:pt idx="13089">
                  <c:v>126900</c:v>
                </c:pt>
                <c:pt idx="13090">
                  <c:v>118800</c:v>
                </c:pt>
                <c:pt idx="13091">
                  <c:v>132400</c:v>
                </c:pt>
                <c:pt idx="13092">
                  <c:v>138000</c:v>
                </c:pt>
                <c:pt idx="13093">
                  <c:v>125500</c:v>
                </c:pt>
                <c:pt idx="13094">
                  <c:v>32500</c:v>
                </c:pt>
                <c:pt idx="13095">
                  <c:v>52500</c:v>
                </c:pt>
                <c:pt idx="13096">
                  <c:v>157500</c:v>
                </c:pt>
                <c:pt idx="13097">
                  <c:v>157700</c:v>
                </c:pt>
                <c:pt idx="13098">
                  <c:v>130600</c:v>
                </c:pt>
                <c:pt idx="13099">
                  <c:v>145900</c:v>
                </c:pt>
                <c:pt idx="13100">
                  <c:v>237600</c:v>
                </c:pt>
                <c:pt idx="13101">
                  <c:v>209900</c:v>
                </c:pt>
                <c:pt idx="13102">
                  <c:v>144400</c:v>
                </c:pt>
                <c:pt idx="13103">
                  <c:v>240900</c:v>
                </c:pt>
                <c:pt idx="13104">
                  <c:v>247500</c:v>
                </c:pt>
                <c:pt idx="13105">
                  <c:v>188400</c:v>
                </c:pt>
                <c:pt idx="13106">
                  <c:v>125700</c:v>
                </c:pt>
                <c:pt idx="13107">
                  <c:v>91200</c:v>
                </c:pt>
                <c:pt idx="13108">
                  <c:v>150400</c:v>
                </c:pt>
                <c:pt idx="13109">
                  <c:v>138700</c:v>
                </c:pt>
                <c:pt idx="13110">
                  <c:v>154400</c:v>
                </c:pt>
                <c:pt idx="13111">
                  <c:v>143500</c:v>
                </c:pt>
                <c:pt idx="13112">
                  <c:v>94400</c:v>
                </c:pt>
                <c:pt idx="13113">
                  <c:v>144400</c:v>
                </c:pt>
                <c:pt idx="13114">
                  <c:v>148100</c:v>
                </c:pt>
                <c:pt idx="13115">
                  <c:v>241100</c:v>
                </c:pt>
                <c:pt idx="13116">
                  <c:v>175700</c:v>
                </c:pt>
                <c:pt idx="13117">
                  <c:v>213800</c:v>
                </c:pt>
                <c:pt idx="13118">
                  <c:v>219300</c:v>
                </c:pt>
                <c:pt idx="13119">
                  <c:v>191700</c:v>
                </c:pt>
                <c:pt idx="13120">
                  <c:v>151600</c:v>
                </c:pt>
                <c:pt idx="13121">
                  <c:v>157800</c:v>
                </c:pt>
                <c:pt idx="13122">
                  <c:v>160200</c:v>
                </c:pt>
                <c:pt idx="13123">
                  <c:v>144600</c:v>
                </c:pt>
                <c:pt idx="13124">
                  <c:v>156700</c:v>
                </c:pt>
                <c:pt idx="13125">
                  <c:v>82000</c:v>
                </c:pt>
                <c:pt idx="13126">
                  <c:v>170100</c:v>
                </c:pt>
                <c:pt idx="13127">
                  <c:v>155400</c:v>
                </c:pt>
                <c:pt idx="13128">
                  <c:v>104600</c:v>
                </c:pt>
                <c:pt idx="13129">
                  <c:v>88300</c:v>
                </c:pt>
                <c:pt idx="13130">
                  <c:v>134600</c:v>
                </c:pt>
                <c:pt idx="13131">
                  <c:v>86100</c:v>
                </c:pt>
                <c:pt idx="13132">
                  <c:v>121200</c:v>
                </c:pt>
                <c:pt idx="13133">
                  <c:v>97800</c:v>
                </c:pt>
                <c:pt idx="13134">
                  <c:v>100300</c:v>
                </c:pt>
                <c:pt idx="13135">
                  <c:v>96200</c:v>
                </c:pt>
                <c:pt idx="13136">
                  <c:v>95900</c:v>
                </c:pt>
                <c:pt idx="13137">
                  <c:v>108900</c:v>
                </c:pt>
                <c:pt idx="13138">
                  <c:v>103600</c:v>
                </c:pt>
                <c:pt idx="13139">
                  <c:v>153700</c:v>
                </c:pt>
                <c:pt idx="13140">
                  <c:v>162500</c:v>
                </c:pt>
                <c:pt idx="13141">
                  <c:v>137500</c:v>
                </c:pt>
                <c:pt idx="13142">
                  <c:v>72900</c:v>
                </c:pt>
                <c:pt idx="13143">
                  <c:v>92500</c:v>
                </c:pt>
                <c:pt idx="13144">
                  <c:v>136800</c:v>
                </c:pt>
                <c:pt idx="13145">
                  <c:v>52800</c:v>
                </c:pt>
                <c:pt idx="13146">
                  <c:v>162500</c:v>
                </c:pt>
                <c:pt idx="13147">
                  <c:v>89700</c:v>
                </c:pt>
                <c:pt idx="13148">
                  <c:v>374200</c:v>
                </c:pt>
                <c:pt idx="13149">
                  <c:v>293800</c:v>
                </c:pt>
                <c:pt idx="13150">
                  <c:v>265900</c:v>
                </c:pt>
                <c:pt idx="13151">
                  <c:v>193600</c:v>
                </c:pt>
                <c:pt idx="13152">
                  <c:v>210000</c:v>
                </c:pt>
                <c:pt idx="13153">
                  <c:v>241500</c:v>
                </c:pt>
                <c:pt idx="13154">
                  <c:v>363300</c:v>
                </c:pt>
                <c:pt idx="13155">
                  <c:v>146200</c:v>
                </c:pt>
                <c:pt idx="13156">
                  <c:v>225000</c:v>
                </c:pt>
                <c:pt idx="13157">
                  <c:v>145900</c:v>
                </c:pt>
                <c:pt idx="13158">
                  <c:v>157300</c:v>
                </c:pt>
                <c:pt idx="13159">
                  <c:v>136500</c:v>
                </c:pt>
                <c:pt idx="13160">
                  <c:v>155300</c:v>
                </c:pt>
                <c:pt idx="13161">
                  <c:v>192200</c:v>
                </c:pt>
                <c:pt idx="13162">
                  <c:v>145400</c:v>
                </c:pt>
                <c:pt idx="13163">
                  <c:v>192400</c:v>
                </c:pt>
                <c:pt idx="13164">
                  <c:v>217600</c:v>
                </c:pt>
                <c:pt idx="13165">
                  <c:v>243000</c:v>
                </c:pt>
                <c:pt idx="13166">
                  <c:v>221200</c:v>
                </c:pt>
                <c:pt idx="13167">
                  <c:v>216000</c:v>
                </c:pt>
                <c:pt idx="13168">
                  <c:v>207900</c:v>
                </c:pt>
                <c:pt idx="13169">
                  <c:v>180400</c:v>
                </c:pt>
                <c:pt idx="13170">
                  <c:v>170800</c:v>
                </c:pt>
                <c:pt idx="13171">
                  <c:v>202500</c:v>
                </c:pt>
                <c:pt idx="13172">
                  <c:v>290500</c:v>
                </c:pt>
                <c:pt idx="13173">
                  <c:v>336800</c:v>
                </c:pt>
                <c:pt idx="13174">
                  <c:v>100000</c:v>
                </c:pt>
                <c:pt idx="13175">
                  <c:v>225000</c:v>
                </c:pt>
                <c:pt idx="13176">
                  <c:v>289600</c:v>
                </c:pt>
                <c:pt idx="13177">
                  <c:v>500001</c:v>
                </c:pt>
                <c:pt idx="13178">
                  <c:v>206700</c:v>
                </c:pt>
                <c:pt idx="13179">
                  <c:v>292400</c:v>
                </c:pt>
                <c:pt idx="13180">
                  <c:v>254900</c:v>
                </c:pt>
                <c:pt idx="13181">
                  <c:v>187800</c:v>
                </c:pt>
                <c:pt idx="13182">
                  <c:v>137200</c:v>
                </c:pt>
                <c:pt idx="13183">
                  <c:v>252200</c:v>
                </c:pt>
                <c:pt idx="13184">
                  <c:v>426900</c:v>
                </c:pt>
                <c:pt idx="13185">
                  <c:v>184200</c:v>
                </c:pt>
                <c:pt idx="13186">
                  <c:v>140200</c:v>
                </c:pt>
                <c:pt idx="13187">
                  <c:v>107300</c:v>
                </c:pt>
                <c:pt idx="13188">
                  <c:v>121800</c:v>
                </c:pt>
                <c:pt idx="13189">
                  <c:v>134300</c:v>
                </c:pt>
                <c:pt idx="13190">
                  <c:v>129200</c:v>
                </c:pt>
                <c:pt idx="13191">
                  <c:v>142500</c:v>
                </c:pt>
                <c:pt idx="13192">
                  <c:v>131000</c:v>
                </c:pt>
                <c:pt idx="13193">
                  <c:v>136000</c:v>
                </c:pt>
                <c:pt idx="13194">
                  <c:v>128200</c:v>
                </c:pt>
                <c:pt idx="13195">
                  <c:v>139300</c:v>
                </c:pt>
                <c:pt idx="13196">
                  <c:v>137300</c:v>
                </c:pt>
                <c:pt idx="13197">
                  <c:v>128400</c:v>
                </c:pt>
                <c:pt idx="13198">
                  <c:v>114400</c:v>
                </c:pt>
                <c:pt idx="13199">
                  <c:v>144000</c:v>
                </c:pt>
                <c:pt idx="13200">
                  <c:v>150000</c:v>
                </c:pt>
                <c:pt idx="13201">
                  <c:v>95300</c:v>
                </c:pt>
                <c:pt idx="13202">
                  <c:v>91300</c:v>
                </c:pt>
                <c:pt idx="13203">
                  <c:v>187500</c:v>
                </c:pt>
                <c:pt idx="13204">
                  <c:v>128900</c:v>
                </c:pt>
                <c:pt idx="13205">
                  <c:v>162500</c:v>
                </c:pt>
                <c:pt idx="13206">
                  <c:v>160400</c:v>
                </c:pt>
                <c:pt idx="13207">
                  <c:v>130500</c:v>
                </c:pt>
                <c:pt idx="13208">
                  <c:v>104300</c:v>
                </c:pt>
                <c:pt idx="13209">
                  <c:v>107000</c:v>
                </c:pt>
                <c:pt idx="13210">
                  <c:v>182600</c:v>
                </c:pt>
                <c:pt idx="13211">
                  <c:v>163000</c:v>
                </c:pt>
                <c:pt idx="13212">
                  <c:v>222100</c:v>
                </c:pt>
                <c:pt idx="13213">
                  <c:v>231800</c:v>
                </c:pt>
                <c:pt idx="13214">
                  <c:v>161800</c:v>
                </c:pt>
                <c:pt idx="13215">
                  <c:v>236800</c:v>
                </c:pt>
                <c:pt idx="13216">
                  <c:v>213000</c:v>
                </c:pt>
                <c:pt idx="13217">
                  <c:v>179700</c:v>
                </c:pt>
                <c:pt idx="13218">
                  <c:v>225400</c:v>
                </c:pt>
                <c:pt idx="13219">
                  <c:v>111600</c:v>
                </c:pt>
                <c:pt idx="13220">
                  <c:v>193100</c:v>
                </c:pt>
                <c:pt idx="13221">
                  <c:v>157700</c:v>
                </c:pt>
                <c:pt idx="13222">
                  <c:v>164400</c:v>
                </c:pt>
                <c:pt idx="13223">
                  <c:v>165500</c:v>
                </c:pt>
                <c:pt idx="13224">
                  <c:v>124300</c:v>
                </c:pt>
                <c:pt idx="13225">
                  <c:v>162500</c:v>
                </c:pt>
                <c:pt idx="13226">
                  <c:v>123500</c:v>
                </c:pt>
                <c:pt idx="13227">
                  <c:v>95600</c:v>
                </c:pt>
                <c:pt idx="13228">
                  <c:v>213500</c:v>
                </c:pt>
                <c:pt idx="13229">
                  <c:v>360100</c:v>
                </c:pt>
                <c:pt idx="13230">
                  <c:v>392900</c:v>
                </c:pt>
                <c:pt idx="13231">
                  <c:v>286300</c:v>
                </c:pt>
                <c:pt idx="13232">
                  <c:v>277000</c:v>
                </c:pt>
                <c:pt idx="13233">
                  <c:v>325000</c:v>
                </c:pt>
                <c:pt idx="13234">
                  <c:v>310500</c:v>
                </c:pt>
                <c:pt idx="13235">
                  <c:v>395500</c:v>
                </c:pt>
                <c:pt idx="13236">
                  <c:v>354000</c:v>
                </c:pt>
                <c:pt idx="13237">
                  <c:v>345400</c:v>
                </c:pt>
                <c:pt idx="13238">
                  <c:v>304100</c:v>
                </c:pt>
                <c:pt idx="13239">
                  <c:v>307100</c:v>
                </c:pt>
                <c:pt idx="13240">
                  <c:v>191700</c:v>
                </c:pt>
                <c:pt idx="13241">
                  <c:v>254100</c:v>
                </c:pt>
                <c:pt idx="13242">
                  <c:v>390500</c:v>
                </c:pt>
                <c:pt idx="13243">
                  <c:v>406700</c:v>
                </c:pt>
                <c:pt idx="13244">
                  <c:v>255900</c:v>
                </c:pt>
                <c:pt idx="13245">
                  <c:v>242700</c:v>
                </c:pt>
                <c:pt idx="13246">
                  <c:v>226800</c:v>
                </c:pt>
                <c:pt idx="13247">
                  <c:v>202900</c:v>
                </c:pt>
                <c:pt idx="13248">
                  <c:v>176600</c:v>
                </c:pt>
                <c:pt idx="13249">
                  <c:v>146900</c:v>
                </c:pt>
                <c:pt idx="13250">
                  <c:v>165600</c:v>
                </c:pt>
                <c:pt idx="13251">
                  <c:v>119300</c:v>
                </c:pt>
                <c:pt idx="13252">
                  <c:v>259400</c:v>
                </c:pt>
                <c:pt idx="13253">
                  <c:v>208600</c:v>
                </c:pt>
                <c:pt idx="13254">
                  <c:v>251100</c:v>
                </c:pt>
                <c:pt idx="13255">
                  <c:v>230500</c:v>
                </c:pt>
                <c:pt idx="13256">
                  <c:v>239000</c:v>
                </c:pt>
                <c:pt idx="13257">
                  <c:v>233500</c:v>
                </c:pt>
                <c:pt idx="13258">
                  <c:v>137500</c:v>
                </c:pt>
                <c:pt idx="13259">
                  <c:v>163000</c:v>
                </c:pt>
                <c:pt idx="13260">
                  <c:v>174000</c:v>
                </c:pt>
                <c:pt idx="13261">
                  <c:v>155700</c:v>
                </c:pt>
                <c:pt idx="13262">
                  <c:v>136400</c:v>
                </c:pt>
                <c:pt idx="13263">
                  <c:v>145300</c:v>
                </c:pt>
                <c:pt idx="13264">
                  <c:v>150000</c:v>
                </c:pt>
                <c:pt idx="13265">
                  <c:v>106000</c:v>
                </c:pt>
                <c:pt idx="13266">
                  <c:v>148800</c:v>
                </c:pt>
                <c:pt idx="13267">
                  <c:v>101000</c:v>
                </c:pt>
                <c:pt idx="13268">
                  <c:v>166300</c:v>
                </c:pt>
                <c:pt idx="13269">
                  <c:v>162500</c:v>
                </c:pt>
                <c:pt idx="13270">
                  <c:v>151500</c:v>
                </c:pt>
                <c:pt idx="13271">
                  <c:v>145600</c:v>
                </c:pt>
                <c:pt idx="13272">
                  <c:v>158800</c:v>
                </c:pt>
                <c:pt idx="13273">
                  <c:v>243900</c:v>
                </c:pt>
                <c:pt idx="13274">
                  <c:v>192800</c:v>
                </c:pt>
                <c:pt idx="13275">
                  <c:v>122800</c:v>
                </c:pt>
                <c:pt idx="13276">
                  <c:v>114100</c:v>
                </c:pt>
                <c:pt idx="13277">
                  <c:v>121300</c:v>
                </c:pt>
                <c:pt idx="13278">
                  <c:v>116300</c:v>
                </c:pt>
                <c:pt idx="13279">
                  <c:v>115800</c:v>
                </c:pt>
                <c:pt idx="13280">
                  <c:v>139300</c:v>
                </c:pt>
                <c:pt idx="13281">
                  <c:v>137300</c:v>
                </c:pt>
                <c:pt idx="13282">
                  <c:v>137200</c:v>
                </c:pt>
                <c:pt idx="13283">
                  <c:v>123400</c:v>
                </c:pt>
                <c:pt idx="13284">
                  <c:v>135000</c:v>
                </c:pt>
                <c:pt idx="13285">
                  <c:v>121300</c:v>
                </c:pt>
                <c:pt idx="13286">
                  <c:v>166400</c:v>
                </c:pt>
                <c:pt idx="13287">
                  <c:v>144900</c:v>
                </c:pt>
                <c:pt idx="13288">
                  <c:v>139600</c:v>
                </c:pt>
                <c:pt idx="13289">
                  <c:v>114900</c:v>
                </c:pt>
                <c:pt idx="13290">
                  <c:v>137000</c:v>
                </c:pt>
                <c:pt idx="13291">
                  <c:v>138100</c:v>
                </c:pt>
                <c:pt idx="13292">
                  <c:v>141000</c:v>
                </c:pt>
                <c:pt idx="13293">
                  <c:v>157200</c:v>
                </c:pt>
                <c:pt idx="13294">
                  <c:v>130400</c:v>
                </c:pt>
                <c:pt idx="13295">
                  <c:v>122800</c:v>
                </c:pt>
                <c:pt idx="13296">
                  <c:v>144300</c:v>
                </c:pt>
                <c:pt idx="13297">
                  <c:v>158200</c:v>
                </c:pt>
                <c:pt idx="13298">
                  <c:v>118000</c:v>
                </c:pt>
                <c:pt idx="13299">
                  <c:v>122600</c:v>
                </c:pt>
                <c:pt idx="13300">
                  <c:v>111700</c:v>
                </c:pt>
                <c:pt idx="13301">
                  <c:v>106700</c:v>
                </c:pt>
                <c:pt idx="13302">
                  <c:v>127000</c:v>
                </c:pt>
                <c:pt idx="13303">
                  <c:v>116300</c:v>
                </c:pt>
                <c:pt idx="13304">
                  <c:v>126200</c:v>
                </c:pt>
                <c:pt idx="13305">
                  <c:v>132000</c:v>
                </c:pt>
                <c:pt idx="13306">
                  <c:v>111800</c:v>
                </c:pt>
                <c:pt idx="13307">
                  <c:v>136000</c:v>
                </c:pt>
                <c:pt idx="13308">
                  <c:v>128800</c:v>
                </c:pt>
                <c:pt idx="13309">
                  <c:v>135500</c:v>
                </c:pt>
                <c:pt idx="13310">
                  <c:v>144000</c:v>
                </c:pt>
                <c:pt idx="13311">
                  <c:v>158700</c:v>
                </c:pt>
                <c:pt idx="13312">
                  <c:v>159800</c:v>
                </c:pt>
                <c:pt idx="13313">
                  <c:v>113200</c:v>
                </c:pt>
                <c:pt idx="13314">
                  <c:v>117200</c:v>
                </c:pt>
                <c:pt idx="13315">
                  <c:v>112500</c:v>
                </c:pt>
                <c:pt idx="13316">
                  <c:v>128900</c:v>
                </c:pt>
                <c:pt idx="13317">
                  <c:v>98100</c:v>
                </c:pt>
                <c:pt idx="13318">
                  <c:v>111200</c:v>
                </c:pt>
                <c:pt idx="13319">
                  <c:v>108300</c:v>
                </c:pt>
                <c:pt idx="13320">
                  <c:v>110400</c:v>
                </c:pt>
                <c:pt idx="13321">
                  <c:v>91800</c:v>
                </c:pt>
                <c:pt idx="13322">
                  <c:v>90500</c:v>
                </c:pt>
                <c:pt idx="13323">
                  <c:v>79200</c:v>
                </c:pt>
                <c:pt idx="13324">
                  <c:v>85700</c:v>
                </c:pt>
                <c:pt idx="13325">
                  <c:v>88300</c:v>
                </c:pt>
                <c:pt idx="13326">
                  <c:v>104000</c:v>
                </c:pt>
                <c:pt idx="13327">
                  <c:v>108600</c:v>
                </c:pt>
                <c:pt idx="13328">
                  <c:v>113600</c:v>
                </c:pt>
                <c:pt idx="13329">
                  <c:v>162000</c:v>
                </c:pt>
                <c:pt idx="13330">
                  <c:v>147600</c:v>
                </c:pt>
                <c:pt idx="13331">
                  <c:v>147500</c:v>
                </c:pt>
                <c:pt idx="13332">
                  <c:v>151000</c:v>
                </c:pt>
                <c:pt idx="13333">
                  <c:v>159900</c:v>
                </c:pt>
                <c:pt idx="13334">
                  <c:v>167500</c:v>
                </c:pt>
                <c:pt idx="13335">
                  <c:v>194300</c:v>
                </c:pt>
                <c:pt idx="13336">
                  <c:v>99700</c:v>
                </c:pt>
                <c:pt idx="13337">
                  <c:v>186500</c:v>
                </c:pt>
                <c:pt idx="13338">
                  <c:v>159100</c:v>
                </c:pt>
                <c:pt idx="13339">
                  <c:v>185500</c:v>
                </c:pt>
                <c:pt idx="13340">
                  <c:v>178500</c:v>
                </c:pt>
                <c:pt idx="13341">
                  <c:v>207900</c:v>
                </c:pt>
                <c:pt idx="13342">
                  <c:v>149100</c:v>
                </c:pt>
                <c:pt idx="13343">
                  <c:v>100000</c:v>
                </c:pt>
                <c:pt idx="13344">
                  <c:v>96900</c:v>
                </c:pt>
                <c:pt idx="13345">
                  <c:v>95700</c:v>
                </c:pt>
                <c:pt idx="13346">
                  <c:v>137000</c:v>
                </c:pt>
                <c:pt idx="13347">
                  <c:v>102500</c:v>
                </c:pt>
                <c:pt idx="13348">
                  <c:v>159100</c:v>
                </c:pt>
                <c:pt idx="13349">
                  <c:v>158000</c:v>
                </c:pt>
                <c:pt idx="13350">
                  <c:v>175400</c:v>
                </c:pt>
                <c:pt idx="13351">
                  <c:v>195100</c:v>
                </c:pt>
                <c:pt idx="13352">
                  <c:v>176000</c:v>
                </c:pt>
                <c:pt idx="13353">
                  <c:v>164100</c:v>
                </c:pt>
                <c:pt idx="13354">
                  <c:v>170300</c:v>
                </c:pt>
                <c:pt idx="13355">
                  <c:v>160400</c:v>
                </c:pt>
                <c:pt idx="13356">
                  <c:v>175400</c:v>
                </c:pt>
                <c:pt idx="13357">
                  <c:v>103600</c:v>
                </c:pt>
                <c:pt idx="13358">
                  <c:v>150200</c:v>
                </c:pt>
                <c:pt idx="13359">
                  <c:v>202300</c:v>
                </c:pt>
                <c:pt idx="13360">
                  <c:v>416700</c:v>
                </c:pt>
                <c:pt idx="13361">
                  <c:v>500000</c:v>
                </c:pt>
                <c:pt idx="13362">
                  <c:v>275000</c:v>
                </c:pt>
                <c:pt idx="13363">
                  <c:v>181300</c:v>
                </c:pt>
                <c:pt idx="13364">
                  <c:v>201100</c:v>
                </c:pt>
                <c:pt idx="13365">
                  <c:v>225000</c:v>
                </c:pt>
                <c:pt idx="13366">
                  <c:v>183300</c:v>
                </c:pt>
                <c:pt idx="13367">
                  <c:v>245200</c:v>
                </c:pt>
                <c:pt idx="13368">
                  <c:v>343100</c:v>
                </c:pt>
                <c:pt idx="13369">
                  <c:v>225200</c:v>
                </c:pt>
                <c:pt idx="13370">
                  <c:v>181800</c:v>
                </c:pt>
                <c:pt idx="13371">
                  <c:v>131500</c:v>
                </c:pt>
                <c:pt idx="13372">
                  <c:v>191700</c:v>
                </c:pt>
                <c:pt idx="13373">
                  <c:v>191700</c:v>
                </c:pt>
                <c:pt idx="13374">
                  <c:v>315000</c:v>
                </c:pt>
                <c:pt idx="13375">
                  <c:v>206300</c:v>
                </c:pt>
                <c:pt idx="13376">
                  <c:v>361400</c:v>
                </c:pt>
                <c:pt idx="13377">
                  <c:v>231700</c:v>
                </c:pt>
                <c:pt idx="13378">
                  <c:v>311500</c:v>
                </c:pt>
                <c:pt idx="13379">
                  <c:v>245600</c:v>
                </c:pt>
                <c:pt idx="13380">
                  <c:v>164600</c:v>
                </c:pt>
                <c:pt idx="13381">
                  <c:v>156900</c:v>
                </c:pt>
                <c:pt idx="13382">
                  <c:v>169600</c:v>
                </c:pt>
                <c:pt idx="13383">
                  <c:v>157600</c:v>
                </c:pt>
                <c:pt idx="13384">
                  <c:v>155700</c:v>
                </c:pt>
                <c:pt idx="13385">
                  <c:v>178700</c:v>
                </c:pt>
                <c:pt idx="13386">
                  <c:v>181300</c:v>
                </c:pt>
                <c:pt idx="13387">
                  <c:v>132600</c:v>
                </c:pt>
                <c:pt idx="13388">
                  <c:v>139300</c:v>
                </c:pt>
                <c:pt idx="13389">
                  <c:v>127800</c:v>
                </c:pt>
                <c:pt idx="13390">
                  <c:v>100800</c:v>
                </c:pt>
                <c:pt idx="13391">
                  <c:v>120400</c:v>
                </c:pt>
                <c:pt idx="13392">
                  <c:v>118800</c:v>
                </c:pt>
                <c:pt idx="13393">
                  <c:v>161400</c:v>
                </c:pt>
                <c:pt idx="13394">
                  <c:v>152500</c:v>
                </c:pt>
                <c:pt idx="13395">
                  <c:v>174800</c:v>
                </c:pt>
                <c:pt idx="13396">
                  <c:v>158900</c:v>
                </c:pt>
                <c:pt idx="13397">
                  <c:v>116400</c:v>
                </c:pt>
                <c:pt idx="13398">
                  <c:v>103000</c:v>
                </c:pt>
                <c:pt idx="13399">
                  <c:v>141900</c:v>
                </c:pt>
                <c:pt idx="13400">
                  <c:v>134100</c:v>
                </c:pt>
                <c:pt idx="13401">
                  <c:v>119000</c:v>
                </c:pt>
                <c:pt idx="13402">
                  <c:v>116100</c:v>
                </c:pt>
                <c:pt idx="13403">
                  <c:v>141000</c:v>
                </c:pt>
                <c:pt idx="13404">
                  <c:v>93500</c:v>
                </c:pt>
                <c:pt idx="13405">
                  <c:v>108800</c:v>
                </c:pt>
                <c:pt idx="13406">
                  <c:v>101600</c:v>
                </c:pt>
                <c:pt idx="13407">
                  <c:v>99200</c:v>
                </c:pt>
                <c:pt idx="13408">
                  <c:v>98600</c:v>
                </c:pt>
                <c:pt idx="13409">
                  <c:v>90600</c:v>
                </c:pt>
                <c:pt idx="13410">
                  <c:v>120700</c:v>
                </c:pt>
                <c:pt idx="13411">
                  <c:v>113400</c:v>
                </c:pt>
                <c:pt idx="13412">
                  <c:v>117400</c:v>
                </c:pt>
                <c:pt idx="13413">
                  <c:v>106400</c:v>
                </c:pt>
                <c:pt idx="13414">
                  <c:v>112500</c:v>
                </c:pt>
                <c:pt idx="13415">
                  <c:v>143100</c:v>
                </c:pt>
                <c:pt idx="13416">
                  <c:v>195600</c:v>
                </c:pt>
                <c:pt idx="13417">
                  <c:v>125000</c:v>
                </c:pt>
                <c:pt idx="13418">
                  <c:v>207700</c:v>
                </c:pt>
                <c:pt idx="13419">
                  <c:v>154700</c:v>
                </c:pt>
                <c:pt idx="13420">
                  <c:v>143400</c:v>
                </c:pt>
                <c:pt idx="13421">
                  <c:v>143700</c:v>
                </c:pt>
                <c:pt idx="13422">
                  <c:v>147300</c:v>
                </c:pt>
                <c:pt idx="13423">
                  <c:v>161400</c:v>
                </c:pt>
                <c:pt idx="13424">
                  <c:v>149200</c:v>
                </c:pt>
                <c:pt idx="13425">
                  <c:v>181800</c:v>
                </c:pt>
                <c:pt idx="13426">
                  <c:v>137500</c:v>
                </c:pt>
                <c:pt idx="13427">
                  <c:v>121700</c:v>
                </c:pt>
                <c:pt idx="13428">
                  <c:v>105800</c:v>
                </c:pt>
                <c:pt idx="13429">
                  <c:v>91100</c:v>
                </c:pt>
                <c:pt idx="13430">
                  <c:v>111900</c:v>
                </c:pt>
                <c:pt idx="13431">
                  <c:v>115400</c:v>
                </c:pt>
                <c:pt idx="13432">
                  <c:v>99500</c:v>
                </c:pt>
                <c:pt idx="13433">
                  <c:v>109800</c:v>
                </c:pt>
                <c:pt idx="13434">
                  <c:v>89900</c:v>
                </c:pt>
                <c:pt idx="13435">
                  <c:v>95100</c:v>
                </c:pt>
                <c:pt idx="13436">
                  <c:v>97400</c:v>
                </c:pt>
                <c:pt idx="13437">
                  <c:v>113800</c:v>
                </c:pt>
                <c:pt idx="13438">
                  <c:v>116400</c:v>
                </c:pt>
                <c:pt idx="13439">
                  <c:v>128300</c:v>
                </c:pt>
                <c:pt idx="13440">
                  <c:v>127700</c:v>
                </c:pt>
                <c:pt idx="13441">
                  <c:v>127400</c:v>
                </c:pt>
                <c:pt idx="13442">
                  <c:v>120200</c:v>
                </c:pt>
                <c:pt idx="13443">
                  <c:v>127500</c:v>
                </c:pt>
                <c:pt idx="13444">
                  <c:v>121700</c:v>
                </c:pt>
                <c:pt idx="13445">
                  <c:v>113500</c:v>
                </c:pt>
                <c:pt idx="13446">
                  <c:v>95300</c:v>
                </c:pt>
                <c:pt idx="13447">
                  <c:v>105500</c:v>
                </c:pt>
                <c:pt idx="13448">
                  <c:v>92000</c:v>
                </c:pt>
                <c:pt idx="13449">
                  <c:v>105400</c:v>
                </c:pt>
                <c:pt idx="13450">
                  <c:v>95600</c:v>
                </c:pt>
                <c:pt idx="13451">
                  <c:v>130600</c:v>
                </c:pt>
                <c:pt idx="13452">
                  <c:v>102000</c:v>
                </c:pt>
                <c:pt idx="13453">
                  <c:v>105500</c:v>
                </c:pt>
                <c:pt idx="13454">
                  <c:v>128100</c:v>
                </c:pt>
                <c:pt idx="13455">
                  <c:v>138900</c:v>
                </c:pt>
                <c:pt idx="13456">
                  <c:v>132700</c:v>
                </c:pt>
                <c:pt idx="13457">
                  <c:v>96300</c:v>
                </c:pt>
                <c:pt idx="13458">
                  <c:v>101200</c:v>
                </c:pt>
                <c:pt idx="13459">
                  <c:v>103800</c:v>
                </c:pt>
                <c:pt idx="13460">
                  <c:v>112500</c:v>
                </c:pt>
                <c:pt idx="13461">
                  <c:v>119800</c:v>
                </c:pt>
                <c:pt idx="13462">
                  <c:v>112900</c:v>
                </c:pt>
                <c:pt idx="13463">
                  <c:v>118500</c:v>
                </c:pt>
                <c:pt idx="13464">
                  <c:v>107800</c:v>
                </c:pt>
                <c:pt idx="13465">
                  <c:v>140800</c:v>
                </c:pt>
                <c:pt idx="13466">
                  <c:v>105200</c:v>
                </c:pt>
                <c:pt idx="13467">
                  <c:v>140500</c:v>
                </c:pt>
                <c:pt idx="13468">
                  <c:v>127600</c:v>
                </c:pt>
                <c:pt idx="13469">
                  <c:v>95500</c:v>
                </c:pt>
                <c:pt idx="13470">
                  <c:v>115000</c:v>
                </c:pt>
                <c:pt idx="13471">
                  <c:v>112600</c:v>
                </c:pt>
                <c:pt idx="13472">
                  <c:v>122400</c:v>
                </c:pt>
                <c:pt idx="13473">
                  <c:v>262500</c:v>
                </c:pt>
                <c:pt idx="13474">
                  <c:v>125800</c:v>
                </c:pt>
                <c:pt idx="13475">
                  <c:v>133200</c:v>
                </c:pt>
                <c:pt idx="13476">
                  <c:v>130700</c:v>
                </c:pt>
                <c:pt idx="13477">
                  <c:v>122700</c:v>
                </c:pt>
                <c:pt idx="13478">
                  <c:v>96800</c:v>
                </c:pt>
                <c:pt idx="13479">
                  <c:v>88100</c:v>
                </c:pt>
                <c:pt idx="13480">
                  <c:v>86100</c:v>
                </c:pt>
                <c:pt idx="13481">
                  <c:v>91300</c:v>
                </c:pt>
                <c:pt idx="13482">
                  <c:v>126500</c:v>
                </c:pt>
                <c:pt idx="13483">
                  <c:v>107100</c:v>
                </c:pt>
                <c:pt idx="13484">
                  <c:v>118200</c:v>
                </c:pt>
                <c:pt idx="13485">
                  <c:v>133200</c:v>
                </c:pt>
                <c:pt idx="13486">
                  <c:v>132000</c:v>
                </c:pt>
                <c:pt idx="13487">
                  <c:v>87600</c:v>
                </c:pt>
                <c:pt idx="13488">
                  <c:v>88600</c:v>
                </c:pt>
                <c:pt idx="13489">
                  <c:v>92800</c:v>
                </c:pt>
                <c:pt idx="13490">
                  <c:v>112300</c:v>
                </c:pt>
                <c:pt idx="13491">
                  <c:v>101600</c:v>
                </c:pt>
                <c:pt idx="13492">
                  <c:v>81800</c:v>
                </c:pt>
                <c:pt idx="13493">
                  <c:v>96400</c:v>
                </c:pt>
                <c:pt idx="13494">
                  <c:v>146800</c:v>
                </c:pt>
                <c:pt idx="13495">
                  <c:v>79200</c:v>
                </c:pt>
                <c:pt idx="13496">
                  <c:v>72700</c:v>
                </c:pt>
                <c:pt idx="13497">
                  <c:v>67800</c:v>
                </c:pt>
                <c:pt idx="13498">
                  <c:v>66600</c:v>
                </c:pt>
                <c:pt idx="13499">
                  <c:v>69700</c:v>
                </c:pt>
                <c:pt idx="13500">
                  <c:v>81600</c:v>
                </c:pt>
                <c:pt idx="13501">
                  <c:v>84500</c:v>
                </c:pt>
                <c:pt idx="13502">
                  <c:v>73400</c:v>
                </c:pt>
                <c:pt idx="13503">
                  <c:v>70400</c:v>
                </c:pt>
                <c:pt idx="13504">
                  <c:v>70500</c:v>
                </c:pt>
                <c:pt idx="13505">
                  <c:v>66400</c:v>
                </c:pt>
                <c:pt idx="13506">
                  <c:v>69000</c:v>
                </c:pt>
                <c:pt idx="13507">
                  <c:v>93200</c:v>
                </c:pt>
                <c:pt idx="13508">
                  <c:v>72400</c:v>
                </c:pt>
                <c:pt idx="13509">
                  <c:v>70600</c:v>
                </c:pt>
                <c:pt idx="13510">
                  <c:v>70300</c:v>
                </c:pt>
                <c:pt idx="13511">
                  <c:v>68100</c:v>
                </c:pt>
                <c:pt idx="13512">
                  <c:v>67300</c:v>
                </c:pt>
                <c:pt idx="13513">
                  <c:v>70400</c:v>
                </c:pt>
                <c:pt idx="13514">
                  <c:v>105600</c:v>
                </c:pt>
                <c:pt idx="13515">
                  <c:v>90600</c:v>
                </c:pt>
                <c:pt idx="13516">
                  <c:v>88400</c:v>
                </c:pt>
                <c:pt idx="13517">
                  <c:v>103800</c:v>
                </c:pt>
                <c:pt idx="13518">
                  <c:v>111500</c:v>
                </c:pt>
                <c:pt idx="13519">
                  <c:v>133200</c:v>
                </c:pt>
                <c:pt idx="13520">
                  <c:v>221300</c:v>
                </c:pt>
                <c:pt idx="13521">
                  <c:v>164300</c:v>
                </c:pt>
                <c:pt idx="13522">
                  <c:v>155000</c:v>
                </c:pt>
                <c:pt idx="13523">
                  <c:v>122200</c:v>
                </c:pt>
                <c:pt idx="13524">
                  <c:v>86800</c:v>
                </c:pt>
                <c:pt idx="13525">
                  <c:v>88300</c:v>
                </c:pt>
                <c:pt idx="13526">
                  <c:v>111100</c:v>
                </c:pt>
                <c:pt idx="13527">
                  <c:v>89700</c:v>
                </c:pt>
                <c:pt idx="13528">
                  <c:v>87100</c:v>
                </c:pt>
                <c:pt idx="13529">
                  <c:v>106500</c:v>
                </c:pt>
                <c:pt idx="13530">
                  <c:v>137100</c:v>
                </c:pt>
                <c:pt idx="13531">
                  <c:v>109000</c:v>
                </c:pt>
                <c:pt idx="13532">
                  <c:v>124900</c:v>
                </c:pt>
                <c:pt idx="13533">
                  <c:v>119900</c:v>
                </c:pt>
                <c:pt idx="13534">
                  <c:v>106300</c:v>
                </c:pt>
                <c:pt idx="13535">
                  <c:v>131000</c:v>
                </c:pt>
                <c:pt idx="13536">
                  <c:v>122200</c:v>
                </c:pt>
                <c:pt idx="13537">
                  <c:v>115000</c:v>
                </c:pt>
                <c:pt idx="13538">
                  <c:v>88000</c:v>
                </c:pt>
                <c:pt idx="13539">
                  <c:v>85500</c:v>
                </c:pt>
                <c:pt idx="13540">
                  <c:v>89000</c:v>
                </c:pt>
                <c:pt idx="13541">
                  <c:v>86100</c:v>
                </c:pt>
                <c:pt idx="13542">
                  <c:v>89400</c:v>
                </c:pt>
                <c:pt idx="13543">
                  <c:v>96000</c:v>
                </c:pt>
                <c:pt idx="13544">
                  <c:v>90800</c:v>
                </c:pt>
                <c:pt idx="13545">
                  <c:v>65500</c:v>
                </c:pt>
                <c:pt idx="13546">
                  <c:v>64800</c:v>
                </c:pt>
                <c:pt idx="13547">
                  <c:v>70900</c:v>
                </c:pt>
                <c:pt idx="13548">
                  <c:v>68500</c:v>
                </c:pt>
                <c:pt idx="13549">
                  <c:v>66400</c:v>
                </c:pt>
                <c:pt idx="13550">
                  <c:v>67000</c:v>
                </c:pt>
                <c:pt idx="13551">
                  <c:v>64000</c:v>
                </c:pt>
                <c:pt idx="13552">
                  <c:v>64900</c:v>
                </c:pt>
                <c:pt idx="13553">
                  <c:v>64100</c:v>
                </c:pt>
                <c:pt idx="13554">
                  <c:v>68100</c:v>
                </c:pt>
                <c:pt idx="13555">
                  <c:v>63400</c:v>
                </c:pt>
                <c:pt idx="13556">
                  <c:v>69500</c:v>
                </c:pt>
                <c:pt idx="13557">
                  <c:v>78800</c:v>
                </c:pt>
                <c:pt idx="13558">
                  <c:v>59700</c:v>
                </c:pt>
                <c:pt idx="13559">
                  <c:v>75200</c:v>
                </c:pt>
                <c:pt idx="13560">
                  <c:v>73700</c:v>
                </c:pt>
                <c:pt idx="13561">
                  <c:v>159700</c:v>
                </c:pt>
                <c:pt idx="13562">
                  <c:v>122200</c:v>
                </c:pt>
                <c:pt idx="13563">
                  <c:v>97400</c:v>
                </c:pt>
                <c:pt idx="13564">
                  <c:v>97000</c:v>
                </c:pt>
                <c:pt idx="13565">
                  <c:v>99100</c:v>
                </c:pt>
                <c:pt idx="13566">
                  <c:v>122100</c:v>
                </c:pt>
                <c:pt idx="13567">
                  <c:v>90700</c:v>
                </c:pt>
                <c:pt idx="13568">
                  <c:v>135000</c:v>
                </c:pt>
                <c:pt idx="13569">
                  <c:v>93300</c:v>
                </c:pt>
                <c:pt idx="13570">
                  <c:v>97300</c:v>
                </c:pt>
                <c:pt idx="13571">
                  <c:v>102600</c:v>
                </c:pt>
                <c:pt idx="13572">
                  <c:v>81900</c:v>
                </c:pt>
                <c:pt idx="13573">
                  <c:v>82900</c:v>
                </c:pt>
                <c:pt idx="13574">
                  <c:v>97600</c:v>
                </c:pt>
                <c:pt idx="13575">
                  <c:v>90000</c:v>
                </c:pt>
                <c:pt idx="13576">
                  <c:v>88100</c:v>
                </c:pt>
                <c:pt idx="13577">
                  <c:v>77100</c:v>
                </c:pt>
                <c:pt idx="13578">
                  <c:v>76800</c:v>
                </c:pt>
                <c:pt idx="13579">
                  <c:v>79500</c:v>
                </c:pt>
                <c:pt idx="13580">
                  <c:v>77900</c:v>
                </c:pt>
                <c:pt idx="13581">
                  <c:v>70600</c:v>
                </c:pt>
                <c:pt idx="13582">
                  <c:v>65800</c:v>
                </c:pt>
                <c:pt idx="13583">
                  <c:v>75800</c:v>
                </c:pt>
                <c:pt idx="13584">
                  <c:v>71500</c:v>
                </c:pt>
                <c:pt idx="13585">
                  <c:v>66900</c:v>
                </c:pt>
                <c:pt idx="13586">
                  <c:v>66100</c:v>
                </c:pt>
                <c:pt idx="13587">
                  <c:v>68200</c:v>
                </c:pt>
                <c:pt idx="13588">
                  <c:v>72100</c:v>
                </c:pt>
                <c:pt idx="13589">
                  <c:v>63500</c:v>
                </c:pt>
                <c:pt idx="13590">
                  <c:v>70800</c:v>
                </c:pt>
                <c:pt idx="13591">
                  <c:v>78800</c:v>
                </c:pt>
                <c:pt idx="13592">
                  <c:v>68000</c:v>
                </c:pt>
                <c:pt idx="13593">
                  <c:v>69500</c:v>
                </c:pt>
                <c:pt idx="13594">
                  <c:v>71300</c:v>
                </c:pt>
                <c:pt idx="13595">
                  <c:v>68300</c:v>
                </c:pt>
                <c:pt idx="13596">
                  <c:v>75000</c:v>
                </c:pt>
                <c:pt idx="13597">
                  <c:v>90800</c:v>
                </c:pt>
                <c:pt idx="13598">
                  <c:v>73300</c:v>
                </c:pt>
                <c:pt idx="13599">
                  <c:v>159400</c:v>
                </c:pt>
                <c:pt idx="13600">
                  <c:v>116600</c:v>
                </c:pt>
                <c:pt idx="13601">
                  <c:v>91500</c:v>
                </c:pt>
                <c:pt idx="13602">
                  <c:v>97600</c:v>
                </c:pt>
                <c:pt idx="13603">
                  <c:v>88300</c:v>
                </c:pt>
                <c:pt idx="13604">
                  <c:v>98000</c:v>
                </c:pt>
                <c:pt idx="13605">
                  <c:v>123700</c:v>
                </c:pt>
                <c:pt idx="13606">
                  <c:v>250000</c:v>
                </c:pt>
                <c:pt idx="13607">
                  <c:v>88800</c:v>
                </c:pt>
                <c:pt idx="13608">
                  <c:v>114500</c:v>
                </c:pt>
                <c:pt idx="13609">
                  <c:v>96400</c:v>
                </c:pt>
                <c:pt idx="13610">
                  <c:v>97600</c:v>
                </c:pt>
                <c:pt idx="13611">
                  <c:v>95300</c:v>
                </c:pt>
                <c:pt idx="13612">
                  <c:v>90000</c:v>
                </c:pt>
                <c:pt idx="13613">
                  <c:v>83400</c:v>
                </c:pt>
                <c:pt idx="13614">
                  <c:v>72100</c:v>
                </c:pt>
                <c:pt idx="13615">
                  <c:v>87500</c:v>
                </c:pt>
                <c:pt idx="13616">
                  <c:v>78800</c:v>
                </c:pt>
                <c:pt idx="13617">
                  <c:v>83800</c:v>
                </c:pt>
                <c:pt idx="13618">
                  <c:v>87800</c:v>
                </c:pt>
                <c:pt idx="13619">
                  <c:v>88200</c:v>
                </c:pt>
                <c:pt idx="13620">
                  <c:v>72600</c:v>
                </c:pt>
                <c:pt idx="13621">
                  <c:v>70800</c:v>
                </c:pt>
                <c:pt idx="13622">
                  <c:v>70200</c:v>
                </c:pt>
                <c:pt idx="13623">
                  <c:v>87500</c:v>
                </c:pt>
                <c:pt idx="13624">
                  <c:v>67700</c:v>
                </c:pt>
                <c:pt idx="13625">
                  <c:v>59300</c:v>
                </c:pt>
                <c:pt idx="13626">
                  <c:v>62900</c:v>
                </c:pt>
                <c:pt idx="13627">
                  <c:v>78000</c:v>
                </c:pt>
                <c:pt idx="13628">
                  <c:v>84500</c:v>
                </c:pt>
                <c:pt idx="13629">
                  <c:v>86700</c:v>
                </c:pt>
                <c:pt idx="13630">
                  <c:v>95200</c:v>
                </c:pt>
                <c:pt idx="13631">
                  <c:v>89200</c:v>
                </c:pt>
                <c:pt idx="13632">
                  <c:v>90500</c:v>
                </c:pt>
                <c:pt idx="13633">
                  <c:v>93700</c:v>
                </c:pt>
                <c:pt idx="13634">
                  <c:v>99400</c:v>
                </c:pt>
                <c:pt idx="13635">
                  <c:v>75300</c:v>
                </c:pt>
                <c:pt idx="13636">
                  <c:v>78600</c:v>
                </c:pt>
                <c:pt idx="13637">
                  <c:v>85500</c:v>
                </c:pt>
                <c:pt idx="13638">
                  <c:v>84000</c:v>
                </c:pt>
                <c:pt idx="13639">
                  <c:v>76900</c:v>
                </c:pt>
                <c:pt idx="13640">
                  <c:v>63500</c:v>
                </c:pt>
                <c:pt idx="13641">
                  <c:v>73100</c:v>
                </c:pt>
                <c:pt idx="13642">
                  <c:v>67000</c:v>
                </c:pt>
                <c:pt idx="13643">
                  <c:v>68200</c:v>
                </c:pt>
                <c:pt idx="13644">
                  <c:v>65000</c:v>
                </c:pt>
                <c:pt idx="13645">
                  <c:v>73100</c:v>
                </c:pt>
                <c:pt idx="13646">
                  <c:v>74600</c:v>
                </c:pt>
                <c:pt idx="13647">
                  <c:v>69900</c:v>
                </c:pt>
                <c:pt idx="13648">
                  <c:v>70900</c:v>
                </c:pt>
                <c:pt idx="13649">
                  <c:v>84000</c:v>
                </c:pt>
                <c:pt idx="13650">
                  <c:v>81500</c:v>
                </c:pt>
                <c:pt idx="13651">
                  <c:v>88300</c:v>
                </c:pt>
                <c:pt idx="13652">
                  <c:v>116700</c:v>
                </c:pt>
                <c:pt idx="13653">
                  <c:v>106300</c:v>
                </c:pt>
                <c:pt idx="13654">
                  <c:v>134600</c:v>
                </c:pt>
                <c:pt idx="13655">
                  <c:v>149500</c:v>
                </c:pt>
                <c:pt idx="13656">
                  <c:v>95800</c:v>
                </c:pt>
                <c:pt idx="13657">
                  <c:v>115700</c:v>
                </c:pt>
                <c:pt idx="13658">
                  <c:v>111500</c:v>
                </c:pt>
                <c:pt idx="13659">
                  <c:v>136700</c:v>
                </c:pt>
                <c:pt idx="13660">
                  <c:v>123100</c:v>
                </c:pt>
                <c:pt idx="13661">
                  <c:v>123700</c:v>
                </c:pt>
                <c:pt idx="13662">
                  <c:v>122400</c:v>
                </c:pt>
                <c:pt idx="13663">
                  <c:v>134500</c:v>
                </c:pt>
                <c:pt idx="13664">
                  <c:v>151600</c:v>
                </c:pt>
                <c:pt idx="13665">
                  <c:v>129300</c:v>
                </c:pt>
                <c:pt idx="13666">
                  <c:v>197700</c:v>
                </c:pt>
                <c:pt idx="13667">
                  <c:v>79300</c:v>
                </c:pt>
                <c:pt idx="13668">
                  <c:v>73000</c:v>
                </c:pt>
                <c:pt idx="13669">
                  <c:v>85800</c:v>
                </c:pt>
                <c:pt idx="13670">
                  <c:v>78800</c:v>
                </c:pt>
                <c:pt idx="13671">
                  <c:v>82100</c:v>
                </c:pt>
                <c:pt idx="13672">
                  <c:v>214500</c:v>
                </c:pt>
                <c:pt idx="13673">
                  <c:v>161100</c:v>
                </c:pt>
                <c:pt idx="13674">
                  <c:v>138200</c:v>
                </c:pt>
                <c:pt idx="13675">
                  <c:v>85700</c:v>
                </c:pt>
                <c:pt idx="13676">
                  <c:v>93000</c:v>
                </c:pt>
                <c:pt idx="13677">
                  <c:v>106500</c:v>
                </c:pt>
                <c:pt idx="13678">
                  <c:v>223900</c:v>
                </c:pt>
                <c:pt idx="13679">
                  <c:v>165100</c:v>
                </c:pt>
                <c:pt idx="13680">
                  <c:v>93300</c:v>
                </c:pt>
                <c:pt idx="13681">
                  <c:v>137200</c:v>
                </c:pt>
                <c:pt idx="13682">
                  <c:v>129400</c:v>
                </c:pt>
                <c:pt idx="13683">
                  <c:v>107500</c:v>
                </c:pt>
                <c:pt idx="13684">
                  <c:v>128400</c:v>
                </c:pt>
                <c:pt idx="13685">
                  <c:v>140200</c:v>
                </c:pt>
                <c:pt idx="13686">
                  <c:v>140700</c:v>
                </c:pt>
                <c:pt idx="13687">
                  <c:v>159300</c:v>
                </c:pt>
                <c:pt idx="13688">
                  <c:v>173200</c:v>
                </c:pt>
                <c:pt idx="13689">
                  <c:v>160000</c:v>
                </c:pt>
                <c:pt idx="13690">
                  <c:v>144800</c:v>
                </c:pt>
                <c:pt idx="13691">
                  <c:v>87500</c:v>
                </c:pt>
                <c:pt idx="13692">
                  <c:v>98900</c:v>
                </c:pt>
                <c:pt idx="13693">
                  <c:v>81600</c:v>
                </c:pt>
                <c:pt idx="13694">
                  <c:v>68700</c:v>
                </c:pt>
                <c:pt idx="13695">
                  <c:v>110200</c:v>
                </c:pt>
                <c:pt idx="13696">
                  <c:v>126700</c:v>
                </c:pt>
                <c:pt idx="13697">
                  <c:v>82500</c:v>
                </c:pt>
                <c:pt idx="13698">
                  <c:v>92900</c:v>
                </c:pt>
                <c:pt idx="13699">
                  <c:v>113900</c:v>
                </c:pt>
                <c:pt idx="13700">
                  <c:v>72300</c:v>
                </c:pt>
                <c:pt idx="13701">
                  <c:v>73200</c:v>
                </c:pt>
                <c:pt idx="13702">
                  <c:v>81300</c:v>
                </c:pt>
                <c:pt idx="13703">
                  <c:v>73500</c:v>
                </c:pt>
                <c:pt idx="13704">
                  <c:v>78300</c:v>
                </c:pt>
                <c:pt idx="13705">
                  <c:v>77200</c:v>
                </c:pt>
                <c:pt idx="13706">
                  <c:v>80400</c:v>
                </c:pt>
                <c:pt idx="13707">
                  <c:v>90900</c:v>
                </c:pt>
                <c:pt idx="13708">
                  <c:v>89400</c:v>
                </c:pt>
                <c:pt idx="13709">
                  <c:v>90900</c:v>
                </c:pt>
                <c:pt idx="13710">
                  <c:v>97700</c:v>
                </c:pt>
                <c:pt idx="13711">
                  <c:v>143100</c:v>
                </c:pt>
                <c:pt idx="13712">
                  <c:v>129200</c:v>
                </c:pt>
                <c:pt idx="13713">
                  <c:v>164400</c:v>
                </c:pt>
                <c:pt idx="13714">
                  <c:v>162500</c:v>
                </c:pt>
                <c:pt idx="13715">
                  <c:v>173900</c:v>
                </c:pt>
                <c:pt idx="13716">
                  <c:v>90300</c:v>
                </c:pt>
                <c:pt idx="13717">
                  <c:v>84700</c:v>
                </c:pt>
                <c:pt idx="13718">
                  <c:v>126500</c:v>
                </c:pt>
                <c:pt idx="13719">
                  <c:v>97400</c:v>
                </c:pt>
                <c:pt idx="13720">
                  <c:v>75300</c:v>
                </c:pt>
                <c:pt idx="13721">
                  <c:v>112500</c:v>
                </c:pt>
                <c:pt idx="13722">
                  <c:v>85100</c:v>
                </c:pt>
                <c:pt idx="13723">
                  <c:v>81900</c:v>
                </c:pt>
                <c:pt idx="13724">
                  <c:v>72800</c:v>
                </c:pt>
                <c:pt idx="13725">
                  <c:v>72500</c:v>
                </c:pt>
                <c:pt idx="13726">
                  <c:v>100000</c:v>
                </c:pt>
                <c:pt idx="13727">
                  <c:v>102700</c:v>
                </c:pt>
                <c:pt idx="13728">
                  <c:v>122300</c:v>
                </c:pt>
                <c:pt idx="13729">
                  <c:v>149300</c:v>
                </c:pt>
                <c:pt idx="13730">
                  <c:v>140700</c:v>
                </c:pt>
                <c:pt idx="13731">
                  <c:v>137000</c:v>
                </c:pt>
                <c:pt idx="13732">
                  <c:v>117600</c:v>
                </c:pt>
                <c:pt idx="13733">
                  <c:v>117800</c:v>
                </c:pt>
                <c:pt idx="13734">
                  <c:v>134600</c:v>
                </c:pt>
                <c:pt idx="13735">
                  <c:v>173400</c:v>
                </c:pt>
                <c:pt idx="13736">
                  <c:v>153200</c:v>
                </c:pt>
                <c:pt idx="13737">
                  <c:v>224700</c:v>
                </c:pt>
                <c:pt idx="13738">
                  <c:v>137500</c:v>
                </c:pt>
                <c:pt idx="13739">
                  <c:v>152800</c:v>
                </c:pt>
                <c:pt idx="13740">
                  <c:v>152400</c:v>
                </c:pt>
                <c:pt idx="13741">
                  <c:v>182400</c:v>
                </c:pt>
                <c:pt idx="13742">
                  <c:v>381800</c:v>
                </c:pt>
                <c:pt idx="13743">
                  <c:v>135800</c:v>
                </c:pt>
                <c:pt idx="13744">
                  <c:v>108000</c:v>
                </c:pt>
                <c:pt idx="13745">
                  <c:v>138100</c:v>
                </c:pt>
                <c:pt idx="13746">
                  <c:v>129800</c:v>
                </c:pt>
                <c:pt idx="13747">
                  <c:v>162000</c:v>
                </c:pt>
                <c:pt idx="13748">
                  <c:v>141100</c:v>
                </c:pt>
                <c:pt idx="13749">
                  <c:v>127400</c:v>
                </c:pt>
                <c:pt idx="13750">
                  <c:v>204100</c:v>
                </c:pt>
                <c:pt idx="13751">
                  <c:v>162300</c:v>
                </c:pt>
                <c:pt idx="13752">
                  <c:v>149900</c:v>
                </c:pt>
                <c:pt idx="13753">
                  <c:v>121500</c:v>
                </c:pt>
                <c:pt idx="13754">
                  <c:v>283100</c:v>
                </c:pt>
                <c:pt idx="13755">
                  <c:v>117200</c:v>
                </c:pt>
                <c:pt idx="13756">
                  <c:v>94300</c:v>
                </c:pt>
                <c:pt idx="13757">
                  <c:v>269600</c:v>
                </c:pt>
                <c:pt idx="13758">
                  <c:v>237200</c:v>
                </c:pt>
                <c:pt idx="13759">
                  <c:v>217100</c:v>
                </c:pt>
                <c:pt idx="13760">
                  <c:v>230600</c:v>
                </c:pt>
                <c:pt idx="13761">
                  <c:v>131300</c:v>
                </c:pt>
                <c:pt idx="13762">
                  <c:v>103000</c:v>
                </c:pt>
                <c:pt idx="13763">
                  <c:v>120800</c:v>
                </c:pt>
                <c:pt idx="13764">
                  <c:v>163200</c:v>
                </c:pt>
                <c:pt idx="13765">
                  <c:v>86900</c:v>
                </c:pt>
                <c:pt idx="13766">
                  <c:v>500001</c:v>
                </c:pt>
                <c:pt idx="13767">
                  <c:v>146600</c:v>
                </c:pt>
                <c:pt idx="13768">
                  <c:v>173200</c:v>
                </c:pt>
                <c:pt idx="13769">
                  <c:v>220300</c:v>
                </c:pt>
                <c:pt idx="13770">
                  <c:v>191600</c:v>
                </c:pt>
                <c:pt idx="13771">
                  <c:v>121000</c:v>
                </c:pt>
                <c:pt idx="13772">
                  <c:v>135200</c:v>
                </c:pt>
                <c:pt idx="13773">
                  <c:v>316700</c:v>
                </c:pt>
                <c:pt idx="13774">
                  <c:v>111800</c:v>
                </c:pt>
                <c:pt idx="13775">
                  <c:v>96000</c:v>
                </c:pt>
                <c:pt idx="13776">
                  <c:v>115700</c:v>
                </c:pt>
                <c:pt idx="13777">
                  <c:v>122800</c:v>
                </c:pt>
                <c:pt idx="13778">
                  <c:v>116300</c:v>
                </c:pt>
                <c:pt idx="13779">
                  <c:v>106700</c:v>
                </c:pt>
                <c:pt idx="13780">
                  <c:v>116700</c:v>
                </c:pt>
                <c:pt idx="13781">
                  <c:v>103500</c:v>
                </c:pt>
                <c:pt idx="13782">
                  <c:v>104600</c:v>
                </c:pt>
                <c:pt idx="13783">
                  <c:v>126200</c:v>
                </c:pt>
                <c:pt idx="13784">
                  <c:v>113500</c:v>
                </c:pt>
                <c:pt idx="13785">
                  <c:v>92000</c:v>
                </c:pt>
                <c:pt idx="13786">
                  <c:v>98300</c:v>
                </c:pt>
                <c:pt idx="13787">
                  <c:v>40400</c:v>
                </c:pt>
                <c:pt idx="13788">
                  <c:v>35000</c:v>
                </c:pt>
                <c:pt idx="13789">
                  <c:v>140200</c:v>
                </c:pt>
                <c:pt idx="13790">
                  <c:v>138800</c:v>
                </c:pt>
                <c:pt idx="13791">
                  <c:v>119600</c:v>
                </c:pt>
                <c:pt idx="13792">
                  <c:v>130900</c:v>
                </c:pt>
                <c:pt idx="13793">
                  <c:v>126500</c:v>
                </c:pt>
                <c:pt idx="13794">
                  <c:v>84900</c:v>
                </c:pt>
                <c:pt idx="13795">
                  <c:v>69500</c:v>
                </c:pt>
                <c:pt idx="13796">
                  <c:v>57900</c:v>
                </c:pt>
                <c:pt idx="13797">
                  <c:v>64700</c:v>
                </c:pt>
                <c:pt idx="13798">
                  <c:v>73400</c:v>
                </c:pt>
                <c:pt idx="13799">
                  <c:v>83300</c:v>
                </c:pt>
                <c:pt idx="13800">
                  <c:v>91300</c:v>
                </c:pt>
                <c:pt idx="13801">
                  <c:v>167100</c:v>
                </c:pt>
                <c:pt idx="13802">
                  <c:v>176900</c:v>
                </c:pt>
                <c:pt idx="13803">
                  <c:v>108000</c:v>
                </c:pt>
                <c:pt idx="13804">
                  <c:v>153100</c:v>
                </c:pt>
                <c:pt idx="13805">
                  <c:v>76600</c:v>
                </c:pt>
                <c:pt idx="13806">
                  <c:v>55500</c:v>
                </c:pt>
                <c:pt idx="13807">
                  <c:v>61600</c:v>
                </c:pt>
                <c:pt idx="13808">
                  <c:v>59600</c:v>
                </c:pt>
                <c:pt idx="13809">
                  <c:v>72000</c:v>
                </c:pt>
                <c:pt idx="13810">
                  <c:v>69400</c:v>
                </c:pt>
                <c:pt idx="13811">
                  <c:v>70400</c:v>
                </c:pt>
                <c:pt idx="13812">
                  <c:v>69300</c:v>
                </c:pt>
                <c:pt idx="13813">
                  <c:v>66800</c:v>
                </c:pt>
                <c:pt idx="13814">
                  <c:v>62000</c:v>
                </c:pt>
                <c:pt idx="13815">
                  <c:v>98500</c:v>
                </c:pt>
                <c:pt idx="13816">
                  <c:v>92500</c:v>
                </c:pt>
                <c:pt idx="13817">
                  <c:v>110400</c:v>
                </c:pt>
                <c:pt idx="13818">
                  <c:v>111200</c:v>
                </c:pt>
                <c:pt idx="13819">
                  <c:v>104100</c:v>
                </c:pt>
                <c:pt idx="13820">
                  <c:v>170900</c:v>
                </c:pt>
                <c:pt idx="13821">
                  <c:v>170600</c:v>
                </c:pt>
                <c:pt idx="13822">
                  <c:v>116200</c:v>
                </c:pt>
                <c:pt idx="13823">
                  <c:v>92200</c:v>
                </c:pt>
                <c:pt idx="13824">
                  <c:v>94100</c:v>
                </c:pt>
                <c:pt idx="13825">
                  <c:v>64800</c:v>
                </c:pt>
                <c:pt idx="13826">
                  <c:v>86900</c:v>
                </c:pt>
                <c:pt idx="13827">
                  <c:v>101900</c:v>
                </c:pt>
                <c:pt idx="13828">
                  <c:v>109900</c:v>
                </c:pt>
                <c:pt idx="13829">
                  <c:v>151600</c:v>
                </c:pt>
                <c:pt idx="13830">
                  <c:v>142200</c:v>
                </c:pt>
                <c:pt idx="13831">
                  <c:v>167800</c:v>
                </c:pt>
                <c:pt idx="13832">
                  <c:v>148400</c:v>
                </c:pt>
                <c:pt idx="13833">
                  <c:v>158200</c:v>
                </c:pt>
                <c:pt idx="13834">
                  <c:v>119200</c:v>
                </c:pt>
                <c:pt idx="13835">
                  <c:v>118500</c:v>
                </c:pt>
                <c:pt idx="13836">
                  <c:v>90800</c:v>
                </c:pt>
                <c:pt idx="13837">
                  <c:v>98500</c:v>
                </c:pt>
                <c:pt idx="13838">
                  <c:v>64100</c:v>
                </c:pt>
                <c:pt idx="13839">
                  <c:v>56500</c:v>
                </c:pt>
                <c:pt idx="13840">
                  <c:v>85400</c:v>
                </c:pt>
                <c:pt idx="13841">
                  <c:v>79900</c:v>
                </c:pt>
                <c:pt idx="13842">
                  <c:v>91700</c:v>
                </c:pt>
                <c:pt idx="13843">
                  <c:v>92800</c:v>
                </c:pt>
                <c:pt idx="13844">
                  <c:v>97100</c:v>
                </c:pt>
                <c:pt idx="13845">
                  <c:v>103100</c:v>
                </c:pt>
                <c:pt idx="13846">
                  <c:v>98000</c:v>
                </c:pt>
                <c:pt idx="13847">
                  <c:v>98300</c:v>
                </c:pt>
                <c:pt idx="13848">
                  <c:v>122100</c:v>
                </c:pt>
                <c:pt idx="13849">
                  <c:v>74300</c:v>
                </c:pt>
                <c:pt idx="13850">
                  <c:v>115600</c:v>
                </c:pt>
                <c:pt idx="13851">
                  <c:v>82300</c:v>
                </c:pt>
                <c:pt idx="13852">
                  <c:v>100400</c:v>
                </c:pt>
                <c:pt idx="13853">
                  <c:v>116700</c:v>
                </c:pt>
                <c:pt idx="13854">
                  <c:v>93400</c:v>
                </c:pt>
                <c:pt idx="13855">
                  <c:v>111800</c:v>
                </c:pt>
                <c:pt idx="13856">
                  <c:v>93100</c:v>
                </c:pt>
                <c:pt idx="13857">
                  <c:v>194100</c:v>
                </c:pt>
                <c:pt idx="13858">
                  <c:v>174500</c:v>
                </c:pt>
                <c:pt idx="13859">
                  <c:v>165300</c:v>
                </c:pt>
                <c:pt idx="13860">
                  <c:v>163100</c:v>
                </c:pt>
                <c:pt idx="13861">
                  <c:v>302600</c:v>
                </c:pt>
                <c:pt idx="13862">
                  <c:v>119700</c:v>
                </c:pt>
                <c:pt idx="13863">
                  <c:v>118200</c:v>
                </c:pt>
                <c:pt idx="13864">
                  <c:v>108300</c:v>
                </c:pt>
                <c:pt idx="13865">
                  <c:v>105100</c:v>
                </c:pt>
                <c:pt idx="13866">
                  <c:v>124400</c:v>
                </c:pt>
                <c:pt idx="13867">
                  <c:v>125700</c:v>
                </c:pt>
                <c:pt idx="13868">
                  <c:v>151900</c:v>
                </c:pt>
                <c:pt idx="13869">
                  <c:v>103400</c:v>
                </c:pt>
                <c:pt idx="13870">
                  <c:v>120100</c:v>
                </c:pt>
                <c:pt idx="13871">
                  <c:v>113500</c:v>
                </c:pt>
                <c:pt idx="13872">
                  <c:v>100500</c:v>
                </c:pt>
                <c:pt idx="13873">
                  <c:v>123400</c:v>
                </c:pt>
                <c:pt idx="13874">
                  <c:v>129700</c:v>
                </c:pt>
                <c:pt idx="13875">
                  <c:v>98200</c:v>
                </c:pt>
                <c:pt idx="13876">
                  <c:v>104000</c:v>
                </c:pt>
                <c:pt idx="13877">
                  <c:v>71900</c:v>
                </c:pt>
                <c:pt idx="13878">
                  <c:v>95600</c:v>
                </c:pt>
                <c:pt idx="13879">
                  <c:v>121400</c:v>
                </c:pt>
                <c:pt idx="13880">
                  <c:v>102000</c:v>
                </c:pt>
                <c:pt idx="13881">
                  <c:v>93300</c:v>
                </c:pt>
                <c:pt idx="13882">
                  <c:v>99300</c:v>
                </c:pt>
                <c:pt idx="13883">
                  <c:v>108800</c:v>
                </c:pt>
                <c:pt idx="13884">
                  <c:v>81700</c:v>
                </c:pt>
                <c:pt idx="13885">
                  <c:v>67500</c:v>
                </c:pt>
                <c:pt idx="13886">
                  <c:v>75000</c:v>
                </c:pt>
                <c:pt idx="13887">
                  <c:v>40000</c:v>
                </c:pt>
                <c:pt idx="13888">
                  <c:v>64700</c:v>
                </c:pt>
                <c:pt idx="13889">
                  <c:v>22500</c:v>
                </c:pt>
                <c:pt idx="13890">
                  <c:v>137500</c:v>
                </c:pt>
                <c:pt idx="13891">
                  <c:v>81000</c:v>
                </c:pt>
                <c:pt idx="13892">
                  <c:v>65800</c:v>
                </c:pt>
                <c:pt idx="13893">
                  <c:v>55400</c:v>
                </c:pt>
                <c:pt idx="13894">
                  <c:v>62300</c:v>
                </c:pt>
                <c:pt idx="13895">
                  <c:v>54200</c:v>
                </c:pt>
                <c:pt idx="13896">
                  <c:v>57400</c:v>
                </c:pt>
                <c:pt idx="13897">
                  <c:v>60800</c:v>
                </c:pt>
                <c:pt idx="13898">
                  <c:v>67400</c:v>
                </c:pt>
                <c:pt idx="13899">
                  <c:v>75000</c:v>
                </c:pt>
                <c:pt idx="13900">
                  <c:v>51300</c:v>
                </c:pt>
                <c:pt idx="13901">
                  <c:v>69600</c:v>
                </c:pt>
                <c:pt idx="13902">
                  <c:v>98100</c:v>
                </c:pt>
                <c:pt idx="13903">
                  <c:v>65000</c:v>
                </c:pt>
                <c:pt idx="13904">
                  <c:v>73300</c:v>
                </c:pt>
                <c:pt idx="13905">
                  <c:v>72400</c:v>
                </c:pt>
                <c:pt idx="13906">
                  <c:v>65300</c:v>
                </c:pt>
                <c:pt idx="13907">
                  <c:v>84000</c:v>
                </c:pt>
                <c:pt idx="13908">
                  <c:v>97800</c:v>
                </c:pt>
                <c:pt idx="13909">
                  <c:v>78000</c:v>
                </c:pt>
                <c:pt idx="13910">
                  <c:v>116300</c:v>
                </c:pt>
                <c:pt idx="13911">
                  <c:v>42500</c:v>
                </c:pt>
                <c:pt idx="13912">
                  <c:v>47800</c:v>
                </c:pt>
                <c:pt idx="13913">
                  <c:v>66900</c:v>
                </c:pt>
                <c:pt idx="13914">
                  <c:v>66800</c:v>
                </c:pt>
                <c:pt idx="13915">
                  <c:v>65600</c:v>
                </c:pt>
                <c:pt idx="13916">
                  <c:v>82600</c:v>
                </c:pt>
                <c:pt idx="13917">
                  <c:v>65600</c:v>
                </c:pt>
                <c:pt idx="13918">
                  <c:v>94500</c:v>
                </c:pt>
                <c:pt idx="13919">
                  <c:v>41000</c:v>
                </c:pt>
                <c:pt idx="13920">
                  <c:v>42500</c:v>
                </c:pt>
                <c:pt idx="13921">
                  <c:v>57700</c:v>
                </c:pt>
                <c:pt idx="13922">
                  <c:v>50000</c:v>
                </c:pt>
                <c:pt idx="13923">
                  <c:v>80100</c:v>
                </c:pt>
                <c:pt idx="13924">
                  <c:v>66900</c:v>
                </c:pt>
                <c:pt idx="13925">
                  <c:v>48500</c:v>
                </c:pt>
                <c:pt idx="13926">
                  <c:v>69100</c:v>
                </c:pt>
                <c:pt idx="13927">
                  <c:v>48100</c:v>
                </c:pt>
                <c:pt idx="13928">
                  <c:v>48600</c:v>
                </c:pt>
                <c:pt idx="13929">
                  <c:v>70400</c:v>
                </c:pt>
                <c:pt idx="13930">
                  <c:v>86800</c:v>
                </c:pt>
                <c:pt idx="13931">
                  <c:v>157200</c:v>
                </c:pt>
                <c:pt idx="13932">
                  <c:v>133600</c:v>
                </c:pt>
                <c:pt idx="13933">
                  <c:v>97900</c:v>
                </c:pt>
                <c:pt idx="13934">
                  <c:v>103300</c:v>
                </c:pt>
                <c:pt idx="13935">
                  <c:v>96500</c:v>
                </c:pt>
                <c:pt idx="13936">
                  <c:v>128600</c:v>
                </c:pt>
                <c:pt idx="13937">
                  <c:v>117600</c:v>
                </c:pt>
                <c:pt idx="13938">
                  <c:v>132400</c:v>
                </c:pt>
                <c:pt idx="13939">
                  <c:v>110400</c:v>
                </c:pt>
                <c:pt idx="13940">
                  <c:v>135200</c:v>
                </c:pt>
                <c:pt idx="13941">
                  <c:v>71300</c:v>
                </c:pt>
                <c:pt idx="13942">
                  <c:v>253800</c:v>
                </c:pt>
                <c:pt idx="13943">
                  <c:v>255200</c:v>
                </c:pt>
                <c:pt idx="13944">
                  <c:v>167600</c:v>
                </c:pt>
                <c:pt idx="13945">
                  <c:v>230900</c:v>
                </c:pt>
                <c:pt idx="13946">
                  <c:v>162500</c:v>
                </c:pt>
                <c:pt idx="13947">
                  <c:v>137200</c:v>
                </c:pt>
                <c:pt idx="13948">
                  <c:v>165500</c:v>
                </c:pt>
                <c:pt idx="13949">
                  <c:v>161100</c:v>
                </c:pt>
                <c:pt idx="13950">
                  <c:v>115000</c:v>
                </c:pt>
                <c:pt idx="13951">
                  <c:v>144100</c:v>
                </c:pt>
                <c:pt idx="13952">
                  <c:v>171900</c:v>
                </c:pt>
                <c:pt idx="13953">
                  <c:v>123900</c:v>
                </c:pt>
                <c:pt idx="13954">
                  <c:v>108400</c:v>
                </c:pt>
                <c:pt idx="13955">
                  <c:v>87500</c:v>
                </c:pt>
                <c:pt idx="13956">
                  <c:v>89000</c:v>
                </c:pt>
                <c:pt idx="13957">
                  <c:v>150000</c:v>
                </c:pt>
                <c:pt idx="13958">
                  <c:v>153500</c:v>
                </c:pt>
                <c:pt idx="13959">
                  <c:v>124500</c:v>
                </c:pt>
                <c:pt idx="13960">
                  <c:v>189700</c:v>
                </c:pt>
                <c:pt idx="13961">
                  <c:v>226500</c:v>
                </c:pt>
                <c:pt idx="13962">
                  <c:v>176000</c:v>
                </c:pt>
                <c:pt idx="13963">
                  <c:v>182800</c:v>
                </c:pt>
                <c:pt idx="13964">
                  <c:v>132000</c:v>
                </c:pt>
                <c:pt idx="13965">
                  <c:v>147800</c:v>
                </c:pt>
                <c:pt idx="13966">
                  <c:v>157100</c:v>
                </c:pt>
                <c:pt idx="13967">
                  <c:v>152600</c:v>
                </c:pt>
                <c:pt idx="13968">
                  <c:v>133000</c:v>
                </c:pt>
                <c:pt idx="13969">
                  <c:v>90600</c:v>
                </c:pt>
                <c:pt idx="13970">
                  <c:v>92400</c:v>
                </c:pt>
                <c:pt idx="13971">
                  <c:v>163100</c:v>
                </c:pt>
                <c:pt idx="13972">
                  <c:v>90800</c:v>
                </c:pt>
                <c:pt idx="13973">
                  <c:v>84700</c:v>
                </c:pt>
                <c:pt idx="13974">
                  <c:v>111400</c:v>
                </c:pt>
                <c:pt idx="13975">
                  <c:v>89000</c:v>
                </c:pt>
                <c:pt idx="13976">
                  <c:v>133900</c:v>
                </c:pt>
                <c:pt idx="13977">
                  <c:v>117500</c:v>
                </c:pt>
                <c:pt idx="13978">
                  <c:v>128600</c:v>
                </c:pt>
                <c:pt idx="13979">
                  <c:v>42500</c:v>
                </c:pt>
                <c:pt idx="13980">
                  <c:v>225000</c:v>
                </c:pt>
                <c:pt idx="13981">
                  <c:v>157700</c:v>
                </c:pt>
                <c:pt idx="13982">
                  <c:v>53300</c:v>
                </c:pt>
                <c:pt idx="13983">
                  <c:v>57400</c:v>
                </c:pt>
                <c:pt idx="13984">
                  <c:v>100000</c:v>
                </c:pt>
                <c:pt idx="13985">
                  <c:v>55600</c:v>
                </c:pt>
                <c:pt idx="13986">
                  <c:v>91400</c:v>
                </c:pt>
                <c:pt idx="13987">
                  <c:v>57100</c:v>
                </c:pt>
                <c:pt idx="13988">
                  <c:v>66800</c:v>
                </c:pt>
                <c:pt idx="13989">
                  <c:v>60800</c:v>
                </c:pt>
                <c:pt idx="13990">
                  <c:v>73800</c:v>
                </c:pt>
                <c:pt idx="13991">
                  <c:v>79800</c:v>
                </c:pt>
                <c:pt idx="13992">
                  <c:v>88500</c:v>
                </c:pt>
                <c:pt idx="13993">
                  <c:v>70500</c:v>
                </c:pt>
                <c:pt idx="13994">
                  <c:v>69000</c:v>
                </c:pt>
                <c:pt idx="13995">
                  <c:v>87200</c:v>
                </c:pt>
                <c:pt idx="13996">
                  <c:v>80000</c:v>
                </c:pt>
                <c:pt idx="13997">
                  <c:v>101500</c:v>
                </c:pt>
                <c:pt idx="13998">
                  <c:v>44700</c:v>
                </c:pt>
                <c:pt idx="13999">
                  <c:v>55000</c:v>
                </c:pt>
                <c:pt idx="14000">
                  <c:v>186100</c:v>
                </c:pt>
                <c:pt idx="14001">
                  <c:v>68300</c:v>
                </c:pt>
                <c:pt idx="14002">
                  <c:v>112800</c:v>
                </c:pt>
                <c:pt idx="14003">
                  <c:v>77700</c:v>
                </c:pt>
                <c:pt idx="14004">
                  <c:v>78500</c:v>
                </c:pt>
                <c:pt idx="14005">
                  <c:v>441700</c:v>
                </c:pt>
                <c:pt idx="14006">
                  <c:v>408500</c:v>
                </c:pt>
                <c:pt idx="14007">
                  <c:v>459600</c:v>
                </c:pt>
                <c:pt idx="14008">
                  <c:v>500001</c:v>
                </c:pt>
                <c:pt idx="14009">
                  <c:v>411600</c:v>
                </c:pt>
                <c:pt idx="14010">
                  <c:v>500001</c:v>
                </c:pt>
                <c:pt idx="14011">
                  <c:v>354200</c:v>
                </c:pt>
                <c:pt idx="14012">
                  <c:v>249000</c:v>
                </c:pt>
                <c:pt idx="14013">
                  <c:v>274000</c:v>
                </c:pt>
                <c:pt idx="14014">
                  <c:v>284700</c:v>
                </c:pt>
                <c:pt idx="14015">
                  <c:v>289600</c:v>
                </c:pt>
                <c:pt idx="14016">
                  <c:v>245500</c:v>
                </c:pt>
                <c:pt idx="14017">
                  <c:v>137500</c:v>
                </c:pt>
                <c:pt idx="14018">
                  <c:v>225000</c:v>
                </c:pt>
                <c:pt idx="14019">
                  <c:v>243800</c:v>
                </c:pt>
                <c:pt idx="14020">
                  <c:v>261500</c:v>
                </c:pt>
                <c:pt idx="14021">
                  <c:v>240000</c:v>
                </c:pt>
                <c:pt idx="14022">
                  <c:v>199100</c:v>
                </c:pt>
                <c:pt idx="14023">
                  <c:v>200000</c:v>
                </c:pt>
                <c:pt idx="14024">
                  <c:v>302200</c:v>
                </c:pt>
                <c:pt idx="14025">
                  <c:v>214800</c:v>
                </c:pt>
                <c:pt idx="14026">
                  <c:v>179800</c:v>
                </c:pt>
                <c:pt idx="14027">
                  <c:v>175000</c:v>
                </c:pt>
                <c:pt idx="14028">
                  <c:v>198700</c:v>
                </c:pt>
                <c:pt idx="14029">
                  <c:v>204200</c:v>
                </c:pt>
                <c:pt idx="14030">
                  <c:v>171400</c:v>
                </c:pt>
                <c:pt idx="14031">
                  <c:v>263600</c:v>
                </c:pt>
                <c:pt idx="14032">
                  <c:v>211700</c:v>
                </c:pt>
                <c:pt idx="14033">
                  <c:v>159400</c:v>
                </c:pt>
                <c:pt idx="14034">
                  <c:v>172700</c:v>
                </c:pt>
                <c:pt idx="14035">
                  <c:v>178100</c:v>
                </c:pt>
                <c:pt idx="14036">
                  <c:v>118100</c:v>
                </c:pt>
                <c:pt idx="14037">
                  <c:v>133300</c:v>
                </c:pt>
                <c:pt idx="14038">
                  <c:v>129200</c:v>
                </c:pt>
                <c:pt idx="14039">
                  <c:v>150000</c:v>
                </c:pt>
                <c:pt idx="14040">
                  <c:v>162500</c:v>
                </c:pt>
                <c:pt idx="14041">
                  <c:v>131300</c:v>
                </c:pt>
                <c:pt idx="14042">
                  <c:v>164100</c:v>
                </c:pt>
                <c:pt idx="14043">
                  <c:v>146400</c:v>
                </c:pt>
                <c:pt idx="14044">
                  <c:v>145500</c:v>
                </c:pt>
                <c:pt idx="14045">
                  <c:v>160000</c:v>
                </c:pt>
                <c:pt idx="14046">
                  <c:v>171700</c:v>
                </c:pt>
                <c:pt idx="14047">
                  <c:v>162500</c:v>
                </c:pt>
                <c:pt idx="14048">
                  <c:v>154400</c:v>
                </c:pt>
                <c:pt idx="14049">
                  <c:v>142900</c:v>
                </c:pt>
                <c:pt idx="14050">
                  <c:v>140000</c:v>
                </c:pt>
                <c:pt idx="14051">
                  <c:v>127100</c:v>
                </c:pt>
                <c:pt idx="14052">
                  <c:v>142300</c:v>
                </c:pt>
                <c:pt idx="14053">
                  <c:v>112500</c:v>
                </c:pt>
                <c:pt idx="14054">
                  <c:v>150000</c:v>
                </c:pt>
                <c:pt idx="14055">
                  <c:v>135000</c:v>
                </c:pt>
                <c:pt idx="14056">
                  <c:v>130600</c:v>
                </c:pt>
                <c:pt idx="14057">
                  <c:v>168800</c:v>
                </c:pt>
                <c:pt idx="14058">
                  <c:v>185300</c:v>
                </c:pt>
                <c:pt idx="14059">
                  <c:v>174100</c:v>
                </c:pt>
                <c:pt idx="14060">
                  <c:v>118300</c:v>
                </c:pt>
                <c:pt idx="14061">
                  <c:v>155200</c:v>
                </c:pt>
                <c:pt idx="14062">
                  <c:v>163400</c:v>
                </c:pt>
                <c:pt idx="14063">
                  <c:v>157600</c:v>
                </c:pt>
                <c:pt idx="14064">
                  <c:v>106700</c:v>
                </c:pt>
                <c:pt idx="14065">
                  <c:v>119200</c:v>
                </c:pt>
                <c:pt idx="14066">
                  <c:v>114600</c:v>
                </c:pt>
                <c:pt idx="14067">
                  <c:v>130000</c:v>
                </c:pt>
                <c:pt idx="14068">
                  <c:v>116100</c:v>
                </c:pt>
                <c:pt idx="14069">
                  <c:v>139000</c:v>
                </c:pt>
                <c:pt idx="14070">
                  <c:v>127800</c:v>
                </c:pt>
                <c:pt idx="14071">
                  <c:v>123600</c:v>
                </c:pt>
                <c:pt idx="14072">
                  <c:v>114200</c:v>
                </c:pt>
                <c:pt idx="14073">
                  <c:v>128100</c:v>
                </c:pt>
                <c:pt idx="14074">
                  <c:v>118800</c:v>
                </c:pt>
                <c:pt idx="14075">
                  <c:v>147500</c:v>
                </c:pt>
                <c:pt idx="14076">
                  <c:v>150000</c:v>
                </c:pt>
                <c:pt idx="14077">
                  <c:v>120500</c:v>
                </c:pt>
                <c:pt idx="14078">
                  <c:v>190300</c:v>
                </c:pt>
                <c:pt idx="14079">
                  <c:v>167000</c:v>
                </c:pt>
                <c:pt idx="14080">
                  <c:v>175000</c:v>
                </c:pt>
                <c:pt idx="14081">
                  <c:v>192200</c:v>
                </c:pt>
                <c:pt idx="14082">
                  <c:v>331400</c:v>
                </c:pt>
                <c:pt idx="14083">
                  <c:v>300000</c:v>
                </c:pt>
                <c:pt idx="14084">
                  <c:v>281600</c:v>
                </c:pt>
                <c:pt idx="14085">
                  <c:v>270800</c:v>
                </c:pt>
                <c:pt idx="14086">
                  <c:v>216500</c:v>
                </c:pt>
                <c:pt idx="14087">
                  <c:v>203100</c:v>
                </c:pt>
                <c:pt idx="14088">
                  <c:v>223000</c:v>
                </c:pt>
                <c:pt idx="14089">
                  <c:v>204400</c:v>
                </c:pt>
                <c:pt idx="14090">
                  <c:v>139600</c:v>
                </c:pt>
                <c:pt idx="14091">
                  <c:v>122700</c:v>
                </c:pt>
                <c:pt idx="14092">
                  <c:v>126300</c:v>
                </c:pt>
                <c:pt idx="14093">
                  <c:v>114400</c:v>
                </c:pt>
                <c:pt idx="14094">
                  <c:v>96400</c:v>
                </c:pt>
                <c:pt idx="14095">
                  <c:v>91300</c:v>
                </c:pt>
                <c:pt idx="14096">
                  <c:v>100000</c:v>
                </c:pt>
                <c:pt idx="14097">
                  <c:v>100000</c:v>
                </c:pt>
                <c:pt idx="14098">
                  <c:v>103100</c:v>
                </c:pt>
                <c:pt idx="14099">
                  <c:v>140000</c:v>
                </c:pt>
                <c:pt idx="14100">
                  <c:v>122500</c:v>
                </c:pt>
                <c:pt idx="14101">
                  <c:v>151800</c:v>
                </c:pt>
                <c:pt idx="14102">
                  <c:v>103400</c:v>
                </c:pt>
                <c:pt idx="14103">
                  <c:v>94800</c:v>
                </c:pt>
                <c:pt idx="14104">
                  <c:v>99200</c:v>
                </c:pt>
                <c:pt idx="14105">
                  <c:v>92400</c:v>
                </c:pt>
                <c:pt idx="14106">
                  <c:v>85200</c:v>
                </c:pt>
                <c:pt idx="14107">
                  <c:v>90600</c:v>
                </c:pt>
                <c:pt idx="14108">
                  <c:v>101100</c:v>
                </c:pt>
                <c:pt idx="14109">
                  <c:v>102100</c:v>
                </c:pt>
                <c:pt idx="14110">
                  <c:v>101800</c:v>
                </c:pt>
                <c:pt idx="14111">
                  <c:v>93400</c:v>
                </c:pt>
                <c:pt idx="14112">
                  <c:v>98700</c:v>
                </c:pt>
                <c:pt idx="14113">
                  <c:v>90300</c:v>
                </c:pt>
                <c:pt idx="14114">
                  <c:v>123100</c:v>
                </c:pt>
                <c:pt idx="14115">
                  <c:v>97300</c:v>
                </c:pt>
                <c:pt idx="14116">
                  <c:v>102900</c:v>
                </c:pt>
                <c:pt idx="14117">
                  <c:v>126700</c:v>
                </c:pt>
                <c:pt idx="14118">
                  <c:v>132600</c:v>
                </c:pt>
                <c:pt idx="14119">
                  <c:v>84400</c:v>
                </c:pt>
                <c:pt idx="14120">
                  <c:v>93200</c:v>
                </c:pt>
                <c:pt idx="14121">
                  <c:v>100000</c:v>
                </c:pt>
                <c:pt idx="14122">
                  <c:v>94100</c:v>
                </c:pt>
                <c:pt idx="14123">
                  <c:v>89800</c:v>
                </c:pt>
                <c:pt idx="14124">
                  <c:v>100000</c:v>
                </c:pt>
                <c:pt idx="14125">
                  <c:v>128100</c:v>
                </c:pt>
                <c:pt idx="14126">
                  <c:v>95300</c:v>
                </c:pt>
                <c:pt idx="14127">
                  <c:v>95000</c:v>
                </c:pt>
                <c:pt idx="14128">
                  <c:v>105000</c:v>
                </c:pt>
                <c:pt idx="14129">
                  <c:v>95500</c:v>
                </c:pt>
                <c:pt idx="14130">
                  <c:v>118800</c:v>
                </c:pt>
                <c:pt idx="14131">
                  <c:v>125000</c:v>
                </c:pt>
                <c:pt idx="14132">
                  <c:v>138100</c:v>
                </c:pt>
                <c:pt idx="14133">
                  <c:v>154200</c:v>
                </c:pt>
                <c:pt idx="14134">
                  <c:v>144700</c:v>
                </c:pt>
                <c:pt idx="14135">
                  <c:v>119100</c:v>
                </c:pt>
                <c:pt idx="14136">
                  <c:v>129200</c:v>
                </c:pt>
                <c:pt idx="14137">
                  <c:v>115300</c:v>
                </c:pt>
                <c:pt idx="14138">
                  <c:v>116900</c:v>
                </c:pt>
                <c:pt idx="14139">
                  <c:v>120700</c:v>
                </c:pt>
                <c:pt idx="14140">
                  <c:v>118300</c:v>
                </c:pt>
                <c:pt idx="14141">
                  <c:v>124700</c:v>
                </c:pt>
                <c:pt idx="14142">
                  <c:v>117700</c:v>
                </c:pt>
                <c:pt idx="14143">
                  <c:v>110100</c:v>
                </c:pt>
                <c:pt idx="14144">
                  <c:v>126500</c:v>
                </c:pt>
                <c:pt idx="14145">
                  <c:v>122000</c:v>
                </c:pt>
                <c:pt idx="14146">
                  <c:v>113900</c:v>
                </c:pt>
                <c:pt idx="14147">
                  <c:v>135100</c:v>
                </c:pt>
                <c:pt idx="14148">
                  <c:v>122500</c:v>
                </c:pt>
                <c:pt idx="14149">
                  <c:v>111300</c:v>
                </c:pt>
                <c:pt idx="14150">
                  <c:v>154200</c:v>
                </c:pt>
                <c:pt idx="14151">
                  <c:v>218800</c:v>
                </c:pt>
                <c:pt idx="14152">
                  <c:v>291500</c:v>
                </c:pt>
                <c:pt idx="14153">
                  <c:v>219200</c:v>
                </c:pt>
                <c:pt idx="14154">
                  <c:v>185500</c:v>
                </c:pt>
                <c:pt idx="14155">
                  <c:v>184000</c:v>
                </c:pt>
                <c:pt idx="14156">
                  <c:v>176600</c:v>
                </c:pt>
                <c:pt idx="14157">
                  <c:v>184100</c:v>
                </c:pt>
                <c:pt idx="14158">
                  <c:v>155400</c:v>
                </c:pt>
                <c:pt idx="14159">
                  <c:v>159100</c:v>
                </c:pt>
                <c:pt idx="14160">
                  <c:v>140300</c:v>
                </c:pt>
                <c:pt idx="14161">
                  <c:v>143800</c:v>
                </c:pt>
                <c:pt idx="14162">
                  <c:v>147700</c:v>
                </c:pt>
                <c:pt idx="14163">
                  <c:v>161800</c:v>
                </c:pt>
                <c:pt idx="14164">
                  <c:v>161800</c:v>
                </c:pt>
                <c:pt idx="14165">
                  <c:v>167600</c:v>
                </c:pt>
                <c:pt idx="14166">
                  <c:v>166800</c:v>
                </c:pt>
                <c:pt idx="14167">
                  <c:v>158300</c:v>
                </c:pt>
                <c:pt idx="14168">
                  <c:v>156800</c:v>
                </c:pt>
                <c:pt idx="14169">
                  <c:v>150500</c:v>
                </c:pt>
                <c:pt idx="14170">
                  <c:v>159600</c:v>
                </c:pt>
                <c:pt idx="14171">
                  <c:v>155700</c:v>
                </c:pt>
                <c:pt idx="14172">
                  <c:v>156800</c:v>
                </c:pt>
                <c:pt idx="14173">
                  <c:v>139800</c:v>
                </c:pt>
                <c:pt idx="14174">
                  <c:v>125900</c:v>
                </c:pt>
                <c:pt idx="14175">
                  <c:v>137300</c:v>
                </c:pt>
                <c:pt idx="14176">
                  <c:v>141800</c:v>
                </c:pt>
                <c:pt idx="14177">
                  <c:v>101900</c:v>
                </c:pt>
                <c:pt idx="14178">
                  <c:v>109100</c:v>
                </c:pt>
                <c:pt idx="14179">
                  <c:v>126700</c:v>
                </c:pt>
                <c:pt idx="14180">
                  <c:v>116900</c:v>
                </c:pt>
                <c:pt idx="14181">
                  <c:v>117000</c:v>
                </c:pt>
                <c:pt idx="14182">
                  <c:v>104300</c:v>
                </c:pt>
                <c:pt idx="14183">
                  <c:v>89600</c:v>
                </c:pt>
                <c:pt idx="14184">
                  <c:v>100600</c:v>
                </c:pt>
                <c:pt idx="14185">
                  <c:v>98900</c:v>
                </c:pt>
                <c:pt idx="14186">
                  <c:v>97000</c:v>
                </c:pt>
                <c:pt idx="14187">
                  <c:v>125700</c:v>
                </c:pt>
                <c:pt idx="14188">
                  <c:v>145200</c:v>
                </c:pt>
                <c:pt idx="14189">
                  <c:v>86200</c:v>
                </c:pt>
                <c:pt idx="14190">
                  <c:v>123400</c:v>
                </c:pt>
                <c:pt idx="14191">
                  <c:v>143000</c:v>
                </c:pt>
                <c:pt idx="14192">
                  <c:v>135000</c:v>
                </c:pt>
                <c:pt idx="14193">
                  <c:v>141400</c:v>
                </c:pt>
                <c:pt idx="14194">
                  <c:v>109800</c:v>
                </c:pt>
                <c:pt idx="14195">
                  <c:v>119200</c:v>
                </c:pt>
                <c:pt idx="14196">
                  <c:v>103000</c:v>
                </c:pt>
                <c:pt idx="14197">
                  <c:v>99600</c:v>
                </c:pt>
                <c:pt idx="14198">
                  <c:v>121800</c:v>
                </c:pt>
                <c:pt idx="14199">
                  <c:v>125400</c:v>
                </c:pt>
                <c:pt idx="14200">
                  <c:v>133000</c:v>
                </c:pt>
                <c:pt idx="14201">
                  <c:v>118500</c:v>
                </c:pt>
                <c:pt idx="14202">
                  <c:v>120800</c:v>
                </c:pt>
                <c:pt idx="14203">
                  <c:v>165500</c:v>
                </c:pt>
                <c:pt idx="14204">
                  <c:v>157700</c:v>
                </c:pt>
                <c:pt idx="14205">
                  <c:v>154900</c:v>
                </c:pt>
                <c:pt idx="14206">
                  <c:v>158900</c:v>
                </c:pt>
                <c:pt idx="14207">
                  <c:v>109900</c:v>
                </c:pt>
                <c:pt idx="14208">
                  <c:v>115800</c:v>
                </c:pt>
                <c:pt idx="14209">
                  <c:v>156900</c:v>
                </c:pt>
                <c:pt idx="14210">
                  <c:v>142200</c:v>
                </c:pt>
                <c:pt idx="14211">
                  <c:v>125800</c:v>
                </c:pt>
                <c:pt idx="14212">
                  <c:v>125000</c:v>
                </c:pt>
                <c:pt idx="14213">
                  <c:v>144300</c:v>
                </c:pt>
                <c:pt idx="14214">
                  <c:v>113500</c:v>
                </c:pt>
                <c:pt idx="14215">
                  <c:v>125000</c:v>
                </c:pt>
                <c:pt idx="14216">
                  <c:v>129800</c:v>
                </c:pt>
                <c:pt idx="14217">
                  <c:v>137800</c:v>
                </c:pt>
                <c:pt idx="14218">
                  <c:v>150400</c:v>
                </c:pt>
                <c:pt idx="14219">
                  <c:v>153800</c:v>
                </c:pt>
                <c:pt idx="14220">
                  <c:v>234600</c:v>
                </c:pt>
                <c:pt idx="14221">
                  <c:v>133400</c:v>
                </c:pt>
                <c:pt idx="14222">
                  <c:v>303900</c:v>
                </c:pt>
                <c:pt idx="14223">
                  <c:v>266600</c:v>
                </c:pt>
                <c:pt idx="14224">
                  <c:v>267400</c:v>
                </c:pt>
                <c:pt idx="14225">
                  <c:v>143800</c:v>
                </c:pt>
                <c:pt idx="14226">
                  <c:v>165100</c:v>
                </c:pt>
                <c:pt idx="14227">
                  <c:v>89300</c:v>
                </c:pt>
                <c:pt idx="14228">
                  <c:v>152700</c:v>
                </c:pt>
                <c:pt idx="14229">
                  <c:v>137500</c:v>
                </c:pt>
                <c:pt idx="14230">
                  <c:v>158900</c:v>
                </c:pt>
                <c:pt idx="14231">
                  <c:v>125000</c:v>
                </c:pt>
                <c:pt idx="14232">
                  <c:v>115000</c:v>
                </c:pt>
                <c:pt idx="14233">
                  <c:v>132200</c:v>
                </c:pt>
                <c:pt idx="14234">
                  <c:v>135000</c:v>
                </c:pt>
                <c:pt idx="14235">
                  <c:v>179400</c:v>
                </c:pt>
                <c:pt idx="14236">
                  <c:v>156100</c:v>
                </c:pt>
                <c:pt idx="14237">
                  <c:v>175500</c:v>
                </c:pt>
                <c:pt idx="14238">
                  <c:v>106300</c:v>
                </c:pt>
                <c:pt idx="14239">
                  <c:v>84200</c:v>
                </c:pt>
                <c:pt idx="14240">
                  <c:v>94200</c:v>
                </c:pt>
                <c:pt idx="14241">
                  <c:v>108000</c:v>
                </c:pt>
                <c:pt idx="14242">
                  <c:v>108300</c:v>
                </c:pt>
                <c:pt idx="14243">
                  <c:v>83100</c:v>
                </c:pt>
                <c:pt idx="14244">
                  <c:v>95600</c:v>
                </c:pt>
                <c:pt idx="14245">
                  <c:v>86300</c:v>
                </c:pt>
                <c:pt idx="14246">
                  <c:v>92600</c:v>
                </c:pt>
                <c:pt idx="14247">
                  <c:v>124100</c:v>
                </c:pt>
                <c:pt idx="14248">
                  <c:v>137200</c:v>
                </c:pt>
                <c:pt idx="14249">
                  <c:v>102500</c:v>
                </c:pt>
                <c:pt idx="14250">
                  <c:v>111800</c:v>
                </c:pt>
                <c:pt idx="14251">
                  <c:v>120300</c:v>
                </c:pt>
                <c:pt idx="14252">
                  <c:v>96800</c:v>
                </c:pt>
                <c:pt idx="14253">
                  <c:v>86900</c:v>
                </c:pt>
                <c:pt idx="14254">
                  <c:v>87900</c:v>
                </c:pt>
                <c:pt idx="14255">
                  <c:v>88600</c:v>
                </c:pt>
                <c:pt idx="14256">
                  <c:v>85900</c:v>
                </c:pt>
                <c:pt idx="14257">
                  <c:v>79400</c:v>
                </c:pt>
                <c:pt idx="14258">
                  <c:v>83300</c:v>
                </c:pt>
                <c:pt idx="14259">
                  <c:v>86400</c:v>
                </c:pt>
                <c:pt idx="14260">
                  <c:v>90500</c:v>
                </c:pt>
                <c:pt idx="14261">
                  <c:v>84100</c:v>
                </c:pt>
                <c:pt idx="14262">
                  <c:v>83200</c:v>
                </c:pt>
                <c:pt idx="14263">
                  <c:v>87200</c:v>
                </c:pt>
                <c:pt idx="14264">
                  <c:v>98000</c:v>
                </c:pt>
                <c:pt idx="14265">
                  <c:v>93400</c:v>
                </c:pt>
                <c:pt idx="14266">
                  <c:v>91800</c:v>
                </c:pt>
                <c:pt idx="14267">
                  <c:v>86300</c:v>
                </c:pt>
                <c:pt idx="14268">
                  <c:v>86500</c:v>
                </c:pt>
                <c:pt idx="14269">
                  <c:v>93800</c:v>
                </c:pt>
                <c:pt idx="14270">
                  <c:v>88500</c:v>
                </c:pt>
                <c:pt idx="14271">
                  <c:v>65700</c:v>
                </c:pt>
                <c:pt idx="14272">
                  <c:v>78100</c:v>
                </c:pt>
                <c:pt idx="14273">
                  <c:v>90100</c:v>
                </c:pt>
                <c:pt idx="14274">
                  <c:v>75600</c:v>
                </c:pt>
                <c:pt idx="14275">
                  <c:v>78900</c:v>
                </c:pt>
                <c:pt idx="14276">
                  <c:v>80200</c:v>
                </c:pt>
                <c:pt idx="14277">
                  <c:v>70200</c:v>
                </c:pt>
                <c:pt idx="14278">
                  <c:v>78500</c:v>
                </c:pt>
                <c:pt idx="14279">
                  <c:v>82700</c:v>
                </c:pt>
                <c:pt idx="14280">
                  <c:v>87500</c:v>
                </c:pt>
                <c:pt idx="14281">
                  <c:v>83300</c:v>
                </c:pt>
                <c:pt idx="14282">
                  <c:v>120300</c:v>
                </c:pt>
                <c:pt idx="14283">
                  <c:v>111300</c:v>
                </c:pt>
                <c:pt idx="14284">
                  <c:v>137500</c:v>
                </c:pt>
                <c:pt idx="14285">
                  <c:v>117900</c:v>
                </c:pt>
                <c:pt idx="14286">
                  <c:v>159100</c:v>
                </c:pt>
                <c:pt idx="14287">
                  <c:v>168800</c:v>
                </c:pt>
                <c:pt idx="14288">
                  <c:v>175400</c:v>
                </c:pt>
                <c:pt idx="14289">
                  <c:v>170100</c:v>
                </c:pt>
                <c:pt idx="14290">
                  <c:v>240900</c:v>
                </c:pt>
                <c:pt idx="14291">
                  <c:v>213100</c:v>
                </c:pt>
                <c:pt idx="14292">
                  <c:v>203200</c:v>
                </c:pt>
                <c:pt idx="14293">
                  <c:v>145000</c:v>
                </c:pt>
                <c:pt idx="14294">
                  <c:v>140600</c:v>
                </c:pt>
                <c:pt idx="14295">
                  <c:v>199100</c:v>
                </c:pt>
                <c:pt idx="14296">
                  <c:v>221100</c:v>
                </c:pt>
                <c:pt idx="14297">
                  <c:v>139100</c:v>
                </c:pt>
                <c:pt idx="14298">
                  <c:v>126600</c:v>
                </c:pt>
                <c:pt idx="14299">
                  <c:v>139400</c:v>
                </c:pt>
                <c:pt idx="14300">
                  <c:v>103100</c:v>
                </c:pt>
                <c:pt idx="14301">
                  <c:v>168800</c:v>
                </c:pt>
                <c:pt idx="14302">
                  <c:v>156300</c:v>
                </c:pt>
                <c:pt idx="14303">
                  <c:v>160400</c:v>
                </c:pt>
                <c:pt idx="14304">
                  <c:v>106300</c:v>
                </c:pt>
                <c:pt idx="14305">
                  <c:v>100000</c:v>
                </c:pt>
                <c:pt idx="14306">
                  <c:v>87500</c:v>
                </c:pt>
                <c:pt idx="14307">
                  <c:v>91100</c:v>
                </c:pt>
                <c:pt idx="14308">
                  <c:v>81500</c:v>
                </c:pt>
                <c:pt idx="14309">
                  <c:v>81300</c:v>
                </c:pt>
                <c:pt idx="14310">
                  <c:v>72000</c:v>
                </c:pt>
                <c:pt idx="14311">
                  <c:v>82900</c:v>
                </c:pt>
                <c:pt idx="14312">
                  <c:v>77300</c:v>
                </c:pt>
                <c:pt idx="14313">
                  <c:v>78800</c:v>
                </c:pt>
                <c:pt idx="14314">
                  <c:v>87000</c:v>
                </c:pt>
                <c:pt idx="14315">
                  <c:v>92500</c:v>
                </c:pt>
                <c:pt idx="14316">
                  <c:v>82700</c:v>
                </c:pt>
                <c:pt idx="14317">
                  <c:v>86500</c:v>
                </c:pt>
                <c:pt idx="14318">
                  <c:v>89400</c:v>
                </c:pt>
                <c:pt idx="14319">
                  <c:v>90000</c:v>
                </c:pt>
                <c:pt idx="14320">
                  <c:v>162500</c:v>
                </c:pt>
                <c:pt idx="14321">
                  <c:v>87500</c:v>
                </c:pt>
                <c:pt idx="14322">
                  <c:v>86300</c:v>
                </c:pt>
                <c:pt idx="14323">
                  <c:v>137500</c:v>
                </c:pt>
                <c:pt idx="14324">
                  <c:v>137500</c:v>
                </c:pt>
                <c:pt idx="14325">
                  <c:v>162500</c:v>
                </c:pt>
                <c:pt idx="14326">
                  <c:v>22500</c:v>
                </c:pt>
                <c:pt idx="14327">
                  <c:v>325000</c:v>
                </c:pt>
                <c:pt idx="14328">
                  <c:v>205000</c:v>
                </c:pt>
                <c:pt idx="14329">
                  <c:v>187500</c:v>
                </c:pt>
                <c:pt idx="14330">
                  <c:v>137500</c:v>
                </c:pt>
                <c:pt idx="14331">
                  <c:v>250000</c:v>
                </c:pt>
                <c:pt idx="14332">
                  <c:v>162500</c:v>
                </c:pt>
                <c:pt idx="14333">
                  <c:v>200000</c:v>
                </c:pt>
                <c:pt idx="14334">
                  <c:v>225000</c:v>
                </c:pt>
                <c:pt idx="14335">
                  <c:v>116700</c:v>
                </c:pt>
                <c:pt idx="14336">
                  <c:v>262500</c:v>
                </c:pt>
                <c:pt idx="14337">
                  <c:v>112500</c:v>
                </c:pt>
                <c:pt idx="14338">
                  <c:v>195800</c:v>
                </c:pt>
                <c:pt idx="14339">
                  <c:v>215000</c:v>
                </c:pt>
                <c:pt idx="14340">
                  <c:v>418800</c:v>
                </c:pt>
                <c:pt idx="14341">
                  <c:v>466700</c:v>
                </c:pt>
                <c:pt idx="14342">
                  <c:v>361500</c:v>
                </c:pt>
                <c:pt idx="14343">
                  <c:v>289400</c:v>
                </c:pt>
                <c:pt idx="14344">
                  <c:v>112500</c:v>
                </c:pt>
                <c:pt idx="14345">
                  <c:v>255000</c:v>
                </c:pt>
                <c:pt idx="14346">
                  <c:v>258300</c:v>
                </c:pt>
                <c:pt idx="14347">
                  <c:v>191700</c:v>
                </c:pt>
                <c:pt idx="14348">
                  <c:v>162500</c:v>
                </c:pt>
                <c:pt idx="14349">
                  <c:v>300000</c:v>
                </c:pt>
                <c:pt idx="14350">
                  <c:v>87500</c:v>
                </c:pt>
                <c:pt idx="14351">
                  <c:v>262100</c:v>
                </c:pt>
                <c:pt idx="14352">
                  <c:v>225000</c:v>
                </c:pt>
                <c:pt idx="14353">
                  <c:v>125000</c:v>
                </c:pt>
                <c:pt idx="14354">
                  <c:v>101800</c:v>
                </c:pt>
                <c:pt idx="14355">
                  <c:v>162000</c:v>
                </c:pt>
                <c:pt idx="14356">
                  <c:v>159800</c:v>
                </c:pt>
                <c:pt idx="14357">
                  <c:v>334500</c:v>
                </c:pt>
                <c:pt idx="14358">
                  <c:v>345700</c:v>
                </c:pt>
                <c:pt idx="14359">
                  <c:v>345200</c:v>
                </c:pt>
                <c:pt idx="14360">
                  <c:v>287500</c:v>
                </c:pt>
                <c:pt idx="14361">
                  <c:v>291000</c:v>
                </c:pt>
                <c:pt idx="14362">
                  <c:v>291400</c:v>
                </c:pt>
                <c:pt idx="14363">
                  <c:v>240200</c:v>
                </c:pt>
                <c:pt idx="14364">
                  <c:v>269700</c:v>
                </c:pt>
                <c:pt idx="14365">
                  <c:v>244200</c:v>
                </c:pt>
                <c:pt idx="14366">
                  <c:v>263800</c:v>
                </c:pt>
                <c:pt idx="14367">
                  <c:v>297700</c:v>
                </c:pt>
                <c:pt idx="14368">
                  <c:v>388300</c:v>
                </c:pt>
                <c:pt idx="14369">
                  <c:v>441400</c:v>
                </c:pt>
                <c:pt idx="14370">
                  <c:v>500001</c:v>
                </c:pt>
                <c:pt idx="14371">
                  <c:v>500001</c:v>
                </c:pt>
                <c:pt idx="14372">
                  <c:v>466700</c:v>
                </c:pt>
                <c:pt idx="14373">
                  <c:v>396400</c:v>
                </c:pt>
                <c:pt idx="14374">
                  <c:v>383600</c:v>
                </c:pt>
                <c:pt idx="14375">
                  <c:v>345800</c:v>
                </c:pt>
                <c:pt idx="14376">
                  <c:v>496400</c:v>
                </c:pt>
                <c:pt idx="14377">
                  <c:v>400000</c:v>
                </c:pt>
                <c:pt idx="14378">
                  <c:v>358600</c:v>
                </c:pt>
                <c:pt idx="14379">
                  <c:v>247700</c:v>
                </c:pt>
                <c:pt idx="14380">
                  <c:v>288200</c:v>
                </c:pt>
                <c:pt idx="14381">
                  <c:v>286800</c:v>
                </c:pt>
                <c:pt idx="14382">
                  <c:v>257100</c:v>
                </c:pt>
                <c:pt idx="14383">
                  <c:v>298600</c:v>
                </c:pt>
                <c:pt idx="14384">
                  <c:v>321800</c:v>
                </c:pt>
                <c:pt idx="14385">
                  <c:v>367400</c:v>
                </c:pt>
                <c:pt idx="14386">
                  <c:v>137500</c:v>
                </c:pt>
                <c:pt idx="14387">
                  <c:v>165000</c:v>
                </c:pt>
                <c:pt idx="14388">
                  <c:v>179200</c:v>
                </c:pt>
                <c:pt idx="14389">
                  <c:v>169800</c:v>
                </c:pt>
                <c:pt idx="14390">
                  <c:v>238200</c:v>
                </c:pt>
                <c:pt idx="14391">
                  <c:v>284900</c:v>
                </c:pt>
                <c:pt idx="14392">
                  <c:v>252700</c:v>
                </c:pt>
                <c:pt idx="14393">
                  <c:v>220600</c:v>
                </c:pt>
                <c:pt idx="14394">
                  <c:v>226000</c:v>
                </c:pt>
                <c:pt idx="14395">
                  <c:v>248200</c:v>
                </c:pt>
                <c:pt idx="14396">
                  <c:v>208300</c:v>
                </c:pt>
                <c:pt idx="14397">
                  <c:v>205800</c:v>
                </c:pt>
                <c:pt idx="14398">
                  <c:v>231300</c:v>
                </c:pt>
                <c:pt idx="14399">
                  <c:v>216700</c:v>
                </c:pt>
                <c:pt idx="14400">
                  <c:v>266700</c:v>
                </c:pt>
                <c:pt idx="14401">
                  <c:v>340400</c:v>
                </c:pt>
                <c:pt idx="14402">
                  <c:v>328600</c:v>
                </c:pt>
                <c:pt idx="14403">
                  <c:v>291700</c:v>
                </c:pt>
                <c:pt idx="14404">
                  <c:v>350000</c:v>
                </c:pt>
                <c:pt idx="14405">
                  <c:v>500000</c:v>
                </c:pt>
                <c:pt idx="14406">
                  <c:v>362500</c:v>
                </c:pt>
                <c:pt idx="14407">
                  <c:v>385300</c:v>
                </c:pt>
                <c:pt idx="14408">
                  <c:v>452600</c:v>
                </c:pt>
                <c:pt idx="14409">
                  <c:v>175000</c:v>
                </c:pt>
                <c:pt idx="14410">
                  <c:v>238000</c:v>
                </c:pt>
                <c:pt idx="14411">
                  <c:v>266700</c:v>
                </c:pt>
                <c:pt idx="14412">
                  <c:v>356500</c:v>
                </c:pt>
                <c:pt idx="14413">
                  <c:v>342200</c:v>
                </c:pt>
                <c:pt idx="14414">
                  <c:v>241700</c:v>
                </c:pt>
                <c:pt idx="14415">
                  <c:v>275000</c:v>
                </c:pt>
                <c:pt idx="14416">
                  <c:v>245800</c:v>
                </c:pt>
                <c:pt idx="14417">
                  <c:v>212500</c:v>
                </c:pt>
                <c:pt idx="14418">
                  <c:v>193800</c:v>
                </c:pt>
                <c:pt idx="14419">
                  <c:v>137500</c:v>
                </c:pt>
                <c:pt idx="14420">
                  <c:v>183300</c:v>
                </c:pt>
                <c:pt idx="14421">
                  <c:v>190600</c:v>
                </c:pt>
                <c:pt idx="14422">
                  <c:v>244400</c:v>
                </c:pt>
                <c:pt idx="14423">
                  <c:v>270000</c:v>
                </c:pt>
                <c:pt idx="14424">
                  <c:v>362500</c:v>
                </c:pt>
                <c:pt idx="14425">
                  <c:v>270600</c:v>
                </c:pt>
                <c:pt idx="14426">
                  <c:v>258300</c:v>
                </c:pt>
                <c:pt idx="14427">
                  <c:v>253100</c:v>
                </c:pt>
                <c:pt idx="14428">
                  <c:v>212500</c:v>
                </c:pt>
                <c:pt idx="14429">
                  <c:v>275000</c:v>
                </c:pt>
                <c:pt idx="14430">
                  <c:v>317100</c:v>
                </c:pt>
                <c:pt idx="14431">
                  <c:v>193800</c:v>
                </c:pt>
                <c:pt idx="14432">
                  <c:v>229400</c:v>
                </c:pt>
                <c:pt idx="14433">
                  <c:v>216100</c:v>
                </c:pt>
                <c:pt idx="14434">
                  <c:v>241700</c:v>
                </c:pt>
                <c:pt idx="14435">
                  <c:v>234800</c:v>
                </c:pt>
                <c:pt idx="14436">
                  <c:v>187500</c:v>
                </c:pt>
                <c:pt idx="14437">
                  <c:v>112500</c:v>
                </c:pt>
                <c:pt idx="14438">
                  <c:v>210000</c:v>
                </c:pt>
                <c:pt idx="14439">
                  <c:v>276300</c:v>
                </c:pt>
                <c:pt idx="14440">
                  <c:v>238200</c:v>
                </c:pt>
                <c:pt idx="14441">
                  <c:v>307400</c:v>
                </c:pt>
                <c:pt idx="14442">
                  <c:v>275000</c:v>
                </c:pt>
                <c:pt idx="14443">
                  <c:v>295500</c:v>
                </c:pt>
                <c:pt idx="14444">
                  <c:v>227800</c:v>
                </c:pt>
                <c:pt idx="14445">
                  <c:v>290600</c:v>
                </c:pt>
                <c:pt idx="14446">
                  <c:v>326500</c:v>
                </c:pt>
                <c:pt idx="14447">
                  <c:v>500001</c:v>
                </c:pt>
                <c:pt idx="14448">
                  <c:v>450000</c:v>
                </c:pt>
                <c:pt idx="14449">
                  <c:v>332400</c:v>
                </c:pt>
                <c:pt idx="14450">
                  <c:v>394400</c:v>
                </c:pt>
                <c:pt idx="14451">
                  <c:v>311900</c:v>
                </c:pt>
                <c:pt idx="14452">
                  <c:v>376000</c:v>
                </c:pt>
                <c:pt idx="14453">
                  <c:v>360300</c:v>
                </c:pt>
                <c:pt idx="14454">
                  <c:v>410000</c:v>
                </c:pt>
                <c:pt idx="14455">
                  <c:v>500000</c:v>
                </c:pt>
                <c:pt idx="14456">
                  <c:v>500001</c:v>
                </c:pt>
                <c:pt idx="14457">
                  <c:v>500001</c:v>
                </c:pt>
                <c:pt idx="14458">
                  <c:v>405200</c:v>
                </c:pt>
                <c:pt idx="14459">
                  <c:v>500001</c:v>
                </c:pt>
                <c:pt idx="14460">
                  <c:v>488900</c:v>
                </c:pt>
                <c:pt idx="14461">
                  <c:v>381300</c:v>
                </c:pt>
                <c:pt idx="14462">
                  <c:v>475000</c:v>
                </c:pt>
                <c:pt idx="14463">
                  <c:v>500001</c:v>
                </c:pt>
                <c:pt idx="14464">
                  <c:v>422200</c:v>
                </c:pt>
                <c:pt idx="14465">
                  <c:v>406300</c:v>
                </c:pt>
                <c:pt idx="14466">
                  <c:v>392300</c:v>
                </c:pt>
                <c:pt idx="14467">
                  <c:v>500001</c:v>
                </c:pt>
                <c:pt idx="14468">
                  <c:v>500001</c:v>
                </c:pt>
                <c:pt idx="14469">
                  <c:v>500001</c:v>
                </c:pt>
                <c:pt idx="14470">
                  <c:v>500001</c:v>
                </c:pt>
                <c:pt idx="14471">
                  <c:v>205000</c:v>
                </c:pt>
                <c:pt idx="14472">
                  <c:v>274400</c:v>
                </c:pt>
                <c:pt idx="14473">
                  <c:v>363600</c:v>
                </c:pt>
                <c:pt idx="14474">
                  <c:v>316700</c:v>
                </c:pt>
                <c:pt idx="14475">
                  <c:v>326000</c:v>
                </c:pt>
                <c:pt idx="14476">
                  <c:v>260700</c:v>
                </c:pt>
                <c:pt idx="14477">
                  <c:v>277800</c:v>
                </c:pt>
                <c:pt idx="14478">
                  <c:v>277500</c:v>
                </c:pt>
                <c:pt idx="14479">
                  <c:v>445700</c:v>
                </c:pt>
                <c:pt idx="14480">
                  <c:v>474000</c:v>
                </c:pt>
                <c:pt idx="14481">
                  <c:v>500001</c:v>
                </c:pt>
                <c:pt idx="14482">
                  <c:v>500001</c:v>
                </c:pt>
                <c:pt idx="14483">
                  <c:v>500001</c:v>
                </c:pt>
                <c:pt idx="14484">
                  <c:v>500001</c:v>
                </c:pt>
                <c:pt idx="14485">
                  <c:v>500001</c:v>
                </c:pt>
                <c:pt idx="14486">
                  <c:v>500001</c:v>
                </c:pt>
                <c:pt idx="14487">
                  <c:v>500001</c:v>
                </c:pt>
                <c:pt idx="14488">
                  <c:v>500001</c:v>
                </c:pt>
                <c:pt idx="14489">
                  <c:v>500001</c:v>
                </c:pt>
                <c:pt idx="14490">
                  <c:v>388500</c:v>
                </c:pt>
                <c:pt idx="14491">
                  <c:v>500001</c:v>
                </c:pt>
                <c:pt idx="14492">
                  <c:v>272400</c:v>
                </c:pt>
                <c:pt idx="14493">
                  <c:v>267400</c:v>
                </c:pt>
                <c:pt idx="14494">
                  <c:v>295300</c:v>
                </c:pt>
                <c:pt idx="14495">
                  <c:v>213500</c:v>
                </c:pt>
                <c:pt idx="14496">
                  <c:v>417500</c:v>
                </c:pt>
                <c:pt idx="14497">
                  <c:v>204200</c:v>
                </c:pt>
                <c:pt idx="14498">
                  <c:v>188300</c:v>
                </c:pt>
                <c:pt idx="14499">
                  <c:v>180100</c:v>
                </c:pt>
                <c:pt idx="14500">
                  <c:v>209800</c:v>
                </c:pt>
                <c:pt idx="14501">
                  <c:v>100000</c:v>
                </c:pt>
                <c:pt idx="14502">
                  <c:v>196800</c:v>
                </c:pt>
                <c:pt idx="14503">
                  <c:v>148600</c:v>
                </c:pt>
                <c:pt idx="14504">
                  <c:v>171000</c:v>
                </c:pt>
                <c:pt idx="14505">
                  <c:v>280800</c:v>
                </c:pt>
                <c:pt idx="14506">
                  <c:v>176600</c:v>
                </c:pt>
                <c:pt idx="14507">
                  <c:v>156100</c:v>
                </c:pt>
                <c:pt idx="14508">
                  <c:v>267000</c:v>
                </c:pt>
                <c:pt idx="14509">
                  <c:v>254400</c:v>
                </c:pt>
                <c:pt idx="14510">
                  <c:v>169300</c:v>
                </c:pt>
                <c:pt idx="14511">
                  <c:v>174800</c:v>
                </c:pt>
                <c:pt idx="14512">
                  <c:v>214600</c:v>
                </c:pt>
                <c:pt idx="14513">
                  <c:v>183200</c:v>
                </c:pt>
                <c:pt idx="14514">
                  <c:v>176100</c:v>
                </c:pt>
                <c:pt idx="14515">
                  <c:v>189100</c:v>
                </c:pt>
                <c:pt idx="14516">
                  <c:v>114600</c:v>
                </c:pt>
                <c:pt idx="14517">
                  <c:v>196300</c:v>
                </c:pt>
                <c:pt idx="14518">
                  <c:v>151200</c:v>
                </c:pt>
                <c:pt idx="14519">
                  <c:v>154700</c:v>
                </c:pt>
                <c:pt idx="14520">
                  <c:v>160300</c:v>
                </c:pt>
                <c:pt idx="14521">
                  <c:v>162100</c:v>
                </c:pt>
                <c:pt idx="14522">
                  <c:v>175200</c:v>
                </c:pt>
                <c:pt idx="14523">
                  <c:v>92500</c:v>
                </c:pt>
                <c:pt idx="14524">
                  <c:v>138200</c:v>
                </c:pt>
                <c:pt idx="14525">
                  <c:v>169600</c:v>
                </c:pt>
                <c:pt idx="14526">
                  <c:v>163400</c:v>
                </c:pt>
                <c:pt idx="14527">
                  <c:v>106300</c:v>
                </c:pt>
                <c:pt idx="14528">
                  <c:v>132500</c:v>
                </c:pt>
                <c:pt idx="14529">
                  <c:v>184700</c:v>
                </c:pt>
                <c:pt idx="14530">
                  <c:v>191100</c:v>
                </c:pt>
                <c:pt idx="14531">
                  <c:v>192300</c:v>
                </c:pt>
                <c:pt idx="14532">
                  <c:v>180400</c:v>
                </c:pt>
                <c:pt idx="14533">
                  <c:v>195500</c:v>
                </c:pt>
                <c:pt idx="14534">
                  <c:v>171200</c:v>
                </c:pt>
                <c:pt idx="14535">
                  <c:v>166700</c:v>
                </c:pt>
                <c:pt idx="14536">
                  <c:v>171100</c:v>
                </c:pt>
                <c:pt idx="14537">
                  <c:v>218900</c:v>
                </c:pt>
                <c:pt idx="14538">
                  <c:v>185300</c:v>
                </c:pt>
                <c:pt idx="14539">
                  <c:v>174400</c:v>
                </c:pt>
                <c:pt idx="14540">
                  <c:v>168300</c:v>
                </c:pt>
                <c:pt idx="14541">
                  <c:v>182900</c:v>
                </c:pt>
                <c:pt idx="14542">
                  <c:v>168300</c:v>
                </c:pt>
                <c:pt idx="14543">
                  <c:v>210700</c:v>
                </c:pt>
                <c:pt idx="14544">
                  <c:v>406200</c:v>
                </c:pt>
                <c:pt idx="14545">
                  <c:v>500001</c:v>
                </c:pt>
                <c:pt idx="14546">
                  <c:v>500001</c:v>
                </c:pt>
                <c:pt idx="14547">
                  <c:v>425900</c:v>
                </c:pt>
                <c:pt idx="14548">
                  <c:v>370500</c:v>
                </c:pt>
                <c:pt idx="14549">
                  <c:v>329300</c:v>
                </c:pt>
                <c:pt idx="14550">
                  <c:v>294400</c:v>
                </c:pt>
                <c:pt idx="14551">
                  <c:v>271900</c:v>
                </c:pt>
                <c:pt idx="14552">
                  <c:v>249500</c:v>
                </c:pt>
                <c:pt idx="14553">
                  <c:v>260900</c:v>
                </c:pt>
                <c:pt idx="14554">
                  <c:v>241500</c:v>
                </c:pt>
                <c:pt idx="14555">
                  <c:v>240200</c:v>
                </c:pt>
                <c:pt idx="14556">
                  <c:v>337000</c:v>
                </c:pt>
                <c:pt idx="14557">
                  <c:v>467600</c:v>
                </c:pt>
                <c:pt idx="14558">
                  <c:v>322500</c:v>
                </c:pt>
                <c:pt idx="14559">
                  <c:v>176900</c:v>
                </c:pt>
                <c:pt idx="14560">
                  <c:v>190200</c:v>
                </c:pt>
                <c:pt idx="14561">
                  <c:v>237300</c:v>
                </c:pt>
                <c:pt idx="14562">
                  <c:v>200400</c:v>
                </c:pt>
                <c:pt idx="14563">
                  <c:v>183900</c:v>
                </c:pt>
                <c:pt idx="14564">
                  <c:v>187700</c:v>
                </c:pt>
                <c:pt idx="14565">
                  <c:v>181400</c:v>
                </c:pt>
                <c:pt idx="14566">
                  <c:v>182100</c:v>
                </c:pt>
                <c:pt idx="14567">
                  <c:v>176000</c:v>
                </c:pt>
                <c:pt idx="14568">
                  <c:v>166000</c:v>
                </c:pt>
                <c:pt idx="14569">
                  <c:v>199600</c:v>
                </c:pt>
                <c:pt idx="14570">
                  <c:v>162500</c:v>
                </c:pt>
                <c:pt idx="14571">
                  <c:v>184800</c:v>
                </c:pt>
                <c:pt idx="14572">
                  <c:v>212000</c:v>
                </c:pt>
                <c:pt idx="14573">
                  <c:v>283800</c:v>
                </c:pt>
                <c:pt idx="14574">
                  <c:v>303100</c:v>
                </c:pt>
                <c:pt idx="14575">
                  <c:v>362500</c:v>
                </c:pt>
                <c:pt idx="14576">
                  <c:v>161400</c:v>
                </c:pt>
                <c:pt idx="14577">
                  <c:v>171600</c:v>
                </c:pt>
                <c:pt idx="14578">
                  <c:v>172300</c:v>
                </c:pt>
                <c:pt idx="14579">
                  <c:v>208200</c:v>
                </c:pt>
                <c:pt idx="14580">
                  <c:v>204000</c:v>
                </c:pt>
                <c:pt idx="14581">
                  <c:v>192900</c:v>
                </c:pt>
                <c:pt idx="14582">
                  <c:v>175900</c:v>
                </c:pt>
                <c:pt idx="14583">
                  <c:v>165100</c:v>
                </c:pt>
                <c:pt idx="14584">
                  <c:v>167800</c:v>
                </c:pt>
                <c:pt idx="14585">
                  <c:v>197100</c:v>
                </c:pt>
                <c:pt idx="14586">
                  <c:v>172000</c:v>
                </c:pt>
                <c:pt idx="14587">
                  <c:v>184100</c:v>
                </c:pt>
                <c:pt idx="14588">
                  <c:v>169800</c:v>
                </c:pt>
                <c:pt idx="14589">
                  <c:v>173300</c:v>
                </c:pt>
                <c:pt idx="14590">
                  <c:v>212500</c:v>
                </c:pt>
                <c:pt idx="14591">
                  <c:v>198100</c:v>
                </c:pt>
                <c:pt idx="14592">
                  <c:v>197600</c:v>
                </c:pt>
                <c:pt idx="14593">
                  <c:v>182800</c:v>
                </c:pt>
                <c:pt idx="14594">
                  <c:v>162000</c:v>
                </c:pt>
                <c:pt idx="14595">
                  <c:v>188000</c:v>
                </c:pt>
                <c:pt idx="14596">
                  <c:v>184100</c:v>
                </c:pt>
                <c:pt idx="14597">
                  <c:v>185700</c:v>
                </c:pt>
                <c:pt idx="14598">
                  <c:v>179500</c:v>
                </c:pt>
                <c:pt idx="14599">
                  <c:v>187500</c:v>
                </c:pt>
                <c:pt idx="14600">
                  <c:v>159000</c:v>
                </c:pt>
                <c:pt idx="14601">
                  <c:v>172400</c:v>
                </c:pt>
                <c:pt idx="14602">
                  <c:v>159700</c:v>
                </c:pt>
                <c:pt idx="14603">
                  <c:v>177800</c:v>
                </c:pt>
                <c:pt idx="14604">
                  <c:v>176300</c:v>
                </c:pt>
                <c:pt idx="14605">
                  <c:v>178700</c:v>
                </c:pt>
                <c:pt idx="14606">
                  <c:v>177500</c:v>
                </c:pt>
                <c:pt idx="14607">
                  <c:v>162300</c:v>
                </c:pt>
                <c:pt idx="14608">
                  <c:v>204000</c:v>
                </c:pt>
                <c:pt idx="14609">
                  <c:v>207000</c:v>
                </c:pt>
                <c:pt idx="14610">
                  <c:v>217100</c:v>
                </c:pt>
                <c:pt idx="14611">
                  <c:v>198500</c:v>
                </c:pt>
                <c:pt idx="14612">
                  <c:v>140400</c:v>
                </c:pt>
                <c:pt idx="14613">
                  <c:v>123600</c:v>
                </c:pt>
                <c:pt idx="14614">
                  <c:v>133300</c:v>
                </c:pt>
                <c:pt idx="14615">
                  <c:v>187500</c:v>
                </c:pt>
                <c:pt idx="14616">
                  <c:v>157600</c:v>
                </c:pt>
                <c:pt idx="14617">
                  <c:v>87500</c:v>
                </c:pt>
                <c:pt idx="14618">
                  <c:v>146300</c:v>
                </c:pt>
                <c:pt idx="14619">
                  <c:v>178600</c:v>
                </c:pt>
                <c:pt idx="14620">
                  <c:v>154300</c:v>
                </c:pt>
                <c:pt idx="14621">
                  <c:v>164100</c:v>
                </c:pt>
                <c:pt idx="14622">
                  <c:v>165000</c:v>
                </c:pt>
                <c:pt idx="14623">
                  <c:v>145200</c:v>
                </c:pt>
                <c:pt idx="14624">
                  <c:v>166800</c:v>
                </c:pt>
                <c:pt idx="14625">
                  <c:v>164800</c:v>
                </c:pt>
                <c:pt idx="14626">
                  <c:v>87500</c:v>
                </c:pt>
                <c:pt idx="14627">
                  <c:v>158900</c:v>
                </c:pt>
                <c:pt idx="14628">
                  <c:v>67500</c:v>
                </c:pt>
                <c:pt idx="14629">
                  <c:v>210000</c:v>
                </c:pt>
                <c:pt idx="14630">
                  <c:v>200600</c:v>
                </c:pt>
                <c:pt idx="14631">
                  <c:v>302100</c:v>
                </c:pt>
                <c:pt idx="14632">
                  <c:v>200000</c:v>
                </c:pt>
                <c:pt idx="14633">
                  <c:v>300000</c:v>
                </c:pt>
                <c:pt idx="14634">
                  <c:v>294100</c:v>
                </c:pt>
                <c:pt idx="14635">
                  <c:v>289600</c:v>
                </c:pt>
                <c:pt idx="14636">
                  <c:v>166300</c:v>
                </c:pt>
                <c:pt idx="14637">
                  <c:v>168400</c:v>
                </c:pt>
                <c:pt idx="14638">
                  <c:v>235100</c:v>
                </c:pt>
                <c:pt idx="14639">
                  <c:v>238400</c:v>
                </c:pt>
                <c:pt idx="14640">
                  <c:v>276000</c:v>
                </c:pt>
                <c:pt idx="14641">
                  <c:v>255600</c:v>
                </c:pt>
                <c:pt idx="14642">
                  <c:v>192200</c:v>
                </c:pt>
                <c:pt idx="14643">
                  <c:v>252000</c:v>
                </c:pt>
                <c:pt idx="14644">
                  <c:v>241600</c:v>
                </c:pt>
                <c:pt idx="14645">
                  <c:v>238000</c:v>
                </c:pt>
                <c:pt idx="14646">
                  <c:v>151000</c:v>
                </c:pt>
                <c:pt idx="14647">
                  <c:v>143800</c:v>
                </c:pt>
                <c:pt idx="14648">
                  <c:v>140600</c:v>
                </c:pt>
                <c:pt idx="14649">
                  <c:v>137500</c:v>
                </c:pt>
                <c:pt idx="14650">
                  <c:v>196900</c:v>
                </c:pt>
                <c:pt idx="14651">
                  <c:v>178300</c:v>
                </c:pt>
                <c:pt idx="14652">
                  <c:v>166700</c:v>
                </c:pt>
                <c:pt idx="14653">
                  <c:v>156900</c:v>
                </c:pt>
                <c:pt idx="14654">
                  <c:v>179800</c:v>
                </c:pt>
                <c:pt idx="14655">
                  <c:v>169600</c:v>
                </c:pt>
                <c:pt idx="14656">
                  <c:v>188600</c:v>
                </c:pt>
                <c:pt idx="14657">
                  <c:v>205100</c:v>
                </c:pt>
                <c:pt idx="14658">
                  <c:v>183000</c:v>
                </c:pt>
                <c:pt idx="14659">
                  <c:v>177400</c:v>
                </c:pt>
                <c:pt idx="14660">
                  <c:v>179100</c:v>
                </c:pt>
                <c:pt idx="14661">
                  <c:v>108300</c:v>
                </c:pt>
                <c:pt idx="14662">
                  <c:v>175300</c:v>
                </c:pt>
                <c:pt idx="14663">
                  <c:v>174200</c:v>
                </c:pt>
                <c:pt idx="14664">
                  <c:v>166500</c:v>
                </c:pt>
                <c:pt idx="14665">
                  <c:v>166300</c:v>
                </c:pt>
                <c:pt idx="14666">
                  <c:v>174900</c:v>
                </c:pt>
                <c:pt idx="14667">
                  <c:v>174100</c:v>
                </c:pt>
                <c:pt idx="14668">
                  <c:v>173800</c:v>
                </c:pt>
                <c:pt idx="14669">
                  <c:v>124200</c:v>
                </c:pt>
                <c:pt idx="14670">
                  <c:v>92200</c:v>
                </c:pt>
                <c:pt idx="14671">
                  <c:v>288200</c:v>
                </c:pt>
                <c:pt idx="14672">
                  <c:v>175000</c:v>
                </c:pt>
                <c:pt idx="14673">
                  <c:v>112500</c:v>
                </c:pt>
                <c:pt idx="14674">
                  <c:v>67500</c:v>
                </c:pt>
                <c:pt idx="14675">
                  <c:v>67500</c:v>
                </c:pt>
                <c:pt idx="14676">
                  <c:v>131300</c:v>
                </c:pt>
                <c:pt idx="14677">
                  <c:v>243000</c:v>
                </c:pt>
                <c:pt idx="14678">
                  <c:v>166500</c:v>
                </c:pt>
                <c:pt idx="14679">
                  <c:v>248100</c:v>
                </c:pt>
                <c:pt idx="14680">
                  <c:v>179500</c:v>
                </c:pt>
                <c:pt idx="14681">
                  <c:v>264000</c:v>
                </c:pt>
                <c:pt idx="14682">
                  <c:v>278600</c:v>
                </c:pt>
                <c:pt idx="14683">
                  <c:v>271700</c:v>
                </c:pt>
                <c:pt idx="14684">
                  <c:v>260600</c:v>
                </c:pt>
                <c:pt idx="14685">
                  <c:v>177400</c:v>
                </c:pt>
                <c:pt idx="14686">
                  <c:v>477600</c:v>
                </c:pt>
                <c:pt idx="14687">
                  <c:v>436100</c:v>
                </c:pt>
                <c:pt idx="14688">
                  <c:v>184500</c:v>
                </c:pt>
                <c:pt idx="14689">
                  <c:v>169700</c:v>
                </c:pt>
                <c:pt idx="14690">
                  <c:v>174100</c:v>
                </c:pt>
                <c:pt idx="14691">
                  <c:v>178100</c:v>
                </c:pt>
                <c:pt idx="14692">
                  <c:v>96900</c:v>
                </c:pt>
                <c:pt idx="14693">
                  <c:v>129300</c:v>
                </c:pt>
                <c:pt idx="14694">
                  <c:v>73500</c:v>
                </c:pt>
                <c:pt idx="14695">
                  <c:v>133200</c:v>
                </c:pt>
                <c:pt idx="14696">
                  <c:v>171200</c:v>
                </c:pt>
                <c:pt idx="14697">
                  <c:v>170000</c:v>
                </c:pt>
                <c:pt idx="14698">
                  <c:v>177700</c:v>
                </c:pt>
                <c:pt idx="14699">
                  <c:v>165300</c:v>
                </c:pt>
                <c:pt idx="14700">
                  <c:v>181000</c:v>
                </c:pt>
                <c:pt idx="14701">
                  <c:v>168900</c:v>
                </c:pt>
                <c:pt idx="14702">
                  <c:v>170800</c:v>
                </c:pt>
                <c:pt idx="14703">
                  <c:v>195100</c:v>
                </c:pt>
                <c:pt idx="14704">
                  <c:v>224200</c:v>
                </c:pt>
                <c:pt idx="14705">
                  <c:v>234700</c:v>
                </c:pt>
                <c:pt idx="14706">
                  <c:v>228600</c:v>
                </c:pt>
                <c:pt idx="14707">
                  <c:v>180400</c:v>
                </c:pt>
                <c:pt idx="14708">
                  <c:v>222000</c:v>
                </c:pt>
                <c:pt idx="14709">
                  <c:v>277600</c:v>
                </c:pt>
                <c:pt idx="14710">
                  <c:v>268300</c:v>
                </c:pt>
                <c:pt idx="14711">
                  <c:v>222800</c:v>
                </c:pt>
                <c:pt idx="14712">
                  <c:v>306800</c:v>
                </c:pt>
                <c:pt idx="14713">
                  <c:v>243400</c:v>
                </c:pt>
                <c:pt idx="14714">
                  <c:v>94600</c:v>
                </c:pt>
                <c:pt idx="14715">
                  <c:v>249000</c:v>
                </c:pt>
                <c:pt idx="14716">
                  <c:v>330600</c:v>
                </c:pt>
                <c:pt idx="14717">
                  <c:v>331800</c:v>
                </c:pt>
                <c:pt idx="14718">
                  <c:v>391300</c:v>
                </c:pt>
                <c:pt idx="14719">
                  <c:v>220800</c:v>
                </c:pt>
                <c:pt idx="14720">
                  <c:v>177200</c:v>
                </c:pt>
                <c:pt idx="14721">
                  <c:v>220500</c:v>
                </c:pt>
                <c:pt idx="14722">
                  <c:v>220000</c:v>
                </c:pt>
                <c:pt idx="14723">
                  <c:v>146700</c:v>
                </c:pt>
                <c:pt idx="14724">
                  <c:v>84200</c:v>
                </c:pt>
                <c:pt idx="14725">
                  <c:v>160200</c:v>
                </c:pt>
                <c:pt idx="14726">
                  <c:v>168900</c:v>
                </c:pt>
                <c:pt idx="14727">
                  <c:v>159300</c:v>
                </c:pt>
                <c:pt idx="14728">
                  <c:v>168900</c:v>
                </c:pt>
                <c:pt idx="14729">
                  <c:v>170000</c:v>
                </c:pt>
                <c:pt idx="14730">
                  <c:v>185100</c:v>
                </c:pt>
                <c:pt idx="14731">
                  <c:v>164000</c:v>
                </c:pt>
                <c:pt idx="14732">
                  <c:v>180900</c:v>
                </c:pt>
                <c:pt idx="14733">
                  <c:v>193500</c:v>
                </c:pt>
                <c:pt idx="14734">
                  <c:v>182200</c:v>
                </c:pt>
                <c:pt idx="14735">
                  <c:v>209700</c:v>
                </c:pt>
                <c:pt idx="14736">
                  <c:v>254200</c:v>
                </c:pt>
                <c:pt idx="14737">
                  <c:v>197000</c:v>
                </c:pt>
                <c:pt idx="14738">
                  <c:v>131900</c:v>
                </c:pt>
                <c:pt idx="14739">
                  <c:v>148800</c:v>
                </c:pt>
                <c:pt idx="14740">
                  <c:v>136900</c:v>
                </c:pt>
                <c:pt idx="14741">
                  <c:v>147700</c:v>
                </c:pt>
                <c:pt idx="14742">
                  <c:v>107600</c:v>
                </c:pt>
                <c:pt idx="14743">
                  <c:v>142400</c:v>
                </c:pt>
                <c:pt idx="14744">
                  <c:v>156500</c:v>
                </c:pt>
                <c:pt idx="14745">
                  <c:v>152100</c:v>
                </c:pt>
                <c:pt idx="14746">
                  <c:v>132100</c:v>
                </c:pt>
                <c:pt idx="14747">
                  <c:v>134800</c:v>
                </c:pt>
                <c:pt idx="14748">
                  <c:v>132700</c:v>
                </c:pt>
                <c:pt idx="14749">
                  <c:v>127600</c:v>
                </c:pt>
                <c:pt idx="14750">
                  <c:v>123600</c:v>
                </c:pt>
                <c:pt idx="14751">
                  <c:v>141100</c:v>
                </c:pt>
                <c:pt idx="14752">
                  <c:v>138000</c:v>
                </c:pt>
                <c:pt idx="14753">
                  <c:v>114900</c:v>
                </c:pt>
                <c:pt idx="14754">
                  <c:v>134500</c:v>
                </c:pt>
                <c:pt idx="14755">
                  <c:v>95000</c:v>
                </c:pt>
                <c:pt idx="14756">
                  <c:v>153300</c:v>
                </c:pt>
                <c:pt idx="14757">
                  <c:v>93200</c:v>
                </c:pt>
                <c:pt idx="14758">
                  <c:v>139300</c:v>
                </c:pt>
                <c:pt idx="14759">
                  <c:v>140400</c:v>
                </c:pt>
                <c:pt idx="14760">
                  <c:v>125000</c:v>
                </c:pt>
                <c:pt idx="14761">
                  <c:v>108800</c:v>
                </c:pt>
                <c:pt idx="14762">
                  <c:v>67500</c:v>
                </c:pt>
                <c:pt idx="14763">
                  <c:v>87500</c:v>
                </c:pt>
                <c:pt idx="14764">
                  <c:v>120800</c:v>
                </c:pt>
                <c:pt idx="14765">
                  <c:v>132800</c:v>
                </c:pt>
                <c:pt idx="14766">
                  <c:v>122700</c:v>
                </c:pt>
                <c:pt idx="14767">
                  <c:v>136800</c:v>
                </c:pt>
                <c:pt idx="14768">
                  <c:v>144900</c:v>
                </c:pt>
                <c:pt idx="14769">
                  <c:v>146800</c:v>
                </c:pt>
                <c:pt idx="14770">
                  <c:v>131400</c:v>
                </c:pt>
                <c:pt idx="14771">
                  <c:v>103200</c:v>
                </c:pt>
                <c:pt idx="14772">
                  <c:v>93600</c:v>
                </c:pt>
                <c:pt idx="14773">
                  <c:v>142600</c:v>
                </c:pt>
                <c:pt idx="14774">
                  <c:v>153000</c:v>
                </c:pt>
                <c:pt idx="14775">
                  <c:v>142700</c:v>
                </c:pt>
                <c:pt idx="14776">
                  <c:v>131000</c:v>
                </c:pt>
                <c:pt idx="14777">
                  <c:v>134400</c:v>
                </c:pt>
                <c:pt idx="14778">
                  <c:v>135300</c:v>
                </c:pt>
                <c:pt idx="14779">
                  <c:v>88300</c:v>
                </c:pt>
                <c:pt idx="14780">
                  <c:v>139500</c:v>
                </c:pt>
                <c:pt idx="14781">
                  <c:v>160700</c:v>
                </c:pt>
                <c:pt idx="14782">
                  <c:v>138900</c:v>
                </c:pt>
                <c:pt idx="14783">
                  <c:v>151500</c:v>
                </c:pt>
                <c:pt idx="14784">
                  <c:v>144400</c:v>
                </c:pt>
                <c:pt idx="14785">
                  <c:v>136700</c:v>
                </c:pt>
                <c:pt idx="14786">
                  <c:v>174100</c:v>
                </c:pt>
                <c:pt idx="14787">
                  <c:v>156000</c:v>
                </c:pt>
                <c:pt idx="14788">
                  <c:v>159400</c:v>
                </c:pt>
                <c:pt idx="14789">
                  <c:v>195300</c:v>
                </c:pt>
                <c:pt idx="14790">
                  <c:v>257700</c:v>
                </c:pt>
                <c:pt idx="14791">
                  <c:v>135600</c:v>
                </c:pt>
                <c:pt idx="14792">
                  <c:v>140500</c:v>
                </c:pt>
                <c:pt idx="14793">
                  <c:v>133300</c:v>
                </c:pt>
                <c:pt idx="14794">
                  <c:v>131600</c:v>
                </c:pt>
                <c:pt idx="14795">
                  <c:v>125000</c:v>
                </c:pt>
                <c:pt idx="14796">
                  <c:v>127600</c:v>
                </c:pt>
                <c:pt idx="14797">
                  <c:v>133700</c:v>
                </c:pt>
                <c:pt idx="14798">
                  <c:v>143200</c:v>
                </c:pt>
                <c:pt idx="14799">
                  <c:v>132500</c:v>
                </c:pt>
                <c:pt idx="14800">
                  <c:v>153100</c:v>
                </c:pt>
                <c:pt idx="14801">
                  <c:v>144500</c:v>
                </c:pt>
                <c:pt idx="14802">
                  <c:v>147800</c:v>
                </c:pt>
                <c:pt idx="14803">
                  <c:v>478500</c:v>
                </c:pt>
                <c:pt idx="14804">
                  <c:v>67500</c:v>
                </c:pt>
                <c:pt idx="14805">
                  <c:v>187500</c:v>
                </c:pt>
                <c:pt idx="14806">
                  <c:v>500001</c:v>
                </c:pt>
                <c:pt idx="14807">
                  <c:v>500001</c:v>
                </c:pt>
                <c:pt idx="14808">
                  <c:v>320800</c:v>
                </c:pt>
                <c:pt idx="14809">
                  <c:v>452800</c:v>
                </c:pt>
                <c:pt idx="14810">
                  <c:v>500001</c:v>
                </c:pt>
                <c:pt idx="14811">
                  <c:v>432400</c:v>
                </c:pt>
                <c:pt idx="14812">
                  <c:v>334600</c:v>
                </c:pt>
                <c:pt idx="14813">
                  <c:v>422200</c:v>
                </c:pt>
                <c:pt idx="14814">
                  <c:v>409700</c:v>
                </c:pt>
                <c:pt idx="14815">
                  <c:v>368800</c:v>
                </c:pt>
                <c:pt idx="14816">
                  <c:v>404500</c:v>
                </c:pt>
                <c:pt idx="14817">
                  <c:v>482700</c:v>
                </c:pt>
                <c:pt idx="14818">
                  <c:v>125000</c:v>
                </c:pt>
                <c:pt idx="14819">
                  <c:v>93000</c:v>
                </c:pt>
                <c:pt idx="14820">
                  <c:v>92500</c:v>
                </c:pt>
                <c:pt idx="14821">
                  <c:v>47500</c:v>
                </c:pt>
                <c:pt idx="14822">
                  <c:v>60000</c:v>
                </c:pt>
                <c:pt idx="14823">
                  <c:v>83300</c:v>
                </c:pt>
                <c:pt idx="14824">
                  <c:v>118800</c:v>
                </c:pt>
                <c:pt idx="14825">
                  <c:v>117000</c:v>
                </c:pt>
                <c:pt idx="14826">
                  <c:v>127100</c:v>
                </c:pt>
                <c:pt idx="14827">
                  <c:v>114300</c:v>
                </c:pt>
                <c:pt idx="14828">
                  <c:v>106300</c:v>
                </c:pt>
                <c:pt idx="14829">
                  <c:v>109100</c:v>
                </c:pt>
                <c:pt idx="14830">
                  <c:v>110600</c:v>
                </c:pt>
                <c:pt idx="14831">
                  <c:v>120600</c:v>
                </c:pt>
                <c:pt idx="14832">
                  <c:v>108900</c:v>
                </c:pt>
                <c:pt idx="14833">
                  <c:v>92900</c:v>
                </c:pt>
                <c:pt idx="14834">
                  <c:v>88900</c:v>
                </c:pt>
                <c:pt idx="14835">
                  <c:v>103600</c:v>
                </c:pt>
                <c:pt idx="14836">
                  <c:v>107600</c:v>
                </c:pt>
                <c:pt idx="14837">
                  <c:v>90300</c:v>
                </c:pt>
                <c:pt idx="14838">
                  <c:v>93600</c:v>
                </c:pt>
                <c:pt idx="14839">
                  <c:v>97800</c:v>
                </c:pt>
                <c:pt idx="14840">
                  <c:v>99600</c:v>
                </c:pt>
                <c:pt idx="14841">
                  <c:v>118000</c:v>
                </c:pt>
                <c:pt idx="14842">
                  <c:v>117000</c:v>
                </c:pt>
                <c:pt idx="14843">
                  <c:v>111400</c:v>
                </c:pt>
                <c:pt idx="14844">
                  <c:v>112700</c:v>
                </c:pt>
                <c:pt idx="14845">
                  <c:v>100000</c:v>
                </c:pt>
                <c:pt idx="14846">
                  <c:v>153300</c:v>
                </c:pt>
                <c:pt idx="14847">
                  <c:v>112400</c:v>
                </c:pt>
                <c:pt idx="14848">
                  <c:v>122600</c:v>
                </c:pt>
                <c:pt idx="14849">
                  <c:v>104900</c:v>
                </c:pt>
                <c:pt idx="14850">
                  <c:v>112300</c:v>
                </c:pt>
                <c:pt idx="14851">
                  <c:v>118200</c:v>
                </c:pt>
                <c:pt idx="14852">
                  <c:v>136300</c:v>
                </c:pt>
                <c:pt idx="14853">
                  <c:v>103400</c:v>
                </c:pt>
                <c:pt idx="14854">
                  <c:v>95600</c:v>
                </c:pt>
                <c:pt idx="14855">
                  <c:v>204900</c:v>
                </c:pt>
                <c:pt idx="14856">
                  <c:v>172800</c:v>
                </c:pt>
                <c:pt idx="14857">
                  <c:v>145800</c:v>
                </c:pt>
                <c:pt idx="14858">
                  <c:v>147000</c:v>
                </c:pt>
                <c:pt idx="14859">
                  <c:v>150000</c:v>
                </c:pt>
                <c:pt idx="14860">
                  <c:v>141700</c:v>
                </c:pt>
                <c:pt idx="14861">
                  <c:v>145800</c:v>
                </c:pt>
                <c:pt idx="14862">
                  <c:v>150000</c:v>
                </c:pt>
                <c:pt idx="14863">
                  <c:v>123800</c:v>
                </c:pt>
                <c:pt idx="14864">
                  <c:v>145900</c:v>
                </c:pt>
                <c:pt idx="14865">
                  <c:v>142700</c:v>
                </c:pt>
                <c:pt idx="14866">
                  <c:v>134700</c:v>
                </c:pt>
                <c:pt idx="14867">
                  <c:v>57500</c:v>
                </c:pt>
                <c:pt idx="14868">
                  <c:v>131300</c:v>
                </c:pt>
                <c:pt idx="14869">
                  <c:v>67500</c:v>
                </c:pt>
                <c:pt idx="14870">
                  <c:v>67500</c:v>
                </c:pt>
                <c:pt idx="14871">
                  <c:v>131500</c:v>
                </c:pt>
                <c:pt idx="14872">
                  <c:v>128700</c:v>
                </c:pt>
                <c:pt idx="14873">
                  <c:v>129700</c:v>
                </c:pt>
                <c:pt idx="14874">
                  <c:v>129700</c:v>
                </c:pt>
                <c:pt idx="14875">
                  <c:v>139800</c:v>
                </c:pt>
                <c:pt idx="14876">
                  <c:v>147500</c:v>
                </c:pt>
                <c:pt idx="14877">
                  <c:v>150000</c:v>
                </c:pt>
                <c:pt idx="14878">
                  <c:v>150400</c:v>
                </c:pt>
                <c:pt idx="14879">
                  <c:v>156900</c:v>
                </c:pt>
                <c:pt idx="14880">
                  <c:v>129500</c:v>
                </c:pt>
                <c:pt idx="14881">
                  <c:v>160200</c:v>
                </c:pt>
                <c:pt idx="14882">
                  <c:v>189700</c:v>
                </c:pt>
                <c:pt idx="14883">
                  <c:v>154900</c:v>
                </c:pt>
                <c:pt idx="14884">
                  <c:v>145500</c:v>
                </c:pt>
                <c:pt idx="14885">
                  <c:v>159400</c:v>
                </c:pt>
                <c:pt idx="14886">
                  <c:v>146300</c:v>
                </c:pt>
                <c:pt idx="14887">
                  <c:v>158600</c:v>
                </c:pt>
                <c:pt idx="14888">
                  <c:v>150400</c:v>
                </c:pt>
                <c:pt idx="14889">
                  <c:v>118800</c:v>
                </c:pt>
                <c:pt idx="14890">
                  <c:v>113000</c:v>
                </c:pt>
                <c:pt idx="14891">
                  <c:v>151900</c:v>
                </c:pt>
                <c:pt idx="14892">
                  <c:v>149100</c:v>
                </c:pt>
                <c:pt idx="14893">
                  <c:v>155900</c:v>
                </c:pt>
                <c:pt idx="14894">
                  <c:v>128300</c:v>
                </c:pt>
                <c:pt idx="14895">
                  <c:v>135500</c:v>
                </c:pt>
                <c:pt idx="14896">
                  <c:v>67500</c:v>
                </c:pt>
                <c:pt idx="14897">
                  <c:v>96200</c:v>
                </c:pt>
                <c:pt idx="14898">
                  <c:v>134400</c:v>
                </c:pt>
                <c:pt idx="14899">
                  <c:v>121900</c:v>
                </c:pt>
                <c:pt idx="14900">
                  <c:v>128400</c:v>
                </c:pt>
                <c:pt idx="14901">
                  <c:v>152300</c:v>
                </c:pt>
                <c:pt idx="14902">
                  <c:v>131100</c:v>
                </c:pt>
                <c:pt idx="14903">
                  <c:v>106300</c:v>
                </c:pt>
                <c:pt idx="14904">
                  <c:v>94600</c:v>
                </c:pt>
                <c:pt idx="14905">
                  <c:v>107300</c:v>
                </c:pt>
                <c:pt idx="14906">
                  <c:v>108200</c:v>
                </c:pt>
                <c:pt idx="14907">
                  <c:v>160100</c:v>
                </c:pt>
                <c:pt idx="14908">
                  <c:v>144500</c:v>
                </c:pt>
                <c:pt idx="14909">
                  <c:v>156000</c:v>
                </c:pt>
                <c:pt idx="14910">
                  <c:v>139900</c:v>
                </c:pt>
                <c:pt idx="14911">
                  <c:v>129700</c:v>
                </c:pt>
                <c:pt idx="14912">
                  <c:v>139300</c:v>
                </c:pt>
                <c:pt idx="14913">
                  <c:v>139800</c:v>
                </c:pt>
                <c:pt idx="14914">
                  <c:v>152900</c:v>
                </c:pt>
                <c:pt idx="14915">
                  <c:v>98300</c:v>
                </c:pt>
                <c:pt idx="14916">
                  <c:v>160200</c:v>
                </c:pt>
                <c:pt idx="14917">
                  <c:v>151900</c:v>
                </c:pt>
                <c:pt idx="14918">
                  <c:v>171300</c:v>
                </c:pt>
                <c:pt idx="14919">
                  <c:v>166900</c:v>
                </c:pt>
                <c:pt idx="14920">
                  <c:v>143400</c:v>
                </c:pt>
                <c:pt idx="14921">
                  <c:v>98100</c:v>
                </c:pt>
                <c:pt idx="14922">
                  <c:v>184300</c:v>
                </c:pt>
                <c:pt idx="14923">
                  <c:v>186100</c:v>
                </c:pt>
                <c:pt idx="14924">
                  <c:v>169800</c:v>
                </c:pt>
                <c:pt idx="14925">
                  <c:v>156300</c:v>
                </c:pt>
                <c:pt idx="14926">
                  <c:v>266900</c:v>
                </c:pt>
                <c:pt idx="14927">
                  <c:v>264100</c:v>
                </c:pt>
                <c:pt idx="14928">
                  <c:v>245200</c:v>
                </c:pt>
                <c:pt idx="14929">
                  <c:v>293900</c:v>
                </c:pt>
                <c:pt idx="14930">
                  <c:v>273600</c:v>
                </c:pt>
                <c:pt idx="14931">
                  <c:v>233400</c:v>
                </c:pt>
                <c:pt idx="14932">
                  <c:v>193500</c:v>
                </c:pt>
                <c:pt idx="14933">
                  <c:v>247800</c:v>
                </c:pt>
                <c:pt idx="14934">
                  <c:v>290500</c:v>
                </c:pt>
                <c:pt idx="14935">
                  <c:v>170400</c:v>
                </c:pt>
                <c:pt idx="14936">
                  <c:v>221600</c:v>
                </c:pt>
                <c:pt idx="14937">
                  <c:v>225600</c:v>
                </c:pt>
                <c:pt idx="14938">
                  <c:v>281700</c:v>
                </c:pt>
                <c:pt idx="14939">
                  <c:v>227700</c:v>
                </c:pt>
                <c:pt idx="14940">
                  <c:v>213700</c:v>
                </c:pt>
                <c:pt idx="14941">
                  <c:v>181600</c:v>
                </c:pt>
                <c:pt idx="14942">
                  <c:v>189900</c:v>
                </c:pt>
                <c:pt idx="14943">
                  <c:v>158300</c:v>
                </c:pt>
                <c:pt idx="14944">
                  <c:v>173700</c:v>
                </c:pt>
                <c:pt idx="14945">
                  <c:v>162300</c:v>
                </c:pt>
                <c:pt idx="14946">
                  <c:v>158300</c:v>
                </c:pt>
                <c:pt idx="14947">
                  <c:v>175300</c:v>
                </c:pt>
                <c:pt idx="14948">
                  <c:v>223300</c:v>
                </c:pt>
                <c:pt idx="14949">
                  <c:v>176100</c:v>
                </c:pt>
                <c:pt idx="14950">
                  <c:v>141700</c:v>
                </c:pt>
                <c:pt idx="14951">
                  <c:v>155000</c:v>
                </c:pt>
                <c:pt idx="14952">
                  <c:v>157100</c:v>
                </c:pt>
                <c:pt idx="14953">
                  <c:v>270700</c:v>
                </c:pt>
                <c:pt idx="14954">
                  <c:v>214000</c:v>
                </c:pt>
                <c:pt idx="14955">
                  <c:v>186900</c:v>
                </c:pt>
                <c:pt idx="14956">
                  <c:v>170800</c:v>
                </c:pt>
                <c:pt idx="14957">
                  <c:v>228900</c:v>
                </c:pt>
                <c:pt idx="14958">
                  <c:v>266200</c:v>
                </c:pt>
                <c:pt idx="14959">
                  <c:v>229700</c:v>
                </c:pt>
                <c:pt idx="14960">
                  <c:v>181300</c:v>
                </c:pt>
                <c:pt idx="14961">
                  <c:v>249400</c:v>
                </c:pt>
                <c:pt idx="14962">
                  <c:v>240900</c:v>
                </c:pt>
                <c:pt idx="14963">
                  <c:v>189100</c:v>
                </c:pt>
                <c:pt idx="14964">
                  <c:v>273500</c:v>
                </c:pt>
                <c:pt idx="14965">
                  <c:v>215300</c:v>
                </c:pt>
                <c:pt idx="14966">
                  <c:v>118800</c:v>
                </c:pt>
                <c:pt idx="14967">
                  <c:v>153800</c:v>
                </c:pt>
                <c:pt idx="14968">
                  <c:v>178100</c:v>
                </c:pt>
                <c:pt idx="14969">
                  <c:v>152500</c:v>
                </c:pt>
                <c:pt idx="14970">
                  <c:v>135200</c:v>
                </c:pt>
                <c:pt idx="14971">
                  <c:v>120800</c:v>
                </c:pt>
                <c:pt idx="14972">
                  <c:v>127600</c:v>
                </c:pt>
                <c:pt idx="14973">
                  <c:v>143200</c:v>
                </c:pt>
                <c:pt idx="14974">
                  <c:v>132300</c:v>
                </c:pt>
                <c:pt idx="14975">
                  <c:v>150100</c:v>
                </c:pt>
                <c:pt idx="14976">
                  <c:v>131000</c:v>
                </c:pt>
                <c:pt idx="14977">
                  <c:v>121400</c:v>
                </c:pt>
                <c:pt idx="14978">
                  <c:v>113800</c:v>
                </c:pt>
                <c:pt idx="14979">
                  <c:v>123500</c:v>
                </c:pt>
                <c:pt idx="14980">
                  <c:v>129100</c:v>
                </c:pt>
                <c:pt idx="14981">
                  <c:v>169500</c:v>
                </c:pt>
                <c:pt idx="14982">
                  <c:v>143300</c:v>
                </c:pt>
                <c:pt idx="14983">
                  <c:v>149600</c:v>
                </c:pt>
                <c:pt idx="14984">
                  <c:v>169500</c:v>
                </c:pt>
                <c:pt idx="14985">
                  <c:v>144700</c:v>
                </c:pt>
                <c:pt idx="14986">
                  <c:v>142000</c:v>
                </c:pt>
                <c:pt idx="14987">
                  <c:v>154400</c:v>
                </c:pt>
                <c:pt idx="14988">
                  <c:v>130400</c:v>
                </c:pt>
                <c:pt idx="14989">
                  <c:v>141400</c:v>
                </c:pt>
                <c:pt idx="14990">
                  <c:v>126900</c:v>
                </c:pt>
                <c:pt idx="14991">
                  <c:v>123600</c:v>
                </c:pt>
                <c:pt idx="14992">
                  <c:v>125400</c:v>
                </c:pt>
                <c:pt idx="14993">
                  <c:v>120600</c:v>
                </c:pt>
                <c:pt idx="14994">
                  <c:v>137000</c:v>
                </c:pt>
                <c:pt idx="14995">
                  <c:v>130700</c:v>
                </c:pt>
                <c:pt idx="14996">
                  <c:v>125400</c:v>
                </c:pt>
                <c:pt idx="14997">
                  <c:v>133900</c:v>
                </c:pt>
                <c:pt idx="14998">
                  <c:v>133900</c:v>
                </c:pt>
                <c:pt idx="14999">
                  <c:v>129700</c:v>
                </c:pt>
                <c:pt idx="15000">
                  <c:v>140700</c:v>
                </c:pt>
                <c:pt idx="15001">
                  <c:v>119200</c:v>
                </c:pt>
                <c:pt idx="15002">
                  <c:v>132000</c:v>
                </c:pt>
                <c:pt idx="15003">
                  <c:v>144000</c:v>
                </c:pt>
                <c:pt idx="15004">
                  <c:v>142900</c:v>
                </c:pt>
                <c:pt idx="15005">
                  <c:v>133700</c:v>
                </c:pt>
                <c:pt idx="15006">
                  <c:v>161200</c:v>
                </c:pt>
                <c:pt idx="15007">
                  <c:v>154200</c:v>
                </c:pt>
                <c:pt idx="15008">
                  <c:v>185700</c:v>
                </c:pt>
                <c:pt idx="15009">
                  <c:v>217100</c:v>
                </c:pt>
                <c:pt idx="15010">
                  <c:v>187300</c:v>
                </c:pt>
                <c:pt idx="15011">
                  <c:v>148900</c:v>
                </c:pt>
                <c:pt idx="15012">
                  <c:v>141400</c:v>
                </c:pt>
                <c:pt idx="15013">
                  <c:v>154800</c:v>
                </c:pt>
                <c:pt idx="15014">
                  <c:v>152200</c:v>
                </c:pt>
                <c:pt idx="15015">
                  <c:v>144700</c:v>
                </c:pt>
                <c:pt idx="15016">
                  <c:v>118200</c:v>
                </c:pt>
                <c:pt idx="15017">
                  <c:v>161700</c:v>
                </c:pt>
                <c:pt idx="15018">
                  <c:v>171300</c:v>
                </c:pt>
                <c:pt idx="15019">
                  <c:v>158200</c:v>
                </c:pt>
                <c:pt idx="15020">
                  <c:v>174400</c:v>
                </c:pt>
                <c:pt idx="15021">
                  <c:v>166300</c:v>
                </c:pt>
                <c:pt idx="15022">
                  <c:v>173500</c:v>
                </c:pt>
                <c:pt idx="15023">
                  <c:v>189600</c:v>
                </c:pt>
                <c:pt idx="15024">
                  <c:v>223700</c:v>
                </c:pt>
                <c:pt idx="15025">
                  <c:v>185200</c:v>
                </c:pt>
                <c:pt idx="15026">
                  <c:v>164200</c:v>
                </c:pt>
                <c:pt idx="15027">
                  <c:v>149300</c:v>
                </c:pt>
                <c:pt idx="15028">
                  <c:v>155300</c:v>
                </c:pt>
                <c:pt idx="15029">
                  <c:v>235600</c:v>
                </c:pt>
                <c:pt idx="15030">
                  <c:v>163000</c:v>
                </c:pt>
                <c:pt idx="15031">
                  <c:v>147900</c:v>
                </c:pt>
                <c:pt idx="15032">
                  <c:v>165100</c:v>
                </c:pt>
                <c:pt idx="15033">
                  <c:v>165800</c:v>
                </c:pt>
                <c:pt idx="15034">
                  <c:v>222800</c:v>
                </c:pt>
                <c:pt idx="15035">
                  <c:v>155800</c:v>
                </c:pt>
                <c:pt idx="15036">
                  <c:v>301600</c:v>
                </c:pt>
                <c:pt idx="15037">
                  <c:v>379600</c:v>
                </c:pt>
                <c:pt idx="15038">
                  <c:v>226800</c:v>
                </c:pt>
                <c:pt idx="15039">
                  <c:v>241400</c:v>
                </c:pt>
                <c:pt idx="15040">
                  <c:v>138100</c:v>
                </c:pt>
                <c:pt idx="15041">
                  <c:v>132800</c:v>
                </c:pt>
                <c:pt idx="15042">
                  <c:v>226900</c:v>
                </c:pt>
                <c:pt idx="15043">
                  <c:v>159100</c:v>
                </c:pt>
                <c:pt idx="15044">
                  <c:v>316400</c:v>
                </c:pt>
                <c:pt idx="15045">
                  <c:v>275000</c:v>
                </c:pt>
                <c:pt idx="15046">
                  <c:v>307100</c:v>
                </c:pt>
                <c:pt idx="15047">
                  <c:v>296400</c:v>
                </c:pt>
                <c:pt idx="15048">
                  <c:v>303400</c:v>
                </c:pt>
                <c:pt idx="15049">
                  <c:v>193200</c:v>
                </c:pt>
                <c:pt idx="15050">
                  <c:v>197600</c:v>
                </c:pt>
                <c:pt idx="15051">
                  <c:v>143200</c:v>
                </c:pt>
                <c:pt idx="15052">
                  <c:v>187200</c:v>
                </c:pt>
                <c:pt idx="15053">
                  <c:v>167800</c:v>
                </c:pt>
                <c:pt idx="15054">
                  <c:v>210500</c:v>
                </c:pt>
                <c:pt idx="15055">
                  <c:v>142000</c:v>
                </c:pt>
                <c:pt idx="15056">
                  <c:v>140600</c:v>
                </c:pt>
                <c:pt idx="15057">
                  <c:v>208800</c:v>
                </c:pt>
                <c:pt idx="15058">
                  <c:v>294700</c:v>
                </c:pt>
                <c:pt idx="15059">
                  <c:v>109800</c:v>
                </c:pt>
                <c:pt idx="15060">
                  <c:v>142300</c:v>
                </c:pt>
                <c:pt idx="15061">
                  <c:v>123200</c:v>
                </c:pt>
                <c:pt idx="15062">
                  <c:v>120800</c:v>
                </c:pt>
                <c:pt idx="15063">
                  <c:v>123800</c:v>
                </c:pt>
                <c:pt idx="15064">
                  <c:v>133700</c:v>
                </c:pt>
                <c:pt idx="15065">
                  <c:v>104200</c:v>
                </c:pt>
                <c:pt idx="15066">
                  <c:v>112500</c:v>
                </c:pt>
                <c:pt idx="15067">
                  <c:v>138800</c:v>
                </c:pt>
                <c:pt idx="15068">
                  <c:v>138600</c:v>
                </c:pt>
                <c:pt idx="15069">
                  <c:v>136400</c:v>
                </c:pt>
                <c:pt idx="15070">
                  <c:v>113600</c:v>
                </c:pt>
                <c:pt idx="15071">
                  <c:v>189700</c:v>
                </c:pt>
                <c:pt idx="15072">
                  <c:v>164400</c:v>
                </c:pt>
                <c:pt idx="15073">
                  <c:v>195800</c:v>
                </c:pt>
                <c:pt idx="15074">
                  <c:v>150300</c:v>
                </c:pt>
                <c:pt idx="15075">
                  <c:v>144100</c:v>
                </c:pt>
                <c:pt idx="15076">
                  <c:v>201000</c:v>
                </c:pt>
                <c:pt idx="15077">
                  <c:v>250000</c:v>
                </c:pt>
                <c:pt idx="15078">
                  <c:v>112500</c:v>
                </c:pt>
                <c:pt idx="15079">
                  <c:v>125000</c:v>
                </c:pt>
                <c:pt idx="15080">
                  <c:v>111400</c:v>
                </c:pt>
                <c:pt idx="15081">
                  <c:v>135200</c:v>
                </c:pt>
                <c:pt idx="15082">
                  <c:v>137500</c:v>
                </c:pt>
                <c:pt idx="15083">
                  <c:v>124100</c:v>
                </c:pt>
                <c:pt idx="15084">
                  <c:v>134400</c:v>
                </c:pt>
                <c:pt idx="15085">
                  <c:v>165300</c:v>
                </c:pt>
                <c:pt idx="15086">
                  <c:v>158900</c:v>
                </c:pt>
                <c:pt idx="15087">
                  <c:v>171000</c:v>
                </c:pt>
                <c:pt idx="15088">
                  <c:v>232000</c:v>
                </c:pt>
                <c:pt idx="15089">
                  <c:v>160400</c:v>
                </c:pt>
                <c:pt idx="15090">
                  <c:v>112500</c:v>
                </c:pt>
                <c:pt idx="15091">
                  <c:v>130000</c:v>
                </c:pt>
                <c:pt idx="15092">
                  <c:v>125400</c:v>
                </c:pt>
                <c:pt idx="15093">
                  <c:v>135700</c:v>
                </c:pt>
                <c:pt idx="15094">
                  <c:v>108300</c:v>
                </c:pt>
                <c:pt idx="15095">
                  <c:v>147700</c:v>
                </c:pt>
                <c:pt idx="15096">
                  <c:v>152500</c:v>
                </c:pt>
                <c:pt idx="15097">
                  <c:v>159200</c:v>
                </c:pt>
                <c:pt idx="15098">
                  <c:v>143500</c:v>
                </c:pt>
                <c:pt idx="15099">
                  <c:v>100000</c:v>
                </c:pt>
                <c:pt idx="15100">
                  <c:v>144900</c:v>
                </c:pt>
                <c:pt idx="15101">
                  <c:v>117300</c:v>
                </c:pt>
                <c:pt idx="15102">
                  <c:v>154600</c:v>
                </c:pt>
                <c:pt idx="15103">
                  <c:v>134200</c:v>
                </c:pt>
                <c:pt idx="15104">
                  <c:v>134500</c:v>
                </c:pt>
                <c:pt idx="15105">
                  <c:v>121900</c:v>
                </c:pt>
                <c:pt idx="15106">
                  <c:v>143300</c:v>
                </c:pt>
                <c:pt idx="15107">
                  <c:v>148300</c:v>
                </c:pt>
                <c:pt idx="15108">
                  <c:v>166100</c:v>
                </c:pt>
                <c:pt idx="15109">
                  <c:v>160300</c:v>
                </c:pt>
                <c:pt idx="15110">
                  <c:v>158500</c:v>
                </c:pt>
                <c:pt idx="15111">
                  <c:v>151700</c:v>
                </c:pt>
                <c:pt idx="15112">
                  <c:v>153200</c:v>
                </c:pt>
                <c:pt idx="15113">
                  <c:v>146400</c:v>
                </c:pt>
                <c:pt idx="15114">
                  <c:v>150400</c:v>
                </c:pt>
                <c:pt idx="15115">
                  <c:v>151400</c:v>
                </c:pt>
                <c:pt idx="15116">
                  <c:v>140800</c:v>
                </c:pt>
                <c:pt idx="15117">
                  <c:v>168700</c:v>
                </c:pt>
                <c:pt idx="15118">
                  <c:v>129400</c:v>
                </c:pt>
                <c:pt idx="15119">
                  <c:v>119000</c:v>
                </c:pt>
                <c:pt idx="15120">
                  <c:v>150000</c:v>
                </c:pt>
                <c:pt idx="15121">
                  <c:v>161000</c:v>
                </c:pt>
                <c:pt idx="15122">
                  <c:v>166300</c:v>
                </c:pt>
                <c:pt idx="15123">
                  <c:v>147800</c:v>
                </c:pt>
                <c:pt idx="15124">
                  <c:v>196600</c:v>
                </c:pt>
                <c:pt idx="15125">
                  <c:v>285400</c:v>
                </c:pt>
                <c:pt idx="15126">
                  <c:v>202100</c:v>
                </c:pt>
                <c:pt idx="15127">
                  <c:v>158300</c:v>
                </c:pt>
                <c:pt idx="15128">
                  <c:v>147100</c:v>
                </c:pt>
                <c:pt idx="15129">
                  <c:v>139500</c:v>
                </c:pt>
                <c:pt idx="15130">
                  <c:v>131000</c:v>
                </c:pt>
                <c:pt idx="15131">
                  <c:v>127000</c:v>
                </c:pt>
                <c:pt idx="15132">
                  <c:v>172500</c:v>
                </c:pt>
                <c:pt idx="15133">
                  <c:v>163500</c:v>
                </c:pt>
                <c:pt idx="15134">
                  <c:v>155700</c:v>
                </c:pt>
                <c:pt idx="15135">
                  <c:v>145000</c:v>
                </c:pt>
                <c:pt idx="15136">
                  <c:v>178000</c:v>
                </c:pt>
                <c:pt idx="15137">
                  <c:v>174400</c:v>
                </c:pt>
                <c:pt idx="15138">
                  <c:v>184600</c:v>
                </c:pt>
                <c:pt idx="15139">
                  <c:v>159500</c:v>
                </c:pt>
                <c:pt idx="15140">
                  <c:v>185300</c:v>
                </c:pt>
                <c:pt idx="15141">
                  <c:v>153800</c:v>
                </c:pt>
                <c:pt idx="15142">
                  <c:v>154400</c:v>
                </c:pt>
                <c:pt idx="15143">
                  <c:v>146900</c:v>
                </c:pt>
                <c:pt idx="15144">
                  <c:v>170100</c:v>
                </c:pt>
                <c:pt idx="15145">
                  <c:v>186500</c:v>
                </c:pt>
                <c:pt idx="15146">
                  <c:v>227800</c:v>
                </c:pt>
                <c:pt idx="15147">
                  <c:v>177200</c:v>
                </c:pt>
                <c:pt idx="15148">
                  <c:v>211900</c:v>
                </c:pt>
                <c:pt idx="15149">
                  <c:v>189200</c:v>
                </c:pt>
                <c:pt idx="15150">
                  <c:v>119300</c:v>
                </c:pt>
                <c:pt idx="15151">
                  <c:v>211100</c:v>
                </c:pt>
                <c:pt idx="15152">
                  <c:v>429300</c:v>
                </c:pt>
                <c:pt idx="15153">
                  <c:v>342300</c:v>
                </c:pt>
                <c:pt idx="15154">
                  <c:v>387400</c:v>
                </c:pt>
                <c:pt idx="15155">
                  <c:v>314900</c:v>
                </c:pt>
                <c:pt idx="15156">
                  <c:v>192900</c:v>
                </c:pt>
                <c:pt idx="15157">
                  <c:v>180700</c:v>
                </c:pt>
                <c:pt idx="15158">
                  <c:v>194300</c:v>
                </c:pt>
                <c:pt idx="15159">
                  <c:v>165800</c:v>
                </c:pt>
                <c:pt idx="15160">
                  <c:v>175700</c:v>
                </c:pt>
                <c:pt idx="15161">
                  <c:v>231200</c:v>
                </c:pt>
                <c:pt idx="15162">
                  <c:v>182100</c:v>
                </c:pt>
                <c:pt idx="15163">
                  <c:v>181300</c:v>
                </c:pt>
                <c:pt idx="15164">
                  <c:v>160100</c:v>
                </c:pt>
                <c:pt idx="15165">
                  <c:v>168900</c:v>
                </c:pt>
                <c:pt idx="15166">
                  <c:v>178600</c:v>
                </c:pt>
                <c:pt idx="15167">
                  <c:v>167800</c:v>
                </c:pt>
                <c:pt idx="15168">
                  <c:v>121100</c:v>
                </c:pt>
                <c:pt idx="15169">
                  <c:v>159100</c:v>
                </c:pt>
                <c:pt idx="15170">
                  <c:v>169400</c:v>
                </c:pt>
                <c:pt idx="15171">
                  <c:v>148200</c:v>
                </c:pt>
                <c:pt idx="15172">
                  <c:v>278000</c:v>
                </c:pt>
                <c:pt idx="15173">
                  <c:v>265400</c:v>
                </c:pt>
                <c:pt idx="15174">
                  <c:v>268500</c:v>
                </c:pt>
                <c:pt idx="15175">
                  <c:v>328200</c:v>
                </c:pt>
                <c:pt idx="15176">
                  <c:v>160600</c:v>
                </c:pt>
                <c:pt idx="15177">
                  <c:v>210100</c:v>
                </c:pt>
                <c:pt idx="15178">
                  <c:v>137900</c:v>
                </c:pt>
                <c:pt idx="15179">
                  <c:v>229300</c:v>
                </c:pt>
                <c:pt idx="15180">
                  <c:v>137200</c:v>
                </c:pt>
                <c:pt idx="15181">
                  <c:v>220700</c:v>
                </c:pt>
                <c:pt idx="15182">
                  <c:v>264100</c:v>
                </c:pt>
                <c:pt idx="15183">
                  <c:v>450400</c:v>
                </c:pt>
                <c:pt idx="15184">
                  <c:v>85800</c:v>
                </c:pt>
                <c:pt idx="15185">
                  <c:v>167600</c:v>
                </c:pt>
                <c:pt idx="15186">
                  <c:v>278600</c:v>
                </c:pt>
                <c:pt idx="15187">
                  <c:v>400000</c:v>
                </c:pt>
                <c:pt idx="15188">
                  <c:v>222200</c:v>
                </c:pt>
                <c:pt idx="15189">
                  <c:v>144600</c:v>
                </c:pt>
                <c:pt idx="15190">
                  <c:v>261500</c:v>
                </c:pt>
                <c:pt idx="15191">
                  <c:v>260100</c:v>
                </c:pt>
                <c:pt idx="15192">
                  <c:v>362300</c:v>
                </c:pt>
                <c:pt idx="15193">
                  <c:v>296200</c:v>
                </c:pt>
                <c:pt idx="15194">
                  <c:v>378300</c:v>
                </c:pt>
                <c:pt idx="15195">
                  <c:v>500001</c:v>
                </c:pt>
                <c:pt idx="15196">
                  <c:v>255700</c:v>
                </c:pt>
                <c:pt idx="15197">
                  <c:v>282200</c:v>
                </c:pt>
                <c:pt idx="15198">
                  <c:v>255100</c:v>
                </c:pt>
                <c:pt idx="15199">
                  <c:v>184300</c:v>
                </c:pt>
                <c:pt idx="15200">
                  <c:v>161500</c:v>
                </c:pt>
                <c:pt idx="15201">
                  <c:v>310600</c:v>
                </c:pt>
                <c:pt idx="15202">
                  <c:v>248400</c:v>
                </c:pt>
                <c:pt idx="15203">
                  <c:v>308300</c:v>
                </c:pt>
                <c:pt idx="15204">
                  <c:v>327900</c:v>
                </c:pt>
                <c:pt idx="15205">
                  <c:v>294100</c:v>
                </c:pt>
                <c:pt idx="15206">
                  <c:v>209200</c:v>
                </c:pt>
                <c:pt idx="15207">
                  <c:v>281600</c:v>
                </c:pt>
                <c:pt idx="15208">
                  <c:v>241500</c:v>
                </c:pt>
                <c:pt idx="15209">
                  <c:v>238700</c:v>
                </c:pt>
                <c:pt idx="15210">
                  <c:v>201400</c:v>
                </c:pt>
                <c:pt idx="15211">
                  <c:v>216800</c:v>
                </c:pt>
                <c:pt idx="15212">
                  <c:v>268800</c:v>
                </c:pt>
                <c:pt idx="15213">
                  <c:v>156300</c:v>
                </c:pt>
                <c:pt idx="15214">
                  <c:v>263600</c:v>
                </c:pt>
                <c:pt idx="15215">
                  <c:v>261100</c:v>
                </c:pt>
                <c:pt idx="15216">
                  <c:v>231800</c:v>
                </c:pt>
                <c:pt idx="15217">
                  <c:v>218100</c:v>
                </c:pt>
                <c:pt idx="15218">
                  <c:v>238300</c:v>
                </c:pt>
                <c:pt idx="15219">
                  <c:v>263700</c:v>
                </c:pt>
                <c:pt idx="15220">
                  <c:v>246500</c:v>
                </c:pt>
                <c:pt idx="15221">
                  <c:v>192300</c:v>
                </c:pt>
                <c:pt idx="15222">
                  <c:v>296200</c:v>
                </c:pt>
                <c:pt idx="15223">
                  <c:v>213400</c:v>
                </c:pt>
                <c:pt idx="15224">
                  <c:v>240900</c:v>
                </c:pt>
                <c:pt idx="15225">
                  <c:v>319800</c:v>
                </c:pt>
                <c:pt idx="15226">
                  <c:v>169200</c:v>
                </c:pt>
                <c:pt idx="15227">
                  <c:v>344200</c:v>
                </c:pt>
                <c:pt idx="15228">
                  <c:v>411300</c:v>
                </c:pt>
                <c:pt idx="15229">
                  <c:v>404500</c:v>
                </c:pt>
                <c:pt idx="15230">
                  <c:v>500001</c:v>
                </c:pt>
                <c:pt idx="15231">
                  <c:v>500001</c:v>
                </c:pt>
                <c:pt idx="15232">
                  <c:v>500001</c:v>
                </c:pt>
                <c:pt idx="15233">
                  <c:v>500001</c:v>
                </c:pt>
                <c:pt idx="15234">
                  <c:v>500001</c:v>
                </c:pt>
                <c:pt idx="15235">
                  <c:v>500001</c:v>
                </c:pt>
                <c:pt idx="15236">
                  <c:v>500001</c:v>
                </c:pt>
                <c:pt idx="15237">
                  <c:v>500001</c:v>
                </c:pt>
                <c:pt idx="15238">
                  <c:v>500001</c:v>
                </c:pt>
                <c:pt idx="15239">
                  <c:v>396000</c:v>
                </c:pt>
                <c:pt idx="15240">
                  <c:v>369100</c:v>
                </c:pt>
                <c:pt idx="15241">
                  <c:v>500001</c:v>
                </c:pt>
                <c:pt idx="15242">
                  <c:v>439900</c:v>
                </c:pt>
                <c:pt idx="15243">
                  <c:v>485300</c:v>
                </c:pt>
                <c:pt idx="15244">
                  <c:v>393500</c:v>
                </c:pt>
                <c:pt idx="15245">
                  <c:v>387800</c:v>
                </c:pt>
                <c:pt idx="15246">
                  <c:v>492500</c:v>
                </c:pt>
                <c:pt idx="15247">
                  <c:v>231300</c:v>
                </c:pt>
                <c:pt idx="15248">
                  <c:v>382100</c:v>
                </c:pt>
                <c:pt idx="15249">
                  <c:v>226900</c:v>
                </c:pt>
                <c:pt idx="15250">
                  <c:v>244700</c:v>
                </c:pt>
                <c:pt idx="15251">
                  <c:v>230700</c:v>
                </c:pt>
                <c:pt idx="15252">
                  <c:v>394400</c:v>
                </c:pt>
                <c:pt idx="15253">
                  <c:v>347700</c:v>
                </c:pt>
                <c:pt idx="15254">
                  <c:v>376700</c:v>
                </c:pt>
                <c:pt idx="15255">
                  <c:v>278300</c:v>
                </c:pt>
                <c:pt idx="15256">
                  <c:v>269600</c:v>
                </c:pt>
                <c:pt idx="15257">
                  <c:v>147600</c:v>
                </c:pt>
                <c:pt idx="15258">
                  <c:v>324600</c:v>
                </c:pt>
                <c:pt idx="15259">
                  <c:v>215800</c:v>
                </c:pt>
                <c:pt idx="15260">
                  <c:v>148700</c:v>
                </c:pt>
                <c:pt idx="15261">
                  <c:v>369800</c:v>
                </c:pt>
                <c:pt idx="15262">
                  <c:v>220900</c:v>
                </c:pt>
                <c:pt idx="15263">
                  <c:v>286100</c:v>
                </c:pt>
                <c:pt idx="15264">
                  <c:v>300000</c:v>
                </c:pt>
                <c:pt idx="15265">
                  <c:v>252700</c:v>
                </c:pt>
                <c:pt idx="15266">
                  <c:v>214600</c:v>
                </c:pt>
                <c:pt idx="15267">
                  <c:v>286900</c:v>
                </c:pt>
                <c:pt idx="15268">
                  <c:v>314300</c:v>
                </c:pt>
                <c:pt idx="15269">
                  <c:v>295100</c:v>
                </c:pt>
                <c:pt idx="15270">
                  <c:v>346700</c:v>
                </c:pt>
                <c:pt idx="15271">
                  <c:v>342400</c:v>
                </c:pt>
                <c:pt idx="15272">
                  <c:v>338700</c:v>
                </c:pt>
                <c:pt idx="15273">
                  <c:v>245800</c:v>
                </c:pt>
                <c:pt idx="15274">
                  <c:v>367100</c:v>
                </c:pt>
                <c:pt idx="15275">
                  <c:v>122400</c:v>
                </c:pt>
                <c:pt idx="15276">
                  <c:v>343200</c:v>
                </c:pt>
                <c:pt idx="15277">
                  <c:v>357100</c:v>
                </c:pt>
                <c:pt idx="15278">
                  <c:v>369400</c:v>
                </c:pt>
                <c:pt idx="15279">
                  <c:v>284800</c:v>
                </c:pt>
                <c:pt idx="15280">
                  <c:v>276300</c:v>
                </c:pt>
                <c:pt idx="15281">
                  <c:v>290000</c:v>
                </c:pt>
                <c:pt idx="15282">
                  <c:v>331300</c:v>
                </c:pt>
                <c:pt idx="15283">
                  <c:v>281300</c:v>
                </c:pt>
                <c:pt idx="15284">
                  <c:v>243700</c:v>
                </c:pt>
                <c:pt idx="15285">
                  <c:v>245500</c:v>
                </c:pt>
                <c:pt idx="15286">
                  <c:v>262100</c:v>
                </c:pt>
                <c:pt idx="15287">
                  <c:v>354000</c:v>
                </c:pt>
                <c:pt idx="15288">
                  <c:v>500001</c:v>
                </c:pt>
                <c:pt idx="15289">
                  <c:v>183000</c:v>
                </c:pt>
                <c:pt idx="15290">
                  <c:v>188100</c:v>
                </c:pt>
                <c:pt idx="15291">
                  <c:v>168800</c:v>
                </c:pt>
                <c:pt idx="15292">
                  <c:v>259800</c:v>
                </c:pt>
                <c:pt idx="15293">
                  <c:v>267900</c:v>
                </c:pt>
                <c:pt idx="15294">
                  <c:v>185600</c:v>
                </c:pt>
                <c:pt idx="15295">
                  <c:v>187500</c:v>
                </c:pt>
                <c:pt idx="15296">
                  <c:v>178500</c:v>
                </c:pt>
                <c:pt idx="15297">
                  <c:v>500001</c:v>
                </c:pt>
                <c:pt idx="15298">
                  <c:v>206300</c:v>
                </c:pt>
                <c:pt idx="15299">
                  <c:v>283300</c:v>
                </c:pt>
                <c:pt idx="15300">
                  <c:v>181800</c:v>
                </c:pt>
                <c:pt idx="15301">
                  <c:v>185400</c:v>
                </c:pt>
                <c:pt idx="15302">
                  <c:v>198000</c:v>
                </c:pt>
                <c:pt idx="15303">
                  <c:v>500001</c:v>
                </c:pt>
                <c:pt idx="15304">
                  <c:v>266700</c:v>
                </c:pt>
                <c:pt idx="15305">
                  <c:v>173800</c:v>
                </c:pt>
                <c:pt idx="15306">
                  <c:v>208600</c:v>
                </c:pt>
                <c:pt idx="15307">
                  <c:v>192500</c:v>
                </c:pt>
                <c:pt idx="15308">
                  <c:v>185000</c:v>
                </c:pt>
                <c:pt idx="15309">
                  <c:v>197900</c:v>
                </c:pt>
                <c:pt idx="15310">
                  <c:v>313300</c:v>
                </c:pt>
                <c:pt idx="15311">
                  <c:v>500000</c:v>
                </c:pt>
                <c:pt idx="15312">
                  <c:v>106300</c:v>
                </c:pt>
                <c:pt idx="15313">
                  <c:v>187500</c:v>
                </c:pt>
                <c:pt idx="15314">
                  <c:v>162500</c:v>
                </c:pt>
                <c:pt idx="15315">
                  <c:v>184400</c:v>
                </c:pt>
                <c:pt idx="15316">
                  <c:v>166100</c:v>
                </c:pt>
                <c:pt idx="15317">
                  <c:v>169900</c:v>
                </c:pt>
                <c:pt idx="15318">
                  <c:v>150800</c:v>
                </c:pt>
                <c:pt idx="15319">
                  <c:v>169700</c:v>
                </c:pt>
                <c:pt idx="15320">
                  <c:v>150300</c:v>
                </c:pt>
                <c:pt idx="15321">
                  <c:v>145700</c:v>
                </c:pt>
                <c:pt idx="15322">
                  <c:v>142900</c:v>
                </c:pt>
                <c:pt idx="15323">
                  <c:v>216100</c:v>
                </c:pt>
                <c:pt idx="15324">
                  <c:v>198100</c:v>
                </c:pt>
                <c:pt idx="15325">
                  <c:v>224500</c:v>
                </c:pt>
                <c:pt idx="15326">
                  <c:v>173600</c:v>
                </c:pt>
                <c:pt idx="15327">
                  <c:v>274100</c:v>
                </c:pt>
                <c:pt idx="15328">
                  <c:v>153800</c:v>
                </c:pt>
                <c:pt idx="15329">
                  <c:v>98500</c:v>
                </c:pt>
                <c:pt idx="15330">
                  <c:v>169300</c:v>
                </c:pt>
                <c:pt idx="15331">
                  <c:v>162400</c:v>
                </c:pt>
                <c:pt idx="15332">
                  <c:v>108900</c:v>
                </c:pt>
                <c:pt idx="15333">
                  <c:v>91200</c:v>
                </c:pt>
                <c:pt idx="15334">
                  <c:v>91700</c:v>
                </c:pt>
                <c:pt idx="15335">
                  <c:v>85800</c:v>
                </c:pt>
                <c:pt idx="15336">
                  <c:v>184100</c:v>
                </c:pt>
                <c:pt idx="15337">
                  <c:v>215500</c:v>
                </c:pt>
                <c:pt idx="15338">
                  <c:v>157300</c:v>
                </c:pt>
                <c:pt idx="15339">
                  <c:v>87700</c:v>
                </c:pt>
                <c:pt idx="15340">
                  <c:v>151600</c:v>
                </c:pt>
                <c:pt idx="15341">
                  <c:v>152100</c:v>
                </c:pt>
                <c:pt idx="15342">
                  <c:v>125600</c:v>
                </c:pt>
                <c:pt idx="15343">
                  <c:v>189800</c:v>
                </c:pt>
                <c:pt idx="15344">
                  <c:v>117100</c:v>
                </c:pt>
                <c:pt idx="15345">
                  <c:v>103300</c:v>
                </c:pt>
                <c:pt idx="15346">
                  <c:v>99600</c:v>
                </c:pt>
                <c:pt idx="15347">
                  <c:v>150700</c:v>
                </c:pt>
                <c:pt idx="15348">
                  <c:v>359000</c:v>
                </c:pt>
                <c:pt idx="15349">
                  <c:v>173900</c:v>
                </c:pt>
                <c:pt idx="15350">
                  <c:v>133800</c:v>
                </c:pt>
                <c:pt idx="15351">
                  <c:v>131000</c:v>
                </c:pt>
                <c:pt idx="15352">
                  <c:v>102300</c:v>
                </c:pt>
                <c:pt idx="15353">
                  <c:v>97100</c:v>
                </c:pt>
                <c:pt idx="15354">
                  <c:v>186900</c:v>
                </c:pt>
                <c:pt idx="15355">
                  <c:v>170900</c:v>
                </c:pt>
                <c:pt idx="15356">
                  <c:v>141000</c:v>
                </c:pt>
                <c:pt idx="15357">
                  <c:v>155600</c:v>
                </c:pt>
                <c:pt idx="15358">
                  <c:v>127900</c:v>
                </c:pt>
                <c:pt idx="15359">
                  <c:v>143400</c:v>
                </c:pt>
                <c:pt idx="15360">
                  <c:v>134400</c:v>
                </c:pt>
                <c:pt idx="15361">
                  <c:v>257300</c:v>
                </c:pt>
                <c:pt idx="15362">
                  <c:v>263300</c:v>
                </c:pt>
                <c:pt idx="15363">
                  <c:v>331300</c:v>
                </c:pt>
                <c:pt idx="15364">
                  <c:v>325700</c:v>
                </c:pt>
                <c:pt idx="15365">
                  <c:v>314400</c:v>
                </c:pt>
                <c:pt idx="15366">
                  <c:v>189900</c:v>
                </c:pt>
                <c:pt idx="15367">
                  <c:v>295900</c:v>
                </c:pt>
                <c:pt idx="15368">
                  <c:v>376800</c:v>
                </c:pt>
                <c:pt idx="15369">
                  <c:v>146700</c:v>
                </c:pt>
                <c:pt idx="15370">
                  <c:v>227000</c:v>
                </c:pt>
                <c:pt idx="15371">
                  <c:v>173200</c:v>
                </c:pt>
                <c:pt idx="15372">
                  <c:v>171200</c:v>
                </c:pt>
                <c:pt idx="15373">
                  <c:v>134400</c:v>
                </c:pt>
                <c:pt idx="15374">
                  <c:v>137300</c:v>
                </c:pt>
                <c:pt idx="15375">
                  <c:v>154600</c:v>
                </c:pt>
                <c:pt idx="15376">
                  <c:v>146900</c:v>
                </c:pt>
                <c:pt idx="15377">
                  <c:v>180900</c:v>
                </c:pt>
                <c:pt idx="15378">
                  <c:v>222600</c:v>
                </c:pt>
                <c:pt idx="15379">
                  <c:v>247000</c:v>
                </c:pt>
                <c:pt idx="15380">
                  <c:v>273300</c:v>
                </c:pt>
                <c:pt idx="15381">
                  <c:v>296100</c:v>
                </c:pt>
                <c:pt idx="15382">
                  <c:v>208300</c:v>
                </c:pt>
                <c:pt idx="15383">
                  <c:v>291500</c:v>
                </c:pt>
                <c:pt idx="15384">
                  <c:v>168800</c:v>
                </c:pt>
                <c:pt idx="15385">
                  <c:v>117000</c:v>
                </c:pt>
                <c:pt idx="15386">
                  <c:v>243800</c:v>
                </c:pt>
                <c:pt idx="15387">
                  <c:v>267600</c:v>
                </c:pt>
                <c:pt idx="15388">
                  <c:v>264700</c:v>
                </c:pt>
                <c:pt idx="15389">
                  <c:v>232800</c:v>
                </c:pt>
                <c:pt idx="15390">
                  <c:v>419200</c:v>
                </c:pt>
                <c:pt idx="15391">
                  <c:v>254100</c:v>
                </c:pt>
                <c:pt idx="15392">
                  <c:v>250000</c:v>
                </c:pt>
                <c:pt idx="15393">
                  <c:v>234500</c:v>
                </c:pt>
                <c:pt idx="15394">
                  <c:v>281300</c:v>
                </c:pt>
                <c:pt idx="15395">
                  <c:v>298100</c:v>
                </c:pt>
                <c:pt idx="15396">
                  <c:v>272200</c:v>
                </c:pt>
                <c:pt idx="15397">
                  <c:v>307300</c:v>
                </c:pt>
                <c:pt idx="15398">
                  <c:v>294600</c:v>
                </c:pt>
                <c:pt idx="15399">
                  <c:v>286400</c:v>
                </c:pt>
                <c:pt idx="15400">
                  <c:v>190800</c:v>
                </c:pt>
                <c:pt idx="15401">
                  <c:v>175000</c:v>
                </c:pt>
                <c:pt idx="15402">
                  <c:v>162500</c:v>
                </c:pt>
                <c:pt idx="15403">
                  <c:v>240100</c:v>
                </c:pt>
                <c:pt idx="15404">
                  <c:v>196000</c:v>
                </c:pt>
                <c:pt idx="15405">
                  <c:v>150900</c:v>
                </c:pt>
                <c:pt idx="15406">
                  <c:v>172000</c:v>
                </c:pt>
                <c:pt idx="15407">
                  <c:v>97000</c:v>
                </c:pt>
                <c:pt idx="15408">
                  <c:v>148800</c:v>
                </c:pt>
                <c:pt idx="15409">
                  <c:v>162500</c:v>
                </c:pt>
                <c:pt idx="15410">
                  <c:v>151400</c:v>
                </c:pt>
                <c:pt idx="15411">
                  <c:v>164600</c:v>
                </c:pt>
                <c:pt idx="15412">
                  <c:v>205000</c:v>
                </c:pt>
                <c:pt idx="15413">
                  <c:v>198500</c:v>
                </c:pt>
                <c:pt idx="15414">
                  <c:v>196700</c:v>
                </c:pt>
                <c:pt idx="15415">
                  <c:v>90800</c:v>
                </c:pt>
                <c:pt idx="15416">
                  <c:v>98600</c:v>
                </c:pt>
                <c:pt idx="15417">
                  <c:v>177500</c:v>
                </c:pt>
                <c:pt idx="15418">
                  <c:v>142600</c:v>
                </c:pt>
                <c:pt idx="15419">
                  <c:v>135800</c:v>
                </c:pt>
                <c:pt idx="15420">
                  <c:v>136000</c:v>
                </c:pt>
                <c:pt idx="15421">
                  <c:v>175600</c:v>
                </c:pt>
                <c:pt idx="15422">
                  <c:v>150700</c:v>
                </c:pt>
                <c:pt idx="15423">
                  <c:v>121900</c:v>
                </c:pt>
                <c:pt idx="15424">
                  <c:v>156900</c:v>
                </c:pt>
                <c:pt idx="15425">
                  <c:v>139300</c:v>
                </c:pt>
                <c:pt idx="15426">
                  <c:v>165800</c:v>
                </c:pt>
                <c:pt idx="15427">
                  <c:v>127200</c:v>
                </c:pt>
                <c:pt idx="15428">
                  <c:v>121700</c:v>
                </c:pt>
                <c:pt idx="15429">
                  <c:v>111300</c:v>
                </c:pt>
                <c:pt idx="15430">
                  <c:v>147500</c:v>
                </c:pt>
                <c:pt idx="15431">
                  <c:v>171700</c:v>
                </c:pt>
                <c:pt idx="15432">
                  <c:v>124500</c:v>
                </c:pt>
                <c:pt idx="15433">
                  <c:v>131300</c:v>
                </c:pt>
                <c:pt idx="15434">
                  <c:v>117000</c:v>
                </c:pt>
                <c:pt idx="15435">
                  <c:v>213800</c:v>
                </c:pt>
                <c:pt idx="15436">
                  <c:v>198800</c:v>
                </c:pt>
                <c:pt idx="15437">
                  <c:v>205500</c:v>
                </c:pt>
                <c:pt idx="15438">
                  <c:v>166000</c:v>
                </c:pt>
                <c:pt idx="15439">
                  <c:v>212500</c:v>
                </c:pt>
                <c:pt idx="15440">
                  <c:v>253700</c:v>
                </c:pt>
                <c:pt idx="15441">
                  <c:v>216900</c:v>
                </c:pt>
                <c:pt idx="15442">
                  <c:v>215700</c:v>
                </c:pt>
                <c:pt idx="15443">
                  <c:v>216100</c:v>
                </c:pt>
                <c:pt idx="15444">
                  <c:v>158500</c:v>
                </c:pt>
                <c:pt idx="15445">
                  <c:v>207000</c:v>
                </c:pt>
                <c:pt idx="15446">
                  <c:v>159400</c:v>
                </c:pt>
                <c:pt idx="15447">
                  <c:v>192500</c:v>
                </c:pt>
                <c:pt idx="15448">
                  <c:v>200200</c:v>
                </c:pt>
                <c:pt idx="15449">
                  <c:v>182600</c:v>
                </c:pt>
                <c:pt idx="15450">
                  <c:v>239000</c:v>
                </c:pt>
                <c:pt idx="15451">
                  <c:v>283900</c:v>
                </c:pt>
                <c:pt idx="15452">
                  <c:v>247800</c:v>
                </c:pt>
                <c:pt idx="15453">
                  <c:v>224400</c:v>
                </c:pt>
                <c:pt idx="15454">
                  <c:v>111400</c:v>
                </c:pt>
                <c:pt idx="15455">
                  <c:v>160600</c:v>
                </c:pt>
                <c:pt idx="15456">
                  <c:v>157300</c:v>
                </c:pt>
                <c:pt idx="15457">
                  <c:v>178100</c:v>
                </c:pt>
                <c:pt idx="15458">
                  <c:v>225600</c:v>
                </c:pt>
                <c:pt idx="15459">
                  <c:v>244900</c:v>
                </c:pt>
                <c:pt idx="15460">
                  <c:v>87500</c:v>
                </c:pt>
                <c:pt idx="15461">
                  <c:v>237500</c:v>
                </c:pt>
                <c:pt idx="15462">
                  <c:v>135700</c:v>
                </c:pt>
                <c:pt idx="15463">
                  <c:v>228100</c:v>
                </c:pt>
                <c:pt idx="15464">
                  <c:v>214500</c:v>
                </c:pt>
                <c:pt idx="15465">
                  <c:v>183900</c:v>
                </c:pt>
                <c:pt idx="15466">
                  <c:v>163800</c:v>
                </c:pt>
                <c:pt idx="15467">
                  <c:v>218500</c:v>
                </c:pt>
                <c:pt idx="15468">
                  <c:v>209700</c:v>
                </c:pt>
                <c:pt idx="15469">
                  <c:v>196000</c:v>
                </c:pt>
                <c:pt idx="15470">
                  <c:v>91600</c:v>
                </c:pt>
                <c:pt idx="15471">
                  <c:v>199000</c:v>
                </c:pt>
                <c:pt idx="15472">
                  <c:v>139200</c:v>
                </c:pt>
                <c:pt idx="15473">
                  <c:v>210400</c:v>
                </c:pt>
                <c:pt idx="15474">
                  <c:v>163300</c:v>
                </c:pt>
                <c:pt idx="15475">
                  <c:v>132800</c:v>
                </c:pt>
                <c:pt idx="15476">
                  <c:v>214300</c:v>
                </c:pt>
                <c:pt idx="15477">
                  <c:v>159900</c:v>
                </c:pt>
                <c:pt idx="15478">
                  <c:v>158500</c:v>
                </c:pt>
                <c:pt idx="15479">
                  <c:v>202700</c:v>
                </c:pt>
                <c:pt idx="15480">
                  <c:v>193200</c:v>
                </c:pt>
                <c:pt idx="15481">
                  <c:v>168400</c:v>
                </c:pt>
                <c:pt idx="15482">
                  <c:v>174600</c:v>
                </c:pt>
                <c:pt idx="15483">
                  <c:v>158900</c:v>
                </c:pt>
                <c:pt idx="15484">
                  <c:v>172600</c:v>
                </c:pt>
                <c:pt idx="15485">
                  <c:v>170700</c:v>
                </c:pt>
                <c:pt idx="15486">
                  <c:v>171400</c:v>
                </c:pt>
                <c:pt idx="15487">
                  <c:v>163600</c:v>
                </c:pt>
                <c:pt idx="15488">
                  <c:v>172600</c:v>
                </c:pt>
                <c:pt idx="15489">
                  <c:v>153900</c:v>
                </c:pt>
                <c:pt idx="15490">
                  <c:v>92000</c:v>
                </c:pt>
                <c:pt idx="15491">
                  <c:v>117500</c:v>
                </c:pt>
                <c:pt idx="15492">
                  <c:v>168000</c:v>
                </c:pt>
                <c:pt idx="15493">
                  <c:v>247800</c:v>
                </c:pt>
                <c:pt idx="15494">
                  <c:v>258900</c:v>
                </c:pt>
                <c:pt idx="15495">
                  <c:v>279900</c:v>
                </c:pt>
                <c:pt idx="15496">
                  <c:v>255800</c:v>
                </c:pt>
                <c:pt idx="15497">
                  <c:v>240300</c:v>
                </c:pt>
                <c:pt idx="15498">
                  <c:v>237400</c:v>
                </c:pt>
                <c:pt idx="15499">
                  <c:v>171900</c:v>
                </c:pt>
                <c:pt idx="15500">
                  <c:v>500001</c:v>
                </c:pt>
                <c:pt idx="15501">
                  <c:v>227100</c:v>
                </c:pt>
                <c:pt idx="15502">
                  <c:v>279600</c:v>
                </c:pt>
                <c:pt idx="15503">
                  <c:v>340300</c:v>
                </c:pt>
                <c:pt idx="15504">
                  <c:v>285200</c:v>
                </c:pt>
                <c:pt idx="15505">
                  <c:v>299600</c:v>
                </c:pt>
                <c:pt idx="15506">
                  <c:v>129900</c:v>
                </c:pt>
                <c:pt idx="15507">
                  <c:v>154200</c:v>
                </c:pt>
                <c:pt idx="15508">
                  <c:v>160900</c:v>
                </c:pt>
                <c:pt idx="15509">
                  <c:v>160600</c:v>
                </c:pt>
                <c:pt idx="15510">
                  <c:v>157700</c:v>
                </c:pt>
                <c:pt idx="15511">
                  <c:v>147500</c:v>
                </c:pt>
                <c:pt idx="15512">
                  <c:v>222400</c:v>
                </c:pt>
                <c:pt idx="15513">
                  <c:v>212800</c:v>
                </c:pt>
                <c:pt idx="15514">
                  <c:v>174800</c:v>
                </c:pt>
                <c:pt idx="15515">
                  <c:v>183800</c:v>
                </c:pt>
                <c:pt idx="15516">
                  <c:v>206700</c:v>
                </c:pt>
                <c:pt idx="15517">
                  <c:v>180400</c:v>
                </c:pt>
                <c:pt idx="15518">
                  <c:v>156800</c:v>
                </c:pt>
                <c:pt idx="15519">
                  <c:v>137500</c:v>
                </c:pt>
                <c:pt idx="15520">
                  <c:v>135300</c:v>
                </c:pt>
                <c:pt idx="15521">
                  <c:v>137500</c:v>
                </c:pt>
                <c:pt idx="15522">
                  <c:v>137200</c:v>
                </c:pt>
                <c:pt idx="15523">
                  <c:v>98500</c:v>
                </c:pt>
                <c:pt idx="15524">
                  <c:v>150000</c:v>
                </c:pt>
                <c:pt idx="15525">
                  <c:v>136300</c:v>
                </c:pt>
                <c:pt idx="15526">
                  <c:v>143500</c:v>
                </c:pt>
                <c:pt idx="15527">
                  <c:v>113700</c:v>
                </c:pt>
                <c:pt idx="15528">
                  <c:v>137500</c:v>
                </c:pt>
                <c:pt idx="15529">
                  <c:v>191100</c:v>
                </c:pt>
                <c:pt idx="15530">
                  <c:v>161100</c:v>
                </c:pt>
                <c:pt idx="15531">
                  <c:v>182800</c:v>
                </c:pt>
                <c:pt idx="15532">
                  <c:v>199800</c:v>
                </c:pt>
                <c:pt idx="15533">
                  <c:v>159500</c:v>
                </c:pt>
                <c:pt idx="15534">
                  <c:v>190500</c:v>
                </c:pt>
                <c:pt idx="15535">
                  <c:v>264000</c:v>
                </c:pt>
                <c:pt idx="15536">
                  <c:v>80000</c:v>
                </c:pt>
                <c:pt idx="15537">
                  <c:v>200000</c:v>
                </c:pt>
                <c:pt idx="15538">
                  <c:v>275000</c:v>
                </c:pt>
                <c:pt idx="15539">
                  <c:v>132400</c:v>
                </c:pt>
                <c:pt idx="15540">
                  <c:v>199600</c:v>
                </c:pt>
                <c:pt idx="15541">
                  <c:v>186600</c:v>
                </c:pt>
                <c:pt idx="15542">
                  <c:v>347300</c:v>
                </c:pt>
                <c:pt idx="15543">
                  <c:v>444100</c:v>
                </c:pt>
                <c:pt idx="15544">
                  <c:v>353000</c:v>
                </c:pt>
                <c:pt idx="15545">
                  <c:v>249100</c:v>
                </c:pt>
                <c:pt idx="15546">
                  <c:v>177000</c:v>
                </c:pt>
                <c:pt idx="15547">
                  <c:v>178300</c:v>
                </c:pt>
                <c:pt idx="15548">
                  <c:v>122500</c:v>
                </c:pt>
                <c:pt idx="15549">
                  <c:v>115100</c:v>
                </c:pt>
                <c:pt idx="15550">
                  <c:v>127700</c:v>
                </c:pt>
                <c:pt idx="15551">
                  <c:v>171600</c:v>
                </c:pt>
                <c:pt idx="15552">
                  <c:v>145500</c:v>
                </c:pt>
                <c:pt idx="15553">
                  <c:v>139900</c:v>
                </c:pt>
                <c:pt idx="15554">
                  <c:v>116700</c:v>
                </c:pt>
                <c:pt idx="15555">
                  <c:v>114300</c:v>
                </c:pt>
                <c:pt idx="15556">
                  <c:v>187700</c:v>
                </c:pt>
                <c:pt idx="15557">
                  <c:v>146300</c:v>
                </c:pt>
                <c:pt idx="15558">
                  <c:v>127000</c:v>
                </c:pt>
                <c:pt idx="15559">
                  <c:v>142300</c:v>
                </c:pt>
                <c:pt idx="15560">
                  <c:v>262500</c:v>
                </c:pt>
                <c:pt idx="15561">
                  <c:v>172800</c:v>
                </c:pt>
                <c:pt idx="15562">
                  <c:v>287500</c:v>
                </c:pt>
                <c:pt idx="15563">
                  <c:v>169900</c:v>
                </c:pt>
                <c:pt idx="15564">
                  <c:v>223500</c:v>
                </c:pt>
                <c:pt idx="15565">
                  <c:v>167500</c:v>
                </c:pt>
                <c:pt idx="15566">
                  <c:v>320200</c:v>
                </c:pt>
                <c:pt idx="15567">
                  <c:v>248300</c:v>
                </c:pt>
                <c:pt idx="15568">
                  <c:v>335600</c:v>
                </c:pt>
                <c:pt idx="15569">
                  <c:v>239900</c:v>
                </c:pt>
                <c:pt idx="15570">
                  <c:v>210900</c:v>
                </c:pt>
                <c:pt idx="15571">
                  <c:v>222600</c:v>
                </c:pt>
                <c:pt idx="15572">
                  <c:v>225900</c:v>
                </c:pt>
                <c:pt idx="15573">
                  <c:v>239100</c:v>
                </c:pt>
                <c:pt idx="15574">
                  <c:v>221000</c:v>
                </c:pt>
                <c:pt idx="15575">
                  <c:v>199200</c:v>
                </c:pt>
                <c:pt idx="15576">
                  <c:v>166700</c:v>
                </c:pt>
                <c:pt idx="15577">
                  <c:v>171500</c:v>
                </c:pt>
                <c:pt idx="15578">
                  <c:v>167200</c:v>
                </c:pt>
                <c:pt idx="15579">
                  <c:v>164500</c:v>
                </c:pt>
                <c:pt idx="15580">
                  <c:v>170200</c:v>
                </c:pt>
                <c:pt idx="15581">
                  <c:v>209800</c:v>
                </c:pt>
                <c:pt idx="15582">
                  <c:v>158200</c:v>
                </c:pt>
                <c:pt idx="15583">
                  <c:v>156300</c:v>
                </c:pt>
                <c:pt idx="15584">
                  <c:v>172900</c:v>
                </c:pt>
                <c:pt idx="15585">
                  <c:v>134400</c:v>
                </c:pt>
                <c:pt idx="15586">
                  <c:v>148200</c:v>
                </c:pt>
                <c:pt idx="15587">
                  <c:v>198100</c:v>
                </c:pt>
                <c:pt idx="15588">
                  <c:v>221900</c:v>
                </c:pt>
                <c:pt idx="15589">
                  <c:v>193800</c:v>
                </c:pt>
                <c:pt idx="15590">
                  <c:v>189900</c:v>
                </c:pt>
                <c:pt idx="15591">
                  <c:v>176400</c:v>
                </c:pt>
                <c:pt idx="15592">
                  <c:v>100000</c:v>
                </c:pt>
                <c:pt idx="15593">
                  <c:v>83700</c:v>
                </c:pt>
                <c:pt idx="15594">
                  <c:v>58800</c:v>
                </c:pt>
                <c:pt idx="15595">
                  <c:v>98700</c:v>
                </c:pt>
                <c:pt idx="15596">
                  <c:v>116500</c:v>
                </c:pt>
                <c:pt idx="15597">
                  <c:v>127100</c:v>
                </c:pt>
                <c:pt idx="15598">
                  <c:v>110700</c:v>
                </c:pt>
                <c:pt idx="15599">
                  <c:v>61800</c:v>
                </c:pt>
                <c:pt idx="15600">
                  <c:v>217400</c:v>
                </c:pt>
                <c:pt idx="15601">
                  <c:v>231800</c:v>
                </c:pt>
                <c:pt idx="15602">
                  <c:v>187200</c:v>
                </c:pt>
                <c:pt idx="15603">
                  <c:v>222900</c:v>
                </c:pt>
                <c:pt idx="15604">
                  <c:v>308600</c:v>
                </c:pt>
                <c:pt idx="15605">
                  <c:v>274600</c:v>
                </c:pt>
                <c:pt idx="15606">
                  <c:v>169100</c:v>
                </c:pt>
                <c:pt idx="15607">
                  <c:v>240600</c:v>
                </c:pt>
                <c:pt idx="15608">
                  <c:v>248900</c:v>
                </c:pt>
                <c:pt idx="15609">
                  <c:v>300300</c:v>
                </c:pt>
                <c:pt idx="15610">
                  <c:v>259900</c:v>
                </c:pt>
                <c:pt idx="15611">
                  <c:v>293100</c:v>
                </c:pt>
                <c:pt idx="15612">
                  <c:v>214500</c:v>
                </c:pt>
                <c:pt idx="15613">
                  <c:v>206100</c:v>
                </c:pt>
                <c:pt idx="15614">
                  <c:v>500001</c:v>
                </c:pt>
                <c:pt idx="15615">
                  <c:v>500001</c:v>
                </c:pt>
                <c:pt idx="15616">
                  <c:v>500001</c:v>
                </c:pt>
                <c:pt idx="15617">
                  <c:v>500001</c:v>
                </c:pt>
                <c:pt idx="15618">
                  <c:v>500001</c:v>
                </c:pt>
                <c:pt idx="15619">
                  <c:v>500001</c:v>
                </c:pt>
                <c:pt idx="15620">
                  <c:v>500001</c:v>
                </c:pt>
                <c:pt idx="15621">
                  <c:v>500001</c:v>
                </c:pt>
                <c:pt idx="15622">
                  <c:v>350000</c:v>
                </c:pt>
                <c:pt idx="15623">
                  <c:v>500001</c:v>
                </c:pt>
                <c:pt idx="15624">
                  <c:v>500001</c:v>
                </c:pt>
                <c:pt idx="15625">
                  <c:v>433300</c:v>
                </c:pt>
                <c:pt idx="15626">
                  <c:v>500001</c:v>
                </c:pt>
                <c:pt idx="15627">
                  <c:v>500001</c:v>
                </c:pt>
                <c:pt idx="15628">
                  <c:v>412500</c:v>
                </c:pt>
                <c:pt idx="15629">
                  <c:v>250000</c:v>
                </c:pt>
                <c:pt idx="15630">
                  <c:v>375000</c:v>
                </c:pt>
                <c:pt idx="15631">
                  <c:v>300000</c:v>
                </c:pt>
                <c:pt idx="15632">
                  <c:v>168800</c:v>
                </c:pt>
                <c:pt idx="15633">
                  <c:v>400000</c:v>
                </c:pt>
                <c:pt idx="15634">
                  <c:v>243800</c:v>
                </c:pt>
                <c:pt idx="15635">
                  <c:v>450000</c:v>
                </c:pt>
                <c:pt idx="15636">
                  <c:v>500001</c:v>
                </c:pt>
                <c:pt idx="15637">
                  <c:v>350000</c:v>
                </c:pt>
                <c:pt idx="15638">
                  <c:v>380000</c:v>
                </c:pt>
                <c:pt idx="15639">
                  <c:v>500001</c:v>
                </c:pt>
                <c:pt idx="15640">
                  <c:v>450000</c:v>
                </c:pt>
                <c:pt idx="15641">
                  <c:v>458300</c:v>
                </c:pt>
                <c:pt idx="15642">
                  <c:v>420000</c:v>
                </c:pt>
                <c:pt idx="15643">
                  <c:v>287500</c:v>
                </c:pt>
                <c:pt idx="15644">
                  <c:v>225000</c:v>
                </c:pt>
                <c:pt idx="15645">
                  <c:v>400000</c:v>
                </c:pt>
                <c:pt idx="15646">
                  <c:v>275000</c:v>
                </c:pt>
                <c:pt idx="15647">
                  <c:v>500001</c:v>
                </c:pt>
                <c:pt idx="15648">
                  <c:v>500001</c:v>
                </c:pt>
                <c:pt idx="15649">
                  <c:v>350000</c:v>
                </c:pt>
                <c:pt idx="15650">
                  <c:v>225000</c:v>
                </c:pt>
                <c:pt idx="15651">
                  <c:v>55000</c:v>
                </c:pt>
                <c:pt idx="15652">
                  <c:v>500001</c:v>
                </c:pt>
                <c:pt idx="15653">
                  <c:v>500001</c:v>
                </c:pt>
                <c:pt idx="15654">
                  <c:v>450000</c:v>
                </c:pt>
                <c:pt idx="15655">
                  <c:v>237500</c:v>
                </c:pt>
                <c:pt idx="15656">
                  <c:v>500001</c:v>
                </c:pt>
                <c:pt idx="15657">
                  <c:v>275000</c:v>
                </c:pt>
                <c:pt idx="15658">
                  <c:v>225000</c:v>
                </c:pt>
                <c:pt idx="15659">
                  <c:v>225000</c:v>
                </c:pt>
                <c:pt idx="15660">
                  <c:v>500001</c:v>
                </c:pt>
                <c:pt idx="15661">
                  <c:v>500001</c:v>
                </c:pt>
                <c:pt idx="15662">
                  <c:v>500001</c:v>
                </c:pt>
                <c:pt idx="15663">
                  <c:v>500001</c:v>
                </c:pt>
                <c:pt idx="15664">
                  <c:v>500001</c:v>
                </c:pt>
                <c:pt idx="15665">
                  <c:v>500001</c:v>
                </c:pt>
                <c:pt idx="15666">
                  <c:v>500001</c:v>
                </c:pt>
                <c:pt idx="15667">
                  <c:v>500001</c:v>
                </c:pt>
                <c:pt idx="15668">
                  <c:v>500001</c:v>
                </c:pt>
                <c:pt idx="15669">
                  <c:v>500001</c:v>
                </c:pt>
                <c:pt idx="15670">
                  <c:v>500000</c:v>
                </c:pt>
                <c:pt idx="15671">
                  <c:v>500001</c:v>
                </c:pt>
                <c:pt idx="15672">
                  <c:v>500001</c:v>
                </c:pt>
                <c:pt idx="15673">
                  <c:v>500001</c:v>
                </c:pt>
                <c:pt idx="15674">
                  <c:v>500001</c:v>
                </c:pt>
                <c:pt idx="15675">
                  <c:v>466700</c:v>
                </c:pt>
                <c:pt idx="15676">
                  <c:v>400000</c:v>
                </c:pt>
                <c:pt idx="15677">
                  <c:v>500000</c:v>
                </c:pt>
                <c:pt idx="15678">
                  <c:v>475000</c:v>
                </c:pt>
                <c:pt idx="15679">
                  <c:v>500000</c:v>
                </c:pt>
                <c:pt idx="15680">
                  <c:v>500001</c:v>
                </c:pt>
                <c:pt idx="15681">
                  <c:v>500001</c:v>
                </c:pt>
                <c:pt idx="15682">
                  <c:v>500000</c:v>
                </c:pt>
                <c:pt idx="15683">
                  <c:v>500001</c:v>
                </c:pt>
                <c:pt idx="15684">
                  <c:v>500001</c:v>
                </c:pt>
                <c:pt idx="15685">
                  <c:v>500001</c:v>
                </c:pt>
                <c:pt idx="15686">
                  <c:v>500001</c:v>
                </c:pt>
                <c:pt idx="15687">
                  <c:v>500001</c:v>
                </c:pt>
                <c:pt idx="15688">
                  <c:v>500001</c:v>
                </c:pt>
                <c:pt idx="15689">
                  <c:v>500001</c:v>
                </c:pt>
                <c:pt idx="15690">
                  <c:v>500001</c:v>
                </c:pt>
                <c:pt idx="15691">
                  <c:v>500001</c:v>
                </c:pt>
                <c:pt idx="15692">
                  <c:v>500001</c:v>
                </c:pt>
                <c:pt idx="15693">
                  <c:v>500001</c:v>
                </c:pt>
                <c:pt idx="15694">
                  <c:v>500001</c:v>
                </c:pt>
                <c:pt idx="15695">
                  <c:v>500001</c:v>
                </c:pt>
                <c:pt idx="15696">
                  <c:v>425000</c:v>
                </c:pt>
                <c:pt idx="15697">
                  <c:v>500001</c:v>
                </c:pt>
                <c:pt idx="15698">
                  <c:v>500001</c:v>
                </c:pt>
                <c:pt idx="15699">
                  <c:v>500001</c:v>
                </c:pt>
                <c:pt idx="15700">
                  <c:v>500001</c:v>
                </c:pt>
                <c:pt idx="15701">
                  <c:v>500001</c:v>
                </c:pt>
                <c:pt idx="15702">
                  <c:v>500001</c:v>
                </c:pt>
                <c:pt idx="15703">
                  <c:v>500001</c:v>
                </c:pt>
                <c:pt idx="15704">
                  <c:v>500001</c:v>
                </c:pt>
                <c:pt idx="15705">
                  <c:v>87500</c:v>
                </c:pt>
                <c:pt idx="15706">
                  <c:v>117500</c:v>
                </c:pt>
                <c:pt idx="15707">
                  <c:v>500001</c:v>
                </c:pt>
                <c:pt idx="15708">
                  <c:v>500001</c:v>
                </c:pt>
                <c:pt idx="15709">
                  <c:v>460000</c:v>
                </c:pt>
                <c:pt idx="15710">
                  <c:v>500001</c:v>
                </c:pt>
                <c:pt idx="15711">
                  <c:v>468800</c:v>
                </c:pt>
                <c:pt idx="15712">
                  <c:v>500000</c:v>
                </c:pt>
                <c:pt idx="15713">
                  <c:v>372200</c:v>
                </c:pt>
                <c:pt idx="15714">
                  <c:v>333300</c:v>
                </c:pt>
                <c:pt idx="15715">
                  <c:v>500001</c:v>
                </c:pt>
                <c:pt idx="15716">
                  <c:v>500001</c:v>
                </c:pt>
                <c:pt idx="15717">
                  <c:v>450000</c:v>
                </c:pt>
                <c:pt idx="15718">
                  <c:v>220000</c:v>
                </c:pt>
                <c:pt idx="15719">
                  <c:v>237500</c:v>
                </c:pt>
                <c:pt idx="15720">
                  <c:v>494400</c:v>
                </c:pt>
                <c:pt idx="15721">
                  <c:v>355300</c:v>
                </c:pt>
                <c:pt idx="15722">
                  <c:v>400000</c:v>
                </c:pt>
                <c:pt idx="15723">
                  <c:v>492300</c:v>
                </c:pt>
                <c:pt idx="15724">
                  <c:v>280000</c:v>
                </c:pt>
                <c:pt idx="15725">
                  <c:v>412500</c:v>
                </c:pt>
                <c:pt idx="15726">
                  <c:v>322700</c:v>
                </c:pt>
                <c:pt idx="15727">
                  <c:v>428300</c:v>
                </c:pt>
                <c:pt idx="15728">
                  <c:v>418400</c:v>
                </c:pt>
                <c:pt idx="15729">
                  <c:v>146900</c:v>
                </c:pt>
                <c:pt idx="15730">
                  <c:v>350000</c:v>
                </c:pt>
                <c:pt idx="15731">
                  <c:v>471400</c:v>
                </c:pt>
                <c:pt idx="15732">
                  <c:v>341700</c:v>
                </c:pt>
                <c:pt idx="15733">
                  <c:v>346200</c:v>
                </c:pt>
                <c:pt idx="15734">
                  <c:v>293800</c:v>
                </c:pt>
                <c:pt idx="15735">
                  <c:v>287500</c:v>
                </c:pt>
                <c:pt idx="15736">
                  <c:v>275000</c:v>
                </c:pt>
                <c:pt idx="15737">
                  <c:v>187500</c:v>
                </c:pt>
                <c:pt idx="15738">
                  <c:v>72500</c:v>
                </c:pt>
                <c:pt idx="15739">
                  <c:v>115000</c:v>
                </c:pt>
                <c:pt idx="15740">
                  <c:v>112500</c:v>
                </c:pt>
                <c:pt idx="15741">
                  <c:v>275000</c:v>
                </c:pt>
                <c:pt idx="15742">
                  <c:v>187500</c:v>
                </c:pt>
                <c:pt idx="15743">
                  <c:v>177500</c:v>
                </c:pt>
                <c:pt idx="15744">
                  <c:v>316700</c:v>
                </c:pt>
                <c:pt idx="15745">
                  <c:v>442900</c:v>
                </c:pt>
                <c:pt idx="15746">
                  <c:v>425000</c:v>
                </c:pt>
                <c:pt idx="15747">
                  <c:v>475000</c:v>
                </c:pt>
                <c:pt idx="15748">
                  <c:v>364300</c:v>
                </c:pt>
                <c:pt idx="15749">
                  <c:v>350000</c:v>
                </c:pt>
                <c:pt idx="15750">
                  <c:v>500001</c:v>
                </c:pt>
                <c:pt idx="15751">
                  <c:v>500001</c:v>
                </c:pt>
                <c:pt idx="15752">
                  <c:v>500001</c:v>
                </c:pt>
                <c:pt idx="15753">
                  <c:v>500000</c:v>
                </c:pt>
                <c:pt idx="15754">
                  <c:v>500000</c:v>
                </c:pt>
                <c:pt idx="15755">
                  <c:v>492900</c:v>
                </c:pt>
                <c:pt idx="15756">
                  <c:v>335700</c:v>
                </c:pt>
                <c:pt idx="15757">
                  <c:v>400000</c:v>
                </c:pt>
                <c:pt idx="15758">
                  <c:v>488900</c:v>
                </c:pt>
                <c:pt idx="15759">
                  <c:v>438900</c:v>
                </c:pt>
                <c:pt idx="15760">
                  <c:v>250000</c:v>
                </c:pt>
                <c:pt idx="15761">
                  <c:v>450000</c:v>
                </c:pt>
                <c:pt idx="15762">
                  <c:v>366700</c:v>
                </c:pt>
                <c:pt idx="15763">
                  <c:v>412500</c:v>
                </c:pt>
                <c:pt idx="15764">
                  <c:v>337500</c:v>
                </c:pt>
                <c:pt idx="15765">
                  <c:v>222700</c:v>
                </c:pt>
                <c:pt idx="15766">
                  <c:v>354500</c:v>
                </c:pt>
                <c:pt idx="15767">
                  <c:v>418800</c:v>
                </c:pt>
                <c:pt idx="15768">
                  <c:v>476900</c:v>
                </c:pt>
                <c:pt idx="15769">
                  <c:v>400000</c:v>
                </c:pt>
                <c:pt idx="15770">
                  <c:v>455900</c:v>
                </c:pt>
                <c:pt idx="15771">
                  <c:v>500001</c:v>
                </c:pt>
                <c:pt idx="15772">
                  <c:v>500001</c:v>
                </c:pt>
                <c:pt idx="15773">
                  <c:v>500001</c:v>
                </c:pt>
                <c:pt idx="15774">
                  <c:v>450000</c:v>
                </c:pt>
                <c:pt idx="15775">
                  <c:v>500001</c:v>
                </c:pt>
                <c:pt idx="15776">
                  <c:v>500001</c:v>
                </c:pt>
                <c:pt idx="15777">
                  <c:v>55000</c:v>
                </c:pt>
                <c:pt idx="15778">
                  <c:v>375000</c:v>
                </c:pt>
                <c:pt idx="15779">
                  <c:v>350000</c:v>
                </c:pt>
                <c:pt idx="15780">
                  <c:v>275000</c:v>
                </c:pt>
                <c:pt idx="15781">
                  <c:v>193800</c:v>
                </c:pt>
                <c:pt idx="15782">
                  <c:v>350000</c:v>
                </c:pt>
                <c:pt idx="15783">
                  <c:v>250000</c:v>
                </c:pt>
                <c:pt idx="15784">
                  <c:v>32500</c:v>
                </c:pt>
                <c:pt idx="15785">
                  <c:v>275000</c:v>
                </c:pt>
                <c:pt idx="15786">
                  <c:v>187500</c:v>
                </c:pt>
                <c:pt idx="15787">
                  <c:v>350000</c:v>
                </c:pt>
                <c:pt idx="15788">
                  <c:v>250000</c:v>
                </c:pt>
                <c:pt idx="15789">
                  <c:v>112500</c:v>
                </c:pt>
                <c:pt idx="15790">
                  <c:v>225000</c:v>
                </c:pt>
                <c:pt idx="15791">
                  <c:v>162500</c:v>
                </c:pt>
                <c:pt idx="15792">
                  <c:v>312500</c:v>
                </c:pt>
                <c:pt idx="15793">
                  <c:v>225000</c:v>
                </c:pt>
                <c:pt idx="15794">
                  <c:v>350000</c:v>
                </c:pt>
                <c:pt idx="15795">
                  <c:v>325000</c:v>
                </c:pt>
                <c:pt idx="15796">
                  <c:v>250000</c:v>
                </c:pt>
                <c:pt idx="15797">
                  <c:v>275000</c:v>
                </c:pt>
                <c:pt idx="15798">
                  <c:v>250000</c:v>
                </c:pt>
                <c:pt idx="15799">
                  <c:v>350000</c:v>
                </c:pt>
                <c:pt idx="15800">
                  <c:v>361600</c:v>
                </c:pt>
                <c:pt idx="15801">
                  <c:v>386100</c:v>
                </c:pt>
                <c:pt idx="15802">
                  <c:v>316200</c:v>
                </c:pt>
                <c:pt idx="15803">
                  <c:v>423100</c:v>
                </c:pt>
                <c:pt idx="15804">
                  <c:v>376600</c:v>
                </c:pt>
                <c:pt idx="15805">
                  <c:v>500001</c:v>
                </c:pt>
                <c:pt idx="15806">
                  <c:v>370000</c:v>
                </c:pt>
                <c:pt idx="15807">
                  <c:v>370000</c:v>
                </c:pt>
                <c:pt idx="15808">
                  <c:v>405400</c:v>
                </c:pt>
                <c:pt idx="15809">
                  <c:v>427300</c:v>
                </c:pt>
                <c:pt idx="15810">
                  <c:v>500001</c:v>
                </c:pt>
                <c:pt idx="15811">
                  <c:v>455400</c:v>
                </c:pt>
                <c:pt idx="15812">
                  <c:v>386400</c:v>
                </c:pt>
                <c:pt idx="15813">
                  <c:v>270000</c:v>
                </c:pt>
                <c:pt idx="15814">
                  <c:v>391200</c:v>
                </c:pt>
                <c:pt idx="15815">
                  <c:v>490000</c:v>
                </c:pt>
                <c:pt idx="15816">
                  <c:v>225000</c:v>
                </c:pt>
                <c:pt idx="15817">
                  <c:v>266700</c:v>
                </c:pt>
                <c:pt idx="15818">
                  <c:v>265000</c:v>
                </c:pt>
                <c:pt idx="15819">
                  <c:v>212500</c:v>
                </c:pt>
                <c:pt idx="15820">
                  <c:v>250000</c:v>
                </c:pt>
                <c:pt idx="15821">
                  <c:v>262500</c:v>
                </c:pt>
                <c:pt idx="15822">
                  <c:v>275000</c:v>
                </c:pt>
                <c:pt idx="15823">
                  <c:v>250000</c:v>
                </c:pt>
                <c:pt idx="15824">
                  <c:v>300000</c:v>
                </c:pt>
                <c:pt idx="15825">
                  <c:v>400000</c:v>
                </c:pt>
                <c:pt idx="15826">
                  <c:v>400000</c:v>
                </c:pt>
                <c:pt idx="15827">
                  <c:v>275000</c:v>
                </c:pt>
                <c:pt idx="15828">
                  <c:v>396800</c:v>
                </c:pt>
                <c:pt idx="15829">
                  <c:v>355600</c:v>
                </c:pt>
                <c:pt idx="15830">
                  <c:v>387900</c:v>
                </c:pt>
                <c:pt idx="15831">
                  <c:v>437500</c:v>
                </c:pt>
                <c:pt idx="15832">
                  <c:v>355600</c:v>
                </c:pt>
                <c:pt idx="15833">
                  <c:v>375000</c:v>
                </c:pt>
                <c:pt idx="15834">
                  <c:v>368900</c:v>
                </c:pt>
                <c:pt idx="15835">
                  <c:v>383700</c:v>
                </c:pt>
                <c:pt idx="15836">
                  <c:v>338800</c:v>
                </c:pt>
                <c:pt idx="15837">
                  <c:v>380400</c:v>
                </c:pt>
                <c:pt idx="15838">
                  <c:v>347500</c:v>
                </c:pt>
                <c:pt idx="15839">
                  <c:v>362200</c:v>
                </c:pt>
                <c:pt idx="15840">
                  <c:v>347700</c:v>
                </c:pt>
                <c:pt idx="15841">
                  <c:v>306000</c:v>
                </c:pt>
                <c:pt idx="15842">
                  <c:v>325700</c:v>
                </c:pt>
                <c:pt idx="15843">
                  <c:v>328100</c:v>
                </c:pt>
                <c:pt idx="15844">
                  <c:v>324300</c:v>
                </c:pt>
                <c:pt idx="15845">
                  <c:v>325900</c:v>
                </c:pt>
                <c:pt idx="15846">
                  <c:v>356100</c:v>
                </c:pt>
                <c:pt idx="15847">
                  <c:v>409700</c:v>
                </c:pt>
                <c:pt idx="15848">
                  <c:v>391900</c:v>
                </c:pt>
                <c:pt idx="15849">
                  <c:v>294900</c:v>
                </c:pt>
                <c:pt idx="15850">
                  <c:v>350000</c:v>
                </c:pt>
                <c:pt idx="15851">
                  <c:v>331000</c:v>
                </c:pt>
                <c:pt idx="15852">
                  <c:v>333100</c:v>
                </c:pt>
                <c:pt idx="15853">
                  <c:v>300900</c:v>
                </c:pt>
                <c:pt idx="15854">
                  <c:v>298900</c:v>
                </c:pt>
                <c:pt idx="15855">
                  <c:v>310800</c:v>
                </c:pt>
                <c:pt idx="15856">
                  <c:v>450000</c:v>
                </c:pt>
                <c:pt idx="15857">
                  <c:v>208300</c:v>
                </c:pt>
                <c:pt idx="15858">
                  <c:v>162500</c:v>
                </c:pt>
                <c:pt idx="15859">
                  <c:v>290900</c:v>
                </c:pt>
                <c:pt idx="15860">
                  <c:v>321600</c:v>
                </c:pt>
                <c:pt idx="15861">
                  <c:v>253700</c:v>
                </c:pt>
                <c:pt idx="15862">
                  <c:v>243300</c:v>
                </c:pt>
                <c:pt idx="15863">
                  <c:v>298300</c:v>
                </c:pt>
                <c:pt idx="15864">
                  <c:v>320000</c:v>
                </c:pt>
                <c:pt idx="15865">
                  <c:v>277300</c:v>
                </c:pt>
                <c:pt idx="15866">
                  <c:v>262500</c:v>
                </c:pt>
                <c:pt idx="15867">
                  <c:v>239100</c:v>
                </c:pt>
                <c:pt idx="15868">
                  <c:v>260300</c:v>
                </c:pt>
                <c:pt idx="15869">
                  <c:v>233300</c:v>
                </c:pt>
                <c:pt idx="15870">
                  <c:v>225000</c:v>
                </c:pt>
                <c:pt idx="15871">
                  <c:v>325000</c:v>
                </c:pt>
                <c:pt idx="15872">
                  <c:v>300000</c:v>
                </c:pt>
                <c:pt idx="15873">
                  <c:v>265000</c:v>
                </c:pt>
                <c:pt idx="15874">
                  <c:v>214600</c:v>
                </c:pt>
                <c:pt idx="15875">
                  <c:v>229000</c:v>
                </c:pt>
                <c:pt idx="15876">
                  <c:v>253900</c:v>
                </c:pt>
                <c:pt idx="15877">
                  <c:v>230000</c:v>
                </c:pt>
                <c:pt idx="15878">
                  <c:v>255300</c:v>
                </c:pt>
                <c:pt idx="15879">
                  <c:v>178100</c:v>
                </c:pt>
                <c:pt idx="15880">
                  <c:v>236100</c:v>
                </c:pt>
                <c:pt idx="15881">
                  <c:v>206300</c:v>
                </c:pt>
                <c:pt idx="15882">
                  <c:v>201000</c:v>
                </c:pt>
                <c:pt idx="15883">
                  <c:v>217300</c:v>
                </c:pt>
                <c:pt idx="15884">
                  <c:v>225400</c:v>
                </c:pt>
                <c:pt idx="15885">
                  <c:v>211800</c:v>
                </c:pt>
                <c:pt idx="15886">
                  <c:v>140400</c:v>
                </c:pt>
                <c:pt idx="15887">
                  <c:v>203400</c:v>
                </c:pt>
                <c:pt idx="15888">
                  <c:v>185300</c:v>
                </c:pt>
                <c:pt idx="15889">
                  <c:v>187500</c:v>
                </c:pt>
                <c:pt idx="15890">
                  <c:v>193800</c:v>
                </c:pt>
                <c:pt idx="15891">
                  <c:v>193800</c:v>
                </c:pt>
                <c:pt idx="15892">
                  <c:v>195100</c:v>
                </c:pt>
                <c:pt idx="15893">
                  <c:v>192000</c:v>
                </c:pt>
                <c:pt idx="15894">
                  <c:v>189000</c:v>
                </c:pt>
                <c:pt idx="15895">
                  <c:v>199300</c:v>
                </c:pt>
                <c:pt idx="15896">
                  <c:v>206300</c:v>
                </c:pt>
                <c:pt idx="15897">
                  <c:v>192300</c:v>
                </c:pt>
                <c:pt idx="15898">
                  <c:v>181300</c:v>
                </c:pt>
                <c:pt idx="15899">
                  <c:v>275900</c:v>
                </c:pt>
                <c:pt idx="15900">
                  <c:v>270800</c:v>
                </c:pt>
                <c:pt idx="15901">
                  <c:v>255200</c:v>
                </c:pt>
                <c:pt idx="15902">
                  <c:v>254700</c:v>
                </c:pt>
                <c:pt idx="15903">
                  <c:v>284900</c:v>
                </c:pt>
                <c:pt idx="15904">
                  <c:v>335000</c:v>
                </c:pt>
                <c:pt idx="15905">
                  <c:v>249000</c:v>
                </c:pt>
                <c:pt idx="15906">
                  <c:v>250800</c:v>
                </c:pt>
                <c:pt idx="15907">
                  <c:v>271300</c:v>
                </c:pt>
                <c:pt idx="15908">
                  <c:v>279900</c:v>
                </c:pt>
                <c:pt idx="15909">
                  <c:v>281300</c:v>
                </c:pt>
                <c:pt idx="15910">
                  <c:v>263900</c:v>
                </c:pt>
                <c:pt idx="15911">
                  <c:v>275000</c:v>
                </c:pt>
                <c:pt idx="15912">
                  <c:v>240900</c:v>
                </c:pt>
                <c:pt idx="15913">
                  <c:v>229600</c:v>
                </c:pt>
                <c:pt idx="15914">
                  <c:v>230000</c:v>
                </c:pt>
                <c:pt idx="15915">
                  <c:v>246400</c:v>
                </c:pt>
                <c:pt idx="15916">
                  <c:v>240900</c:v>
                </c:pt>
                <c:pt idx="15917">
                  <c:v>258600</c:v>
                </c:pt>
                <c:pt idx="15918">
                  <c:v>243000</c:v>
                </c:pt>
                <c:pt idx="15919">
                  <c:v>292300</c:v>
                </c:pt>
                <c:pt idx="15920">
                  <c:v>263200</c:v>
                </c:pt>
                <c:pt idx="15921">
                  <c:v>264000</c:v>
                </c:pt>
                <c:pt idx="15922">
                  <c:v>275500</c:v>
                </c:pt>
                <c:pt idx="15923">
                  <c:v>259800</c:v>
                </c:pt>
                <c:pt idx="15924">
                  <c:v>267200</c:v>
                </c:pt>
                <c:pt idx="15925">
                  <c:v>270000</c:v>
                </c:pt>
                <c:pt idx="15926">
                  <c:v>261900</c:v>
                </c:pt>
                <c:pt idx="15927">
                  <c:v>229400</c:v>
                </c:pt>
                <c:pt idx="15928">
                  <c:v>279300</c:v>
                </c:pt>
                <c:pt idx="15929">
                  <c:v>254500</c:v>
                </c:pt>
                <c:pt idx="15930">
                  <c:v>240900</c:v>
                </c:pt>
                <c:pt idx="15931">
                  <c:v>230200</c:v>
                </c:pt>
                <c:pt idx="15932">
                  <c:v>238700</c:v>
                </c:pt>
                <c:pt idx="15933">
                  <c:v>233000</c:v>
                </c:pt>
                <c:pt idx="15934">
                  <c:v>271300</c:v>
                </c:pt>
                <c:pt idx="15935">
                  <c:v>272500</c:v>
                </c:pt>
                <c:pt idx="15936">
                  <c:v>250300</c:v>
                </c:pt>
                <c:pt idx="15937">
                  <c:v>219400</c:v>
                </c:pt>
                <c:pt idx="15938">
                  <c:v>239300</c:v>
                </c:pt>
                <c:pt idx="15939">
                  <c:v>276200</c:v>
                </c:pt>
                <c:pt idx="15940">
                  <c:v>242900</c:v>
                </c:pt>
                <c:pt idx="15941">
                  <c:v>236200</c:v>
                </c:pt>
                <c:pt idx="15942">
                  <c:v>244700</c:v>
                </c:pt>
                <c:pt idx="15943">
                  <c:v>252600</c:v>
                </c:pt>
                <c:pt idx="15944">
                  <c:v>254000</c:v>
                </c:pt>
                <c:pt idx="15945">
                  <c:v>250500</c:v>
                </c:pt>
                <c:pt idx="15946">
                  <c:v>252000</c:v>
                </c:pt>
                <c:pt idx="15947">
                  <c:v>242000</c:v>
                </c:pt>
                <c:pt idx="15948">
                  <c:v>251800</c:v>
                </c:pt>
                <c:pt idx="15949">
                  <c:v>222600</c:v>
                </c:pt>
                <c:pt idx="15950">
                  <c:v>265000</c:v>
                </c:pt>
                <c:pt idx="15951">
                  <c:v>268500</c:v>
                </c:pt>
                <c:pt idx="15952">
                  <c:v>261800</c:v>
                </c:pt>
                <c:pt idx="15953">
                  <c:v>260000</c:v>
                </c:pt>
                <c:pt idx="15954">
                  <c:v>270600</c:v>
                </c:pt>
                <c:pt idx="15955">
                  <c:v>261600</c:v>
                </c:pt>
                <c:pt idx="15956">
                  <c:v>243600</c:v>
                </c:pt>
                <c:pt idx="15957">
                  <c:v>246200</c:v>
                </c:pt>
                <c:pt idx="15958">
                  <c:v>231600</c:v>
                </c:pt>
                <c:pt idx="15959">
                  <c:v>266900</c:v>
                </c:pt>
                <c:pt idx="15960">
                  <c:v>266500</c:v>
                </c:pt>
                <c:pt idx="15961">
                  <c:v>255600</c:v>
                </c:pt>
                <c:pt idx="15962">
                  <c:v>247700</c:v>
                </c:pt>
                <c:pt idx="15963">
                  <c:v>251500</c:v>
                </c:pt>
                <c:pt idx="15964">
                  <c:v>248900</c:v>
                </c:pt>
                <c:pt idx="15965">
                  <c:v>264100</c:v>
                </c:pt>
                <c:pt idx="15966">
                  <c:v>251000</c:v>
                </c:pt>
                <c:pt idx="15967">
                  <c:v>219100</c:v>
                </c:pt>
                <c:pt idx="15968">
                  <c:v>238000</c:v>
                </c:pt>
                <c:pt idx="15969">
                  <c:v>226300</c:v>
                </c:pt>
                <c:pt idx="15970">
                  <c:v>181900</c:v>
                </c:pt>
                <c:pt idx="15971">
                  <c:v>213900</c:v>
                </c:pt>
                <c:pt idx="15972">
                  <c:v>217800</c:v>
                </c:pt>
                <c:pt idx="15973">
                  <c:v>218300</c:v>
                </c:pt>
                <c:pt idx="15974">
                  <c:v>241900</c:v>
                </c:pt>
                <c:pt idx="15975">
                  <c:v>278600</c:v>
                </c:pt>
                <c:pt idx="15976">
                  <c:v>414300</c:v>
                </c:pt>
                <c:pt idx="15977">
                  <c:v>435700</c:v>
                </c:pt>
                <c:pt idx="15978">
                  <c:v>390000</c:v>
                </c:pt>
                <c:pt idx="15979">
                  <c:v>500000</c:v>
                </c:pt>
                <c:pt idx="15980">
                  <c:v>367700</c:v>
                </c:pt>
                <c:pt idx="15981">
                  <c:v>374200</c:v>
                </c:pt>
                <c:pt idx="15982">
                  <c:v>406500</c:v>
                </c:pt>
                <c:pt idx="15983">
                  <c:v>359600</c:v>
                </c:pt>
                <c:pt idx="15984">
                  <c:v>345700</c:v>
                </c:pt>
                <c:pt idx="15985">
                  <c:v>306700</c:v>
                </c:pt>
                <c:pt idx="15986">
                  <c:v>329600</c:v>
                </c:pt>
                <c:pt idx="15987">
                  <c:v>330000</c:v>
                </c:pt>
                <c:pt idx="15988">
                  <c:v>350000</c:v>
                </c:pt>
                <c:pt idx="15989">
                  <c:v>338000</c:v>
                </c:pt>
                <c:pt idx="15990">
                  <c:v>361000</c:v>
                </c:pt>
                <c:pt idx="15991">
                  <c:v>357000</c:v>
                </c:pt>
                <c:pt idx="15992">
                  <c:v>366300</c:v>
                </c:pt>
                <c:pt idx="15993">
                  <c:v>420300</c:v>
                </c:pt>
                <c:pt idx="15994">
                  <c:v>358600</c:v>
                </c:pt>
                <c:pt idx="15995">
                  <c:v>500001</c:v>
                </c:pt>
                <c:pt idx="15996">
                  <c:v>500001</c:v>
                </c:pt>
                <c:pt idx="15997">
                  <c:v>500001</c:v>
                </c:pt>
                <c:pt idx="15998">
                  <c:v>381700</c:v>
                </c:pt>
                <c:pt idx="15999">
                  <c:v>337400</c:v>
                </c:pt>
                <c:pt idx="16000">
                  <c:v>333600</c:v>
                </c:pt>
                <c:pt idx="16001">
                  <c:v>349000</c:v>
                </c:pt>
                <c:pt idx="16002">
                  <c:v>322600</c:v>
                </c:pt>
                <c:pt idx="16003">
                  <c:v>313400</c:v>
                </c:pt>
                <c:pt idx="16004">
                  <c:v>394000</c:v>
                </c:pt>
                <c:pt idx="16005">
                  <c:v>349500</c:v>
                </c:pt>
                <c:pt idx="16006">
                  <c:v>431000</c:v>
                </c:pt>
                <c:pt idx="16007">
                  <c:v>335100</c:v>
                </c:pt>
                <c:pt idx="16008">
                  <c:v>313600</c:v>
                </c:pt>
                <c:pt idx="16009">
                  <c:v>346800</c:v>
                </c:pt>
                <c:pt idx="16010">
                  <c:v>416900</c:v>
                </c:pt>
                <c:pt idx="16011">
                  <c:v>500001</c:v>
                </c:pt>
                <c:pt idx="16012">
                  <c:v>500001</c:v>
                </c:pt>
                <c:pt idx="16013">
                  <c:v>363600</c:v>
                </c:pt>
                <c:pt idx="16014">
                  <c:v>365600</c:v>
                </c:pt>
                <c:pt idx="16015">
                  <c:v>500001</c:v>
                </c:pt>
                <c:pt idx="16016">
                  <c:v>426800</c:v>
                </c:pt>
                <c:pt idx="16017">
                  <c:v>405200</c:v>
                </c:pt>
                <c:pt idx="16018">
                  <c:v>484600</c:v>
                </c:pt>
                <c:pt idx="16019">
                  <c:v>500001</c:v>
                </c:pt>
                <c:pt idx="16020">
                  <c:v>500001</c:v>
                </c:pt>
                <c:pt idx="16021">
                  <c:v>399000</c:v>
                </c:pt>
                <c:pt idx="16022">
                  <c:v>394100</c:v>
                </c:pt>
                <c:pt idx="16023">
                  <c:v>335100</c:v>
                </c:pt>
                <c:pt idx="16024">
                  <c:v>344200</c:v>
                </c:pt>
                <c:pt idx="16025">
                  <c:v>275500</c:v>
                </c:pt>
                <c:pt idx="16026">
                  <c:v>261400</c:v>
                </c:pt>
                <c:pt idx="16027">
                  <c:v>266200</c:v>
                </c:pt>
                <c:pt idx="16028">
                  <c:v>264200</c:v>
                </c:pt>
                <c:pt idx="16029">
                  <c:v>269200</c:v>
                </c:pt>
                <c:pt idx="16030">
                  <c:v>231900</c:v>
                </c:pt>
                <c:pt idx="16031">
                  <c:v>219300</c:v>
                </c:pt>
                <c:pt idx="16032">
                  <c:v>221200</c:v>
                </c:pt>
                <c:pt idx="16033">
                  <c:v>225000</c:v>
                </c:pt>
                <c:pt idx="16034">
                  <c:v>238600</c:v>
                </c:pt>
                <c:pt idx="16035">
                  <c:v>228600</c:v>
                </c:pt>
                <c:pt idx="16036">
                  <c:v>221500</c:v>
                </c:pt>
                <c:pt idx="16037">
                  <c:v>244100</c:v>
                </c:pt>
                <c:pt idx="16038">
                  <c:v>232000</c:v>
                </c:pt>
                <c:pt idx="16039">
                  <c:v>237900</c:v>
                </c:pt>
                <c:pt idx="16040">
                  <c:v>239400</c:v>
                </c:pt>
                <c:pt idx="16041">
                  <c:v>239300</c:v>
                </c:pt>
                <c:pt idx="16042">
                  <c:v>246700</c:v>
                </c:pt>
                <c:pt idx="16043">
                  <c:v>259700</c:v>
                </c:pt>
                <c:pt idx="16044">
                  <c:v>228900</c:v>
                </c:pt>
                <c:pt idx="16045">
                  <c:v>221600</c:v>
                </c:pt>
                <c:pt idx="16046">
                  <c:v>219500</c:v>
                </c:pt>
                <c:pt idx="16047">
                  <c:v>225000</c:v>
                </c:pt>
                <c:pt idx="16048">
                  <c:v>211800</c:v>
                </c:pt>
                <c:pt idx="16049">
                  <c:v>348600</c:v>
                </c:pt>
                <c:pt idx="16050">
                  <c:v>332100</c:v>
                </c:pt>
                <c:pt idx="16051">
                  <c:v>323800</c:v>
                </c:pt>
                <c:pt idx="16052">
                  <c:v>322100</c:v>
                </c:pt>
                <c:pt idx="16053">
                  <c:v>331300</c:v>
                </c:pt>
                <c:pt idx="16054">
                  <c:v>336100</c:v>
                </c:pt>
                <c:pt idx="16055">
                  <c:v>339800</c:v>
                </c:pt>
                <c:pt idx="16056">
                  <c:v>329600</c:v>
                </c:pt>
                <c:pt idx="16057">
                  <c:v>331200</c:v>
                </c:pt>
                <c:pt idx="16058">
                  <c:v>332700</c:v>
                </c:pt>
                <c:pt idx="16059">
                  <c:v>339800</c:v>
                </c:pt>
                <c:pt idx="16060">
                  <c:v>353600</c:v>
                </c:pt>
                <c:pt idx="16061">
                  <c:v>323100</c:v>
                </c:pt>
                <c:pt idx="16062">
                  <c:v>318400</c:v>
                </c:pt>
                <c:pt idx="16063">
                  <c:v>317600</c:v>
                </c:pt>
                <c:pt idx="16064">
                  <c:v>311800</c:v>
                </c:pt>
                <c:pt idx="16065">
                  <c:v>329200</c:v>
                </c:pt>
                <c:pt idx="16066">
                  <c:v>314700</c:v>
                </c:pt>
                <c:pt idx="16067">
                  <c:v>331000</c:v>
                </c:pt>
                <c:pt idx="16068">
                  <c:v>320200</c:v>
                </c:pt>
                <c:pt idx="16069">
                  <c:v>308500</c:v>
                </c:pt>
                <c:pt idx="16070">
                  <c:v>297800</c:v>
                </c:pt>
                <c:pt idx="16071">
                  <c:v>319100</c:v>
                </c:pt>
                <c:pt idx="16072">
                  <c:v>321200</c:v>
                </c:pt>
                <c:pt idx="16073">
                  <c:v>323800</c:v>
                </c:pt>
                <c:pt idx="16074">
                  <c:v>321300</c:v>
                </c:pt>
                <c:pt idx="16075">
                  <c:v>323100</c:v>
                </c:pt>
                <c:pt idx="16076">
                  <c:v>314300</c:v>
                </c:pt>
                <c:pt idx="16077">
                  <c:v>335000</c:v>
                </c:pt>
                <c:pt idx="16078">
                  <c:v>438500</c:v>
                </c:pt>
                <c:pt idx="16079">
                  <c:v>340800</c:v>
                </c:pt>
                <c:pt idx="16080">
                  <c:v>317700</c:v>
                </c:pt>
                <c:pt idx="16081">
                  <c:v>315200</c:v>
                </c:pt>
                <c:pt idx="16082">
                  <c:v>500001</c:v>
                </c:pt>
                <c:pt idx="16083">
                  <c:v>371500</c:v>
                </c:pt>
                <c:pt idx="16084">
                  <c:v>369400</c:v>
                </c:pt>
                <c:pt idx="16085">
                  <c:v>433300</c:v>
                </c:pt>
                <c:pt idx="16086">
                  <c:v>406200</c:v>
                </c:pt>
                <c:pt idx="16087">
                  <c:v>350000</c:v>
                </c:pt>
                <c:pt idx="16088">
                  <c:v>350000</c:v>
                </c:pt>
                <c:pt idx="16089">
                  <c:v>400000</c:v>
                </c:pt>
                <c:pt idx="16090">
                  <c:v>187500</c:v>
                </c:pt>
                <c:pt idx="16091">
                  <c:v>112500</c:v>
                </c:pt>
                <c:pt idx="16092">
                  <c:v>307700</c:v>
                </c:pt>
                <c:pt idx="16093">
                  <c:v>316200</c:v>
                </c:pt>
                <c:pt idx="16094">
                  <c:v>295600</c:v>
                </c:pt>
                <c:pt idx="16095">
                  <c:v>296300</c:v>
                </c:pt>
                <c:pt idx="16096">
                  <c:v>278800</c:v>
                </c:pt>
                <c:pt idx="16097">
                  <c:v>291500</c:v>
                </c:pt>
                <c:pt idx="16098">
                  <c:v>283200</c:v>
                </c:pt>
                <c:pt idx="16099">
                  <c:v>268900</c:v>
                </c:pt>
                <c:pt idx="16100">
                  <c:v>274200</c:v>
                </c:pt>
                <c:pt idx="16101">
                  <c:v>260800</c:v>
                </c:pt>
                <c:pt idx="16102">
                  <c:v>284100</c:v>
                </c:pt>
                <c:pt idx="16103">
                  <c:v>272300</c:v>
                </c:pt>
                <c:pt idx="16104">
                  <c:v>270200</c:v>
                </c:pt>
                <c:pt idx="16105">
                  <c:v>271800</c:v>
                </c:pt>
                <c:pt idx="16106">
                  <c:v>272200</c:v>
                </c:pt>
                <c:pt idx="16107">
                  <c:v>286300</c:v>
                </c:pt>
                <c:pt idx="16108">
                  <c:v>297800</c:v>
                </c:pt>
                <c:pt idx="16109">
                  <c:v>296600</c:v>
                </c:pt>
                <c:pt idx="16110">
                  <c:v>300000</c:v>
                </c:pt>
                <c:pt idx="16111">
                  <c:v>275700</c:v>
                </c:pt>
                <c:pt idx="16112">
                  <c:v>275700</c:v>
                </c:pt>
                <c:pt idx="16113">
                  <c:v>272400</c:v>
                </c:pt>
                <c:pt idx="16114">
                  <c:v>272800</c:v>
                </c:pt>
                <c:pt idx="16115">
                  <c:v>273700</c:v>
                </c:pt>
                <c:pt idx="16116">
                  <c:v>268100</c:v>
                </c:pt>
                <c:pt idx="16117">
                  <c:v>271100</c:v>
                </c:pt>
                <c:pt idx="16118">
                  <c:v>500001</c:v>
                </c:pt>
                <c:pt idx="16119">
                  <c:v>350000</c:v>
                </c:pt>
                <c:pt idx="16120">
                  <c:v>350000</c:v>
                </c:pt>
                <c:pt idx="16121">
                  <c:v>500001</c:v>
                </c:pt>
                <c:pt idx="16122">
                  <c:v>500001</c:v>
                </c:pt>
                <c:pt idx="16123">
                  <c:v>307100</c:v>
                </c:pt>
                <c:pt idx="16124">
                  <c:v>416700</c:v>
                </c:pt>
                <c:pt idx="16125">
                  <c:v>500001</c:v>
                </c:pt>
                <c:pt idx="16126">
                  <c:v>500001</c:v>
                </c:pt>
                <c:pt idx="16127">
                  <c:v>483300</c:v>
                </c:pt>
                <c:pt idx="16128">
                  <c:v>443300</c:v>
                </c:pt>
                <c:pt idx="16129">
                  <c:v>396400</c:v>
                </c:pt>
                <c:pt idx="16130">
                  <c:v>375000</c:v>
                </c:pt>
                <c:pt idx="16131">
                  <c:v>457800</c:v>
                </c:pt>
                <c:pt idx="16132">
                  <c:v>335300</c:v>
                </c:pt>
                <c:pt idx="16133">
                  <c:v>322900</c:v>
                </c:pt>
                <c:pt idx="16134">
                  <c:v>352200</c:v>
                </c:pt>
                <c:pt idx="16135">
                  <c:v>500001</c:v>
                </c:pt>
                <c:pt idx="16136">
                  <c:v>500001</c:v>
                </c:pt>
                <c:pt idx="16137">
                  <c:v>500001</c:v>
                </c:pt>
                <c:pt idx="16138">
                  <c:v>376800</c:v>
                </c:pt>
                <c:pt idx="16139">
                  <c:v>441700</c:v>
                </c:pt>
                <c:pt idx="16140">
                  <c:v>375000</c:v>
                </c:pt>
                <c:pt idx="16141">
                  <c:v>360700</c:v>
                </c:pt>
                <c:pt idx="16142">
                  <c:v>402900</c:v>
                </c:pt>
                <c:pt idx="16143">
                  <c:v>398400</c:v>
                </c:pt>
                <c:pt idx="16144">
                  <c:v>421300</c:v>
                </c:pt>
                <c:pt idx="16145">
                  <c:v>446900</c:v>
                </c:pt>
                <c:pt idx="16146">
                  <c:v>422400</c:v>
                </c:pt>
                <c:pt idx="16147">
                  <c:v>414600</c:v>
                </c:pt>
                <c:pt idx="16148">
                  <c:v>404700</c:v>
                </c:pt>
                <c:pt idx="16149">
                  <c:v>366700</c:v>
                </c:pt>
                <c:pt idx="16150">
                  <c:v>337200</c:v>
                </c:pt>
                <c:pt idx="16151">
                  <c:v>393800</c:v>
                </c:pt>
                <c:pt idx="16152">
                  <c:v>348500</c:v>
                </c:pt>
                <c:pt idx="16153">
                  <c:v>346400</c:v>
                </c:pt>
                <c:pt idx="16154">
                  <c:v>311400</c:v>
                </c:pt>
                <c:pt idx="16155">
                  <c:v>329100</c:v>
                </c:pt>
                <c:pt idx="16156">
                  <c:v>356300</c:v>
                </c:pt>
                <c:pt idx="16157">
                  <c:v>369200</c:v>
                </c:pt>
                <c:pt idx="16158">
                  <c:v>359500</c:v>
                </c:pt>
                <c:pt idx="16159">
                  <c:v>318500</c:v>
                </c:pt>
                <c:pt idx="16160">
                  <c:v>328400</c:v>
                </c:pt>
                <c:pt idx="16161">
                  <c:v>500001</c:v>
                </c:pt>
                <c:pt idx="16162">
                  <c:v>348500</c:v>
                </c:pt>
                <c:pt idx="16163">
                  <c:v>324700</c:v>
                </c:pt>
                <c:pt idx="16164">
                  <c:v>336700</c:v>
                </c:pt>
                <c:pt idx="16165">
                  <c:v>322900</c:v>
                </c:pt>
                <c:pt idx="16166">
                  <c:v>332800</c:v>
                </c:pt>
                <c:pt idx="16167">
                  <c:v>351100</c:v>
                </c:pt>
                <c:pt idx="16168">
                  <c:v>342200</c:v>
                </c:pt>
                <c:pt idx="16169">
                  <c:v>322200</c:v>
                </c:pt>
                <c:pt idx="16170">
                  <c:v>500001</c:v>
                </c:pt>
                <c:pt idx="16171">
                  <c:v>500001</c:v>
                </c:pt>
                <c:pt idx="16172">
                  <c:v>318900</c:v>
                </c:pt>
                <c:pt idx="16173">
                  <c:v>212800</c:v>
                </c:pt>
                <c:pt idx="16174">
                  <c:v>180400</c:v>
                </c:pt>
                <c:pt idx="16175">
                  <c:v>225000</c:v>
                </c:pt>
                <c:pt idx="16176">
                  <c:v>225000</c:v>
                </c:pt>
                <c:pt idx="16177">
                  <c:v>207100</c:v>
                </c:pt>
                <c:pt idx="16178">
                  <c:v>223700</c:v>
                </c:pt>
                <c:pt idx="16179">
                  <c:v>52500</c:v>
                </c:pt>
                <c:pt idx="16180">
                  <c:v>52500</c:v>
                </c:pt>
                <c:pt idx="16181">
                  <c:v>63300</c:v>
                </c:pt>
                <c:pt idx="16182">
                  <c:v>112500</c:v>
                </c:pt>
                <c:pt idx="16183">
                  <c:v>75000</c:v>
                </c:pt>
                <c:pt idx="16184">
                  <c:v>87500</c:v>
                </c:pt>
                <c:pt idx="16185">
                  <c:v>45000</c:v>
                </c:pt>
                <c:pt idx="16186">
                  <c:v>22500</c:v>
                </c:pt>
                <c:pt idx="16187">
                  <c:v>76800</c:v>
                </c:pt>
                <c:pt idx="16188">
                  <c:v>77600</c:v>
                </c:pt>
                <c:pt idx="16189">
                  <c:v>110200</c:v>
                </c:pt>
                <c:pt idx="16190">
                  <c:v>103100</c:v>
                </c:pt>
                <c:pt idx="16191">
                  <c:v>92300</c:v>
                </c:pt>
                <c:pt idx="16192">
                  <c:v>110400</c:v>
                </c:pt>
                <c:pt idx="16193">
                  <c:v>105100</c:v>
                </c:pt>
                <c:pt idx="16194">
                  <c:v>97400</c:v>
                </c:pt>
                <c:pt idx="16195">
                  <c:v>107600</c:v>
                </c:pt>
                <c:pt idx="16196">
                  <c:v>92600</c:v>
                </c:pt>
                <c:pt idx="16197">
                  <c:v>66000</c:v>
                </c:pt>
                <c:pt idx="16198">
                  <c:v>61300</c:v>
                </c:pt>
                <c:pt idx="16199">
                  <c:v>59000</c:v>
                </c:pt>
                <c:pt idx="16200">
                  <c:v>54600</c:v>
                </c:pt>
                <c:pt idx="16201">
                  <c:v>52000</c:v>
                </c:pt>
                <c:pt idx="16202">
                  <c:v>56800</c:v>
                </c:pt>
                <c:pt idx="16203">
                  <c:v>52700</c:v>
                </c:pt>
                <c:pt idx="16204">
                  <c:v>42500</c:v>
                </c:pt>
                <c:pt idx="16205">
                  <c:v>63800</c:v>
                </c:pt>
                <c:pt idx="16206">
                  <c:v>43000</c:v>
                </c:pt>
                <c:pt idx="16207">
                  <c:v>45000</c:v>
                </c:pt>
                <c:pt idx="16208">
                  <c:v>60800</c:v>
                </c:pt>
                <c:pt idx="16209">
                  <c:v>67500</c:v>
                </c:pt>
                <c:pt idx="16210">
                  <c:v>55000</c:v>
                </c:pt>
                <c:pt idx="16211">
                  <c:v>118400</c:v>
                </c:pt>
                <c:pt idx="16212">
                  <c:v>87200</c:v>
                </c:pt>
                <c:pt idx="16213">
                  <c:v>88100</c:v>
                </c:pt>
                <c:pt idx="16214">
                  <c:v>80300</c:v>
                </c:pt>
                <c:pt idx="16215">
                  <c:v>59400</c:v>
                </c:pt>
                <c:pt idx="16216">
                  <c:v>62100</c:v>
                </c:pt>
                <c:pt idx="16217">
                  <c:v>50000</c:v>
                </c:pt>
                <c:pt idx="16218">
                  <c:v>94600</c:v>
                </c:pt>
                <c:pt idx="16219">
                  <c:v>113700</c:v>
                </c:pt>
                <c:pt idx="16220">
                  <c:v>93900</c:v>
                </c:pt>
                <c:pt idx="16221">
                  <c:v>247400</c:v>
                </c:pt>
                <c:pt idx="16222">
                  <c:v>189900</c:v>
                </c:pt>
                <c:pt idx="16223">
                  <c:v>94100</c:v>
                </c:pt>
                <c:pt idx="16224">
                  <c:v>84600</c:v>
                </c:pt>
                <c:pt idx="16225">
                  <c:v>91600</c:v>
                </c:pt>
                <c:pt idx="16226">
                  <c:v>87800</c:v>
                </c:pt>
                <c:pt idx="16227">
                  <c:v>88800</c:v>
                </c:pt>
                <c:pt idx="16228">
                  <c:v>92600</c:v>
                </c:pt>
                <c:pt idx="16229">
                  <c:v>87400</c:v>
                </c:pt>
                <c:pt idx="16230">
                  <c:v>90800</c:v>
                </c:pt>
                <c:pt idx="16231">
                  <c:v>141500</c:v>
                </c:pt>
                <c:pt idx="16232">
                  <c:v>113600</c:v>
                </c:pt>
                <c:pt idx="16233">
                  <c:v>183700</c:v>
                </c:pt>
                <c:pt idx="16234">
                  <c:v>123100</c:v>
                </c:pt>
                <c:pt idx="16235">
                  <c:v>65400</c:v>
                </c:pt>
                <c:pt idx="16236">
                  <c:v>98800</c:v>
                </c:pt>
                <c:pt idx="16237">
                  <c:v>76700</c:v>
                </c:pt>
                <c:pt idx="16238">
                  <c:v>98300</c:v>
                </c:pt>
                <c:pt idx="16239">
                  <c:v>105400</c:v>
                </c:pt>
                <c:pt idx="16240">
                  <c:v>90600</c:v>
                </c:pt>
                <c:pt idx="16241">
                  <c:v>81300</c:v>
                </c:pt>
                <c:pt idx="16242">
                  <c:v>87500</c:v>
                </c:pt>
                <c:pt idx="16243">
                  <c:v>93800</c:v>
                </c:pt>
                <c:pt idx="16244">
                  <c:v>55700</c:v>
                </c:pt>
                <c:pt idx="16245">
                  <c:v>55700</c:v>
                </c:pt>
                <c:pt idx="16246">
                  <c:v>70000</c:v>
                </c:pt>
                <c:pt idx="16247">
                  <c:v>72800</c:v>
                </c:pt>
                <c:pt idx="16248">
                  <c:v>69900</c:v>
                </c:pt>
                <c:pt idx="16249">
                  <c:v>75200</c:v>
                </c:pt>
                <c:pt idx="16250">
                  <c:v>54400</c:v>
                </c:pt>
                <c:pt idx="16251">
                  <c:v>63600</c:v>
                </c:pt>
                <c:pt idx="16252">
                  <c:v>52700</c:v>
                </c:pt>
                <c:pt idx="16253">
                  <c:v>54200</c:v>
                </c:pt>
                <c:pt idx="16254">
                  <c:v>54200</c:v>
                </c:pt>
                <c:pt idx="16255">
                  <c:v>48300</c:v>
                </c:pt>
                <c:pt idx="16256">
                  <c:v>50500</c:v>
                </c:pt>
                <c:pt idx="16257">
                  <c:v>63100</c:v>
                </c:pt>
                <c:pt idx="16258">
                  <c:v>62300</c:v>
                </c:pt>
                <c:pt idx="16259">
                  <c:v>69800</c:v>
                </c:pt>
                <c:pt idx="16260">
                  <c:v>75000</c:v>
                </c:pt>
                <c:pt idx="16261">
                  <c:v>63500</c:v>
                </c:pt>
                <c:pt idx="16262">
                  <c:v>55300</c:v>
                </c:pt>
                <c:pt idx="16263">
                  <c:v>59300</c:v>
                </c:pt>
                <c:pt idx="16264">
                  <c:v>62000</c:v>
                </c:pt>
                <c:pt idx="16265">
                  <c:v>54000</c:v>
                </c:pt>
                <c:pt idx="16266">
                  <c:v>62800</c:v>
                </c:pt>
                <c:pt idx="16267">
                  <c:v>68300</c:v>
                </c:pt>
                <c:pt idx="16268">
                  <c:v>57700</c:v>
                </c:pt>
                <c:pt idx="16269">
                  <c:v>62200</c:v>
                </c:pt>
                <c:pt idx="16270">
                  <c:v>63800</c:v>
                </c:pt>
                <c:pt idx="16271">
                  <c:v>65900</c:v>
                </c:pt>
                <c:pt idx="16272">
                  <c:v>113600</c:v>
                </c:pt>
                <c:pt idx="16273">
                  <c:v>65000</c:v>
                </c:pt>
                <c:pt idx="16274">
                  <c:v>55900</c:v>
                </c:pt>
                <c:pt idx="16275">
                  <c:v>48300</c:v>
                </c:pt>
                <c:pt idx="16276">
                  <c:v>53000</c:v>
                </c:pt>
                <c:pt idx="16277">
                  <c:v>51700</c:v>
                </c:pt>
                <c:pt idx="16278">
                  <c:v>61200</c:v>
                </c:pt>
                <c:pt idx="16279">
                  <c:v>56700</c:v>
                </c:pt>
                <c:pt idx="16280">
                  <c:v>60300</c:v>
                </c:pt>
                <c:pt idx="16281">
                  <c:v>57700</c:v>
                </c:pt>
                <c:pt idx="16282">
                  <c:v>59100</c:v>
                </c:pt>
                <c:pt idx="16283">
                  <c:v>61800</c:v>
                </c:pt>
                <c:pt idx="16284">
                  <c:v>67800</c:v>
                </c:pt>
                <c:pt idx="16285">
                  <c:v>61600</c:v>
                </c:pt>
                <c:pt idx="16286">
                  <c:v>73100</c:v>
                </c:pt>
                <c:pt idx="16287">
                  <c:v>65900</c:v>
                </c:pt>
                <c:pt idx="16288">
                  <c:v>81400</c:v>
                </c:pt>
                <c:pt idx="16289">
                  <c:v>73900</c:v>
                </c:pt>
                <c:pt idx="16290">
                  <c:v>80400</c:v>
                </c:pt>
                <c:pt idx="16291">
                  <c:v>67200</c:v>
                </c:pt>
                <c:pt idx="16292">
                  <c:v>57700</c:v>
                </c:pt>
                <c:pt idx="16293">
                  <c:v>57200</c:v>
                </c:pt>
                <c:pt idx="16294">
                  <c:v>59200</c:v>
                </c:pt>
                <c:pt idx="16295">
                  <c:v>89200</c:v>
                </c:pt>
                <c:pt idx="16296">
                  <c:v>58400</c:v>
                </c:pt>
                <c:pt idx="16297">
                  <c:v>56400</c:v>
                </c:pt>
                <c:pt idx="16298">
                  <c:v>72100</c:v>
                </c:pt>
                <c:pt idx="16299">
                  <c:v>66000</c:v>
                </c:pt>
                <c:pt idx="16300">
                  <c:v>85700</c:v>
                </c:pt>
                <c:pt idx="16301">
                  <c:v>225800</c:v>
                </c:pt>
                <c:pt idx="16302">
                  <c:v>152400</c:v>
                </c:pt>
                <c:pt idx="16303">
                  <c:v>123800</c:v>
                </c:pt>
                <c:pt idx="16304">
                  <c:v>242000</c:v>
                </c:pt>
                <c:pt idx="16305">
                  <c:v>94400</c:v>
                </c:pt>
                <c:pt idx="16306">
                  <c:v>173300</c:v>
                </c:pt>
                <c:pt idx="16307">
                  <c:v>87100</c:v>
                </c:pt>
                <c:pt idx="16308">
                  <c:v>166900</c:v>
                </c:pt>
                <c:pt idx="16309">
                  <c:v>175000</c:v>
                </c:pt>
                <c:pt idx="16310">
                  <c:v>155100</c:v>
                </c:pt>
                <c:pt idx="16311">
                  <c:v>129200</c:v>
                </c:pt>
                <c:pt idx="16312">
                  <c:v>98900</c:v>
                </c:pt>
                <c:pt idx="16313">
                  <c:v>151900</c:v>
                </c:pt>
                <c:pt idx="16314">
                  <c:v>96400</c:v>
                </c:pt>
                <c:pt idx="16315">
                  <c:v>102800</c:v>
                </c:pt>
                <c:pt idx="16316">
                  <c:v>101500</c:v>
                </c:pt>
                <c:pt idx="16317">
                  <c:v>87500</c:v>
                </c:pt>
                <c:pt idx="16318">
                  <c:v>119600</c:v>
                </c:pt>
                <c:pt idx="16319">
                  <c:v>175900</c:v>
                </c:pt>
                <c:pt idx="16320">
                  <c:v>194600</c:v>
                </c:pt>
                <c:pt idx="16321">
                  <c:v>234700</c:v>
                </c:pt>
                <c:pt idx="16322">
                  <c:v>110300</c:v>
                </c:pt>
                <c:pt idx="16323">
                  <c:v>94600</c:v>
                </c:pt>
                <c:pt idx="16324">
                  <c:v>176500</c:v>
                </c:pt>
                <c:pt idx="16325">
                  <c:v>150000</c:v>
                </c:pt>
                <c:pt idx="16326">
                  <c:v>134900</c:v>
                </c:pt>
                <c:pt idx="16327">
                  <c:v>191700</c:v>
                </c:pt>
                <c:pt idx="16328">
                  <c:v>136400</c:v>
                </c:pt>
                <c:pt idx="16329">
                  <c:v>133800</c:v>
                </c:pt>
                <c:pt idx="16330">
                  <c:v>162100</c:v>
                </c:pt>
                <c:pt idx="16331">
                  <c:v>119800</c:v>
                </c:pt>
                <c:pt idx="16332">
                  <c:v>130800</c:v>
                </c:pt>
                <c:pt idx="16333">
                  <c:v>130600</c:v>
                </c:pt>
                <c:pt idx="16334">
                  <c:v>162100</c:v>
                </c:pt>
                <c:pt idx="16335">
                  <c:v>159100</c:v>
                </c:pt>
                <c:pt idx="16336">
                  <c:v>146000</c:v>
                </c:pt>
                <c:pt idx="16337">
                  <c:v>148200</c:v>
                </c:pt>
                <c:pt idx="16338">
                  <c:v>244700</c:v>
                </c:pt>
                <c:pt idx="16339">
                  <c:v>146400</c:v>
                </c:pt>
                <c:pt idx="16340">
                  <c:v>142700</c:v>
                </c:pt>
                <c:pt idx="16341">
                  <c:v>126700</c:v>
                </c:pt>
                <c:pt idx="16342">
                  <c:v>143100</c:v>
                </c:pt>
                <c:pt idx="16343">
                  <c:v>145600</c:v>
                </c:pt>
                <c:pt idx="16344">
                  <c:v>153900</c:v>
                </c:pt>
                <c:pt idx="16345">
                  <c:v>155700</c:v>
                </c:pt>
                <c:pt idx="16346">
                  <c:v>133500</c:v>
                </c:pt>
                <c:pt idx="16347">
                  <c:v>132300</c:v>
                </c:pt>
                <c:pt idx="16348">
                  <c:v>131300</c:v>
                </c:pt>
                <c:pt idx="16349">
                  <c:v>138800</c:v>
                </c:pt>
                <c:pt idx="16350">
                  <c:v>140700</c:v>
                </c:pt>
                <c:pt idx="16351">
                  <c:v>206100</c:v>
                </c:pt>
                <c:pt idx="16352">
                  <c:v>78700</c:v>
                </c:pt>
                <c:pt idx="16353">
                  <c:v>92800</c:v>
                </c:pt>
                <c:pt idx="16354">
                  <c:v>105300</c:v>
                </c:pt>
                <c:pt idx="16355">
                  <c:v>98400</c:v>
                </c:pt>
                <c:pt idx="16356">
                  <c:v>99100</c:v>
                </c:pt>
                <c:pt idx="16357">
                  <c:v>110000</c:v>
                </c:pt>
                <c:pt idx="16358">
                  <c:v>112300</c:v>
                </c:pt>
                <c:pt idx="16359">
                  <c:v>105300</c:v>
                </c:pt>
                <c:pt idx="16360">
                  <c:v>100000</c:v>
                </c:pt>
                <c:pt idx="16361">
                  <c:v>100000</c:v>
                </c:pt>
                <c:pt idx="16362">
                  <c:v>116200</c:v>
                </c:pt>
                <c:pt idx="16363">
                  <c:v>108400</c:v>
                </c:pt>
                <c:pt idx="16364">
                  <c:v>131900</c:v>
                </c:pt>
                <c:pt idx="16365">
                  <c:v>92100</c:v>
                </c:pt>
                <c:pt idx="16366">
                  <c:v>95500</c:v>
                </c:pt>
                <c:pt idx="16367">
                  <c:v>104800</c:v>
                </c:pt>
                <c:pt idx="16368">
                  <c:v>101600</c:v>
                </c:pt>
                <c:pt idx="16369">
                  <c:v>90500</c:v>
                </c:pt>
                <c:pt idx="16370">
                  <c:v>117600</c:v>
                </c:pt>
                <c:pt idx="16371">
                  <c:v>102800</c:v>
                </c:pt>
                <c:pt idx="16372">
                  <c:v>107700</c:v>
                </c:pt>
                <c:pt idx="16373">
                  <c:v>97300</c:v>
                </c:pt>
                <c:pt idx="16374">
                  <c:v>91100</c:v>
                </c:pt>
                <c:pt idx="16375">
                  <c:v>94100</c:v>
                </c:pt>
                <c:pt idx="16376">
                  <c:v>111300</c:v>
                </c:pt>
                <c:pt idx="16377">
                  <c:v>107400</c:v>
                </c:pt>
                <c:pt idx="16378">
                  <c:v>99000</c:v>
                </c:pt>
                <c:pt idx="16379">
                  <c:v>106300</c:v>
                </c:pt>
                <c:pt idx="16380">
                  <c:v>95000</c:v>
                </c:pt>
                <c:pt idx="16381">
                  <c:v>87500</c:v>
                </c:pt>
                <c:pt idx="16382">
                  <c:v>124500</c:v>
                </c:pt>
                <c:pt idx="16383">
                  <c:v>137900</c:v>
                </c:pt>
                <c:pt idx="16384">
                  <c:v>95900</c:v>
                </c:pt>
                <c:pt idx="16385">
                  <c:v>120800</c:v>
                </c:pt>
                <c:pt idx="16386">
                  <c:v>82800</c:v>
                </c:pt>
                <c:pt idx="16387">
                  <c:v>155000</c:v>
                </c:pt>
                <c:pt idx="16388">
                  <c:v>112500</c:v>
                </c:pt>
                <c:pt idx="16389">
                  <c:v>106800</c:v>
                </c:pt>
                <c:pt idx="16390">
                  <c:v>201800</c:v>
                </c:pt>
                <c:pt idx="16391">
                  <c:v>112500</c:v>
                </c:pt>
                <c:pt idx="16392">
                  <c:v>247900</c:v>
                </c:pt>
                <c:pt idx="16393">
                  <c:v>212500</c:v>
                </c:pt>
                <c:pt idx="16394">
                  <c:v>220700</c:v>
                </c:pt>
                <c:pt idx="16395">
                  <c:v>162100</c:v>
                </c:pt>
                <c:pt idx="16396">
                  <c:v>125000</c:v>
                </c:pt>
                <c:pt idx="16397">
                  <c:v>135000</c:v>
                </c:pt>
                <c:pt idx="16398">
                  <c:v>87500</c:v>
                </c:pt>
                <c:pt idx="16399">
                  <c:v>126800</c:v>
                </c:pt>
                <c:pt idx="16400">
                  <c:v>153100</c:v>
                </c:pt>
                <c:pt idx="16401">
                  <c:v>181300</c:v>
                </c:pt>
                <c:pt idx="16402">
                  <c:v>157700</c:v>
                </c:pt>
                <c:pt idx="16403">
                  <c:v>177100</c:v>
                </c:pt>
                <c:pt idx="16404">
                  <c:v>156300</c:v>
                </c:pt>
                <c:pt idx="16405">
                  <c:v>125000</c:v>
                </c:pt>
                <c:pt idx="16406">
                  <c:v>130900</c:v>
                </c:pt>
                <c:pt idx="16407">
                  <c:v>130400</c:v>
                </c:pt>
                <c:pt idx="16408">
                  <c:v>59000</c:v>
                </c:pt>
                <c:pt idx="16409">
                  <c:v>99700</c:v>
                </c:pt>
                <c:pt idx="16410">
                  <c:v>150000</c:v>
                </c:pt>
                <c:pt idx="16411">
                  <c:v>121400</c:v>
                </c:pt>
                <c:pt idx="16412">
                  <c:v>76900</c:v>
                </c:pt>
                <c:pt idx="16413">
                  <c:v>146900</c:v>
                </c:pt>
                <c:pt idx="16414">
                  <c:v>137500</c:v>
                </c:pt>
                <c:pt idx="16415">
                  <c:v>158300</c:v>
                </c:pt>
                <c:pt idx="16416">
                  <c:v>55700</c:v>
                </c:pt>
                <c:pt idx="16417">
                  <c:v>83600</c:v>
                </c:pt>
                <c:pt idx="16418">
                  <c:v>104000</c:v>
                </c:pt>
                <c:pt idx="16419">
                  <c:v>125000</c:v>
                </c:pt>
                <c:pt idx="16420">
                  <c:v>162500</c:v>
                </c:pt>
                <c:pt idx="16421">
                  <c:v>103100</c:v>
                </c:pt>
                <c:pt idx="16422">
                  <c:v>162500</c:v>
                </c:pt>
                <c:pt idx="16423">
                  <c:v>162500</c:v>
                </c:pt>
                <c:pt idx="16424">
                  <c:v>156300</c:v>
                </c:pt>
                <c:pt idx="16425">
                  <c:v>123500</c:v>
                </c:pt>
                <c:pt idx="16426">
                  <c:v>96300</c:v>
                </c:pt>
                <c:pt idx="16427">
                  <c:v>185700</c:v>
                </c:pt>
                <c:pt idx="16428">
                  <c:v>240800</c:v>
                </c:pt>
                <c:pt idx="16429">
                  <c:v>186900</c:v>
                </c:pt>
                <c:pt idx="16430">
                  <c:v>147200</c:v>
                </c:pt>
                <c:pt idx="16431">
                  <c:v>130100</c:v>
                </c:pt>
                <c:pt idx="16432">
                  <c:v>178100</c:v>
                </c:pt>
                <c:pt idx="16433">
                  <c:v>202800</c:v>
                </c:pt>
                <c:pt idx="16434">
                  <c:v>230000</c:v>
                </c:pt>
                <c:pt idx="16435">
                  <c:v>155000</c:v>
                </c:pt>
                <c:pt idx="16436">
                  <c:v>175000</c:v>
                </c:pt>
                <c:pt idx="16437">
                  <c:v>204500</c:v>
                </c:pt>
                <c:pt idx="16438">
                  <c:v>152800</c:v>
                </c:pt>
                <c:pt idx="16439">
                  <c:v>127400</c:v>
                </c:pt>
                <c:pt idx="16440">
                  <c:v>120700</c:v>
                </c:pt>
                <c:pt idx="16441">
                  <c:v>101800</c:v>
                </c:pt>
                <c:pt idx="16442">
                  <c:v>110800</c:v>
                </c:pt>
                <c:pt idx="16443">
                  <c:v>113500</c:v>
                </c:pt>
                <c:pt idx="16444">
                  <c:v>116700</c:v>
                </c:pt>
                <c:pt idx="16445">
                  <c:v>131800</c:v>
                </c:pt>
                <c:pt idx="16446">
                  <c:v>175300</c:v>
                </c:pt>
                <c:pt idx="16447">
                  <c:v>99500</c:v>
                </c:pt>
                <c:pt idx="16448">
                  <c:v>86900</c:v>
                </c:pt>
                <c:pt idx="16449">
                  <c:v>137500</c:v>
                </c:pt>
                <c:pt idx="16450">
                  <c:v>128800</c:v>
                </c:pt>
                <c:pt idx="16451">
                  <c:v>143200</c:v>
                </c:pt>
                <c:pt idx="16452">
                  <c:v>114100</c:v>
                </c:pt>
                <c:pt idx="16453">
                  <c:v>98200</c:v>
                </c:pt>
                <c:pt idx="16454">
                  <c:v>125400</c:v>
                </c:pt>
                <c:pt idx="16455">
                  <c:v>110700</c:v>
                </c:pt>
                <c:pt idx="16456">
                  <c:v>108000</c:v>
                </c:pt>
                <c:pt idx="16457">
                  <c:v>154800</c:v>
                </c:pt>
                <c:pt idx="16458">
                  <c:v>153700</c:v>
                </c:pt>
                <c:pt idx="16459">
                  <c:v>132500</c:v>
                </c:pt>
                <c:pt idx="16460">
                  <c:v>229300</c:v>
                </c:pt>
                <c:pt idx="16461">
                  <c:v>171700</c:v>
                </c:pt>
                <c:pt idx="16462">
                  <c:v>103000</c:v>
                </c:pt>
                <c:pt idx="16463">
                  <c:v>136800</c:v>
                </c:pt>
                <c:pt idx="16464">
                  <c:v>120100</c:v>
                </c:pt>
                <c:pt idx="16465">
                  <c:v>133100</c:v>
                </c:pt>
                <c:pt idx="16466">
                  <c:v>163300</c:v>
                </c:pt>
                <c:pt idx="16467">
                  <c:v>70700</c:v>
                </c:pt>
                <c:pt idx="16468">
                  <c:v>87800</c:v>
                </c:pt>
                <c:pt idx="16469">
                  <c:v>68800</c:v>
                </c:pt>
                <c:pt idx="16470">
                  <c:v>73800</c:v>
                </c:pt>
                <c:pt idx="16471">
                  <c:v>91100</c:v>
                </c:pt>
                <c:pt idx="16472">
                  <c:v>150900</c:v>
                </c:pt>
                <c:pt idx="16473">
                  <c:v>115100</c:v>
                </c:pt>
                <c:pt idx="16474">
                  <c:v>133300</c:v>
                </c:pt>
                <c:pt idx="16475">
                  <c:v>116800</c:v>
                </c:pt>
                <c:pt idx="16476">
                  <c:v>82900</c:v>
                </c:pt>
                <c:pt idx="16477">
                  <c:v>83100</c:v>
                </c:pt>
                <c:pt idx="16478">
                  <c:v>113000</c:v>
                </c:pt>
                <c:pt idx="16479">
                  <c:v>151200</c:v>
                </c:pt>
                <c:pt idx="16480">
                  <c:v>244200</c:v>
                </c:pt>
                <c:pt idx="16481">
                  <c:v>146700</c:v>
                </c:pt>
                <c:pt idx="16482">
                  <c:v>122500</c:v>
                </c:pt>
                <c:pt idx="16483">
                  <c:v>113900</c:v>
                </c:pt>
                <c:pt idx="16484">
                  <c:v>200000</c:v>
                </c:pt>
                <c:pt idx="16485">
                  <c:v>174200</c:v>
                </c:pt>
                <c:pt idx="16486">
                  <c:v>166300</c:v>
                </c:pt>
                <c:pt idx="16487">
                  <c:v>105000</c:v>
                </c:pt>
                <c:pt idx="16488">
                  <c:v>165200</c:v>
                </c:pt>
                <c:pt idx="16489">
                  <c:v>161100</c:v>
                </c:pt>
                <c:pt idx="16490">
                  <c:v>176900</c:v>
                </c:pt>
                <c:pt idx="16491">
                  <c:v>156500</c:v>
                </c:pt>
                <c:pt idx="16492">
                  <c:v>187500</c:v>
                </c:pt>
                <c:pt idx="16493">
                  <c:v>152200</c:v>
                </c:pt>
                <c:pt idx="16494">
                  <c:v>158900</c:v>
                </c:pt>
                <c:pt idx="16495">
                  <c:v>113400</c:v>
                </c:pt>
                <c:pt idx="16496">
                  <c:v>141300</c:v>
                </c:pt>
                <c:pt idx="16497">
                  <c:v>110900</c:v>
                </c:pt>
                <c:pt idx="16498">
                  <c:v>141900</c:v>
                </c:pt>
                <c:pt idx="16499">
                  <c:v>157600</c:v>
                </c:pt>
                <c:pt idx="16500">
                  <c:v>200000</c:v>
                </c:pt>
                <c:pt idx="16501">
                  <c:v>169400</c:v>
                </c:pt>
                <c:pt idx="16502">
                  <c:v>97100</c:v>
                </c:pt>
                <c:pt idx="16503">
                  <c:v>90900</c:v>
                </c:pt>
                <c:pt idx="16504">
                  <c:v>102200</c:v>
                </c:pt>
                <c:pt idx="16505">
                  <c:v>134600</c:v>
                </c:pt>
                <c:pt idx="16506">
                  <c:v>125900</c:v>
                </c:pt>
                <c:pt idx="16507">
                  <c:v>182700</c:v>
                </c:pt>
                <c:pt idx="16508">
                  <c:v>149000</c:v>
                </c:pt>
                <c:pt idx="16509">
                  <c:v>192100</c:v>
                </c:pt>
                <c:pt idx="16510">
                  <c:v>139000</c:v>
                </c:pt>
                <c:pt idx="16511">
                  <c:v>182400</c:v>
                </c:pt>
                <c:pt idx="16512">
                  <c:v>165600</c:v>
                </c:pt>
                <c:pt idx="16513">
                  <c:v>126100</c:v>
                </c:pt>
                <c:pt idx="16514">
                  <c:v>94400</c:v>
                </c:pt>
                <c:pt idx="16515">
                  <c:v>91900</c:v>
                </c:pt>
                <c:pt idx="16516">
                  <c:v>124300</c:v>
                </c:pt>
                <c:pt idx="16517">
                  <c:v>94200</c:v>
                </c:pt>
                <c:pt idx="16518">
                  <c:v>120800</c:v>
                </c:pt>
                <c:pt idx="16519">
                  <c:v>101800</c:v>
                </c:pt>
                <c:pt idx="16520">
                  <c:v>96900</c:v>
                </c:pt>
                <c:pt idx="16521">
                  <c:v>99200</c:v>
                </c:pt>
                <c:pt idx="16522">
                  <c:v>172100</c:v>
                </c:pt>
                <c:pt idx="16523">
                  <c:v>135300</c:v>
                </c:pt>
                <c:pt idx="16524">
                  <c:v>130800</c:v>
                </c:pt>
                <c:pt idx="16525">
                  <c:v>101500</c:v>
                </c:pt>
                <c:pt idx="16526">
                  <c:v>101800</c:v>
                </c:pt>
                <c:pt idx="16527">
                  <c:v>163900</c:v>
                </c:pt>
                <c:pt idx="16528">
                  <c:v>111800</c:v>
                </c:pt>
                <c:pt idx="16529">
                  <c:v>197600</c:v>
                </c:pt>
                <c:pt idx="16530">
                  <c:v>161400</c:v>
                </c:pt>
                <c:pt idx="16531">
                  <c:v>212500</c:v>
                </c:pt>
                <c:pt idx="16532">
                  <c:v>175000</c:v>
                </c:pt>
                <c:pt idx="16533">
                  <c:v>112500</c:v>
                </c:pt>
                <c:pt idx="16534">
                  <c:v>106300</c:v>
                </c:pt>
                <c:pt idx="16535">
                  <c:v>158300</c:v>
                </c:pt>
                <c:pt idx="16536">
                  <c:v>195000</c:v>
                </c:pt>
                <c:pt idx="16537">
                  <c:v>173900</c:v>
                </c:pt>
                <c:pt idx="16538">
                  <c:v>74100</c:v>
                </c:pt>
                <c:pt idx="16539">
                  <c:v>105000</c:v>
                </c:pt>
                <c:pt idx="16540">
                  <c:v>101900</c:v>
                </c:pt>
                <c:pt idx="16541">
                  <c:v>117900</c:v>
                </c:pt>
                <c:pt idx="16542">
                  <c:v>169400</c:v>
                </c:pt>
                <c:pt idx="16543">
                  <c:v>116800</c:v>
                </c:pt>
                <c:pt idx="16544">
                  <c:v>130800</c:v>
                </c:pt>
                <c:pt idx="16545">
                  <c:v>161000</c:v>
                </c:pt>
                <c:pt idx="16546">
                  <c:v>137100</c:v>
                </c:pt>
                <c:pt idx="16547">
                  <c:v>121500</c:v>
                </c:pt>
                <c:pt idx="16548">
                  <c:v>141500</c:v>
                </c:pt>
                <c:pt idx="16549">
                  <c:v>149300</c:v>
                </c:pt>
                <c:pt idx="16550">
                  <c:v>138500</c:v>
                </c:pt>
                <c:pt idx="16551">
                  <c:v>155300</c:v>
                </c:pt>
                <c:pt idx="16552">
                  <c:v>155700</c:v>
                </c:pt>
                <c:pt idx="16553">
                  <c:v>157900</c:v>
                </c:pt>
                <c:pt idx="16554">
                  <c:v>120000</c:v>
                </c:pt>
                <c:pt idx="16555">
                  <c:v>179200</c:v>
                </c:pt>
                <c:pt idx="16556">
                  <c:v>475000</c:v>
                </c:pt>
                <c:pt idx="16557">
                  <c:v>127500</c:v>
                </c:pt>
                <c:pt idx="16558">
                  <c:v>86300</c:v>
                </c:pt>
                <c:pt idx="16559">
                  <c:v>119400</c:v>
                </c:pt>
                <c:pt idx="16560">
                  <c:v>222800</c:v>
                </c:pt>
                <c:pt idx="16561">
                  <c:v>322400</c:v>
                </c:pt>
                <c:pt idx="16562">
                  <c:v>163500</c:v>
                </c:pt>
                <c:pt idx="16563">
                  <c:v>274200</c:v>
                </c:pt>
                <c:pt idx="16564">
                  <c:v>327300</c:v>
                </c:pt>
                <c:pt idx="16565">
                  <c:v>222900</c:v>
                </c:pt>
                <c:pt idx="16566">
                  <c:v>240200</c:v>
                </c:pt>
                <c:pt idx="16567">
                  <c:v>215100</c:v>
                </c:pt>
                <c:pt idx="16568">
                  <c:v>170700</c:v>
                </c:pt>
                <c:pt idx="16569">
                  <c:v>162100</c:v>
                </c:pt>
                <c:pt idx="16570">
                  <c:v>121400</c:v>
                </c:pt>
                <c:pt idx="16571">
                  <c:v>133500</c:v>
                </c:pt>
                <c:pt idx="16572">
                  <c:v>152500</c:v>
                </c:pt>
                <c:pt idx="16573">
                  <c:v>153200</c:v>
                </c:pt>
                <c:pt idx="16574">
                  <c:v>128700</c:v>
                </c:pt>
                <c:pt idx="16575">
                  <c:v>132000</c:v>
                </c:pt>
                <c:pt idx="16576">
                  <c:v>127300</c:v>
                </c:pt>
                <c:pt idx="16577">
                  <c:v>117600</c:v>
                </c:pt>
                <c:pt idx="16578">
                  <c:v>119800</c:v>
                </c:pt>
                <c:pt idx="16579">
                  <c:v>110400</c:v>
                </c:pt>
                <c:pt idx="16580">
                  <c:v>125000</c:v>
                </c:pt>
                <c:pt idx="16581">
                  <c:v>147600</c:v>
                </c:pt>
                <c:pt idx="16582">
                  <c:v>194800</c:v>
                </c:pt>
                <c:pt idx="16583">
                  <c:v>164800</c:v>
                </c:pt>
                <c:pt idx="16584">
                  <c:v>141700</c:v>
                </c:pt>
                <c:pt idx="16585">
                  <c:v>151300</c:v>
                </c:pt>
                <c:pt idx="16586">
                  <c:v>170600</c:v>
                </c:pt>
                <c:pt idx="16587">
                  <c:v>103100</c:v>
                </c:pt>
                <c:pt idx="16588">
                  <c:v>108300</c:v>
                </c:pt>
                <c:pt idx="16589">
                  <c:v>111500</c:v>
                </c:pt>
                <c:pt idx="16590">
                  <c:v>112500</c:v>
                </c:pt>
                <c:pt idx="16591">
                  <c:v>208100</c:v>
                </c:pt>
                <c:pt idx="16592">
                  <c:v>134700</c:v>
                </c:pt>
                <c:pt idx="16593">
                  <c:v>196700</c:v>
                </c:pt>
                <c:pt idx="16594">
                  <c:v>63000</c:v>
                </c:pt>
                <c:pt idx="16595">
                  <c:v>250000</c:v>
                </c:pt>
                <c:pt idx="16596">
                  <c:v>294000</c:v>
                </c:pt>
                <c:pt idx="16597">
                  <c:v>248700</c:v>
                </c:pt>
                <c:pt idx="16598">
                  <c:v>154300</c:v>
                </c:pt>
                <c:pt idx="16599">
                  <c:v>90600</c:v>
                </c:pt>
                <c:pt idx="16600">
                  <c:v>144900</c:v>
                </c:pt>
                <c:pt idx="16601">
                  <c:v>114000</c:v>
                </c:pt>
                <c:pt idx="16602">
                  <c:v>140000</c:v>
                </c:pt>
                <c:pt idx="16603">
                  <c:v>161700</c:v>
                </c:pt>
                <c:pt idx="16604">
                  <c:v>195200</c:v>
                </c:pt>
                <c:pt idx="16605">
                  <c:v>256700</c:v>
                </c:pt>
                <c:pt idx="16606">
                  <c:v>168100</c:v>
                </c:pt>
                <c:pt idx="16607">
                  <c:v>113500</c:v>
                </c:pt>
                <c:pt idx="16608">
                  <c:v>158200</c:v>
                </c:pt>
                <c:pt idx="16609">
                  <c:v>162700</c:v>
                </c:pt>
                <c:pt idx="16610">
                  <c:v>142100</c:v>
                </c:pt>
                <c:pt idx="16611">
                  <c:v>206900</c:v>
                </c:pt>
                <c:pt idx="16612">
                  <c:v>264600</c:v>
                </c:pt>
                <c:pt idx="16613">
                  <c:v>271200</c:v>
                </c:pt>
                <c:pt idx="16614">
                  <c:v>320800</c:v>
                </c:pt>
                <c:pt idx="16615">
                  <c:v>278800</c:v>
                </c:pt>
                <c:pt idx="16616">
                  <c:v>184200</c:v>
                </c:pt>
                <c:pt idx="16617">
                  <c:v>188300</c:v>
                </c:pt>
                <c:pt idx="16618">
                  <c:v>186200</c:v>
                </c:pt>
                <c:pt idx="16619">
                  <c:v>278100</c:v>
                </c:pt>
                <c:pt idx="16620">
                  <c:v>279400</c:v>
                </c:pt>
                <c:pt idx="16621">
                  <c:v>283600</c:v>
                </c:pt>
                <c:pt idx="16622">
                  <c:v>226900</c:v>
                </c:pt>
                <c:pt idx="16623">
                  <c:v>266800</c:v>
                </c:pt>
                <c:pt idx="16624">
                  <c:v>221100</c:v>
                </c:pt>
                <c:pt idx="16625">
                  <c:v>200000</c:v>
                </c:pt>
                <c:pt idx="16626">
                  <c:v>227300</c:v>
                </c:pt>
                <c:pt idx="16627">
                  <c:v>207800</c:v>
                </c:pt>
                <c:pt idx="16628">
                  <c:v>192700</c:v>
                </c:pt>
                <c:pt idx="16629">
                  <c:v>215800</c:v>
                </c:pt>
                <c:pt idx="16630">
                  <c:v>183200</c:v>
                </c:pt>
                <c:pt idx="16631">
                  <c:v>189600</c:v>
                </c:pt>
                <c:pt idx="16632">
                  <c:v>266300</c:v>
                </c:pt>
                <c:pt idx="16633">
                  <c:v>183900</c:v>
                </c:pt>
                <c:pt idx="16634">
                  <c:v>196100</c:v>
                </c:pt>
                <c:pt idx="16635">
                  <c:v>317700</c:v>
                </c:pt>
                <c:pt idx="16636">
                  <c:v>293900</c:v>
                </c:pt>
                <c:pt idx="16637">
                  <c:v>330000</c:v>
                </c:pt>
                <c:pt idx="16638">
                  <c:v>204500</c:v>
                </c:pt>
                <c:pt idx="16639">
                  <c:v>249600</c:v>
                </c:pt>
                <c:pt idx="16640">
                  <c:v>253600</c:v>
                </c:pt>
                <c:pt idx="16641">
                  <c:v>195000</c:v>
                </c:pt>
                <c:pt idx="16642">
                  <c:v>500001</c:v>
                </c:pt>
                <c:pt idx="16643">
                  <c:v>300000</c:v>
                </c:pt>
                <c:pt idx="16644">
                  <c:v>328800</c:v>
                </c:pt>
                <c:pt idx="16645">
                  <c:v>222900</c:v>
                </c:pt>
                <c:pt idx="16646">
                  <c:v>165900</c:v>
                </c:pt>
                <c:pt idx="16647">
                  <c:v>258900</c:v>
                </c:pt>
                <c:pt idx="16648">
                  <c:v>225900</c:v>
                </c:pt>
                <c:pt idx="16649">
                  <c:v>221500</c:v>
                </c:pt>
                <c:pt idx="16650">
                  <c:v>251300</c:v>
                </c:pt>
                <c:pt idx="16651">
                  <c:v>233300</c:v>
                </c:pt>
                <c:pt idx="16652">
                  <c:v>209600</c:v>
                </c:pt>
                <c:pt idx="16653">
                  <c:v>206300</c:v>
                </c:pt>
                <c:pt idx="16654">
                  <c:v>227100</c:v>
                </c:pt>
                <c:pt idx="16655">
                  <c:v>192600</c:v>
                </c:pt>
                <c:pt idx="16656">
                  <c:v>174200</c:v>
                </c:pt>
                <c:pt idx="16657">
                  <c:v>208200</c:v>
                </c:pt>
                <c:pt idx="16658">
                  <c:v>226200</c:v>
                </c:pt>
                <c:pt idx="16659">
                  <c:v>231700</c:v>
                </c:pt>
                <c:pt idx="16660">
                  <c:v>337000</c:v>
                </c:pt>
                <c:pt idx="16661">
                  <c:v>225000</c:v>
                </c:pt>
                <c:pt idx="16662">
                  <c:v>247000</c:v>
                </c:pt>
                <c:pt idx="16663">
                  <c:v>219300</c:v>
                </c:pt>
                <c:pt idx="16664">
                  <c:v>221800</c:v>
                </c:pt>
                <c:pt idx="16665">
                  <c:v>239900</c:v>
                </c:pt>
                <c:pt idx="16666">
                  <c:v>331600</c:v>
                </c:pt>
                <c:pt idx="16667">
                  <c:v>208000</c:v>
                </c:pt>
                <c:pt idx="16668">
                  <c:v>262500</c:v>
                </c:pt>
                <c:pt idx="16669">
                  <c:v>350000</c:v>
                </c:pt>
                <c:pt idx="16670">
                  <c:v>253300</c:v>
                </c:pt>
                <c:pt idx="16671">
                  <c:v>233700</c:v>
                </c:pt>
                <c:pt idx="16672">
                  <c:v>42500</c:v>
                </c:pt>
                <c:pt idx="16673">
                  <c:v>336200</c:v>
                </c:pt>
                <c:pt idx="16674">
                  <c:v>380000</c:v>
                </c:pt>
                <c:pt idx="16675">
                  <c:v>357800</c:v>
                </c:pt>
                <c:pt idx="16676">
                  <c:v>245900</c:v>
                </c:pt>
                <c:pt idx="16677">
                  <c:v>236100</c:v>
                </c:pt>
                <c:pt idx="16678">
                  <c:v>55000</c:v>
                </c:pt>
                <c:pt idx="16679">
                  <c:v>275000</c:v>
                </c:pt>
                <c:pt idx="16680">
                  <c:v>295500</c:v>
                </c:pt>
                <c:pt idx="16681">
                  <c:v>267600</c:v>
                </c:pt>
                <c:pt idx="16682">
                  <c:v>195200</c:v>
                </c:pt>
                <c:pt idx="16683">
                  <c:v>156800</c:v>
                </c:pt>
                <c:pt idx="16684">
                  <c:v>205400</c:v>
                </c:pt>
                <c:pt idx="16685">
                  <c:v>217700</c:v>
                </c:pt>
                <c:pt idx="16686">
                  <c:v>163800</c:v>
                </c:pt>
                <c:pt idx="16687">
                  <c:v>179700</c:v>
                </c:pt>
                <c:pt idx="16688">
                  <c:v>153000</c:v>
                </c:pt>
                <c:pt idx="16689">
                  <c:v>197800</c:v>
                </c:pt>
                <c:pt idx="16690">
                  <c:v>165400</c:v>
                </c:pt>
                <c:pt idx="16691">
                  <c:v>190400</c:v>
                </c:pt>
                <c:pt idx="16692">
                  <c:v>162000</c:v>
                </c:pt>
                <c:pt idx="16693">
                  <c:v>158500</c:v>
                </c:pt>
                <c:pt idx="16694">
                  <c:v>178100</c:v>
                </c:pt>
                <c:pt idx="16695">
                  <c:v>209900</c:v>
                </c:pt>
                <c:pt idx="16696">
                  <c:v>155800</c:v>
                </c:pt>
                <c:pt idx="16697">
                  <c:v>160000</c:v>
                </c:pt>
                <c:pt idx="16698">
                  <c:v>268300</c:v>
                </c:pt>
                <c:pt idx="16699">
                  <c:v>142100</c:v>
                </c:pt>
                <c:pt idx="16700">
                  <c:v>143600</c:v>
                </c:pt>
                <c:pt idx="16701">
                  <c:v>178200</c:v>
                </c:pt>
                <c:pt idx="16702">
                  <c:v>106300</c:v>
                </c:pt>
                <c:pt idx="16703">
                  <c:v>273100</c:v>
                </c:pt>
                <c:pt idx="16704">
                  <c:v>280200</c:v>
                </c:pt>
                <c:pt idx="16705">
                  <c:v>329700</c:v>
                </c:pt>
                <c:pt idx="16706">
                  <c:v>270800</c:v>
                </c:pt>
                <c:pt idx="16707">
                  <c:v>315000</c:v>
                </c:pt>
                <c:pt idx="16708">
                  <c:v>346100</c:v>
                </c:pt>
                <c:pt idx="16709">
                  <c:v>152600</c:v>
                </c:pt>
                <c:pt idx="16710">
                  <c:v>144800</c:v>
                </c:pt>
                <c:pt idx="16711">
                  <c:v>277300</c:v>
                </c:pt>
                <c:pt idx="16712">
                  <c:v>204800</c:v>
                </c:pt>
                <c:pt idx="16713">
                  <c:v>181400</c:v>
                </c:pt>
                <c:pt idx="16714">
                  <c:v>209100</c:v>
                </c:pt>
                <c:pt idx="16715">
                  <c:v>173800</c:v>
                </c:pt>
                <c:pt idx="16716">
                  <c:v>175000</c:v>
                </c:pt>
                <c:pt idx="16717">
                  <c:v>163900</c:v>
                </c:pt>
                <c:pt idx="16718">
                  <c:v>171300</c:v>
                </c:pt>
                <c:pt idx="16719">
                  <c:v>166900</c:v>
                </c:pt>
                <c:pt idx="16720">
                  <c:v>146400</c:v>
                </c:pt>
                <c:pt idx="16721">
                  <c:v>222400</c:v>
                </c:pt>
                <c:pt idx="16722">
                  <c:v>205800</c:v>
                </c:pt>
                <c:pt idx="16723">
                  <c:v>176100</c:v>
                </c:pt>
                <c:pt idx="16724">
                  <c:v>184800</c:v>
                </c:pt>
                <c:pt idx="16725">
                  <c:v>225600</c:v>
                </c:pt>
                <c:pt idx="16726">
                  <c:v>172100</c:v>
                </c:pt>
                <c:pt idx="16727">
                  <c:v>250600</c:v>
                </c:pt>
                <c:pt idx="16728">
                  <c:v>292900</c:v>
                </c:pt>
                <c:pt idx="16729">
                  <c:v>267500</c:v>
                </c:pt>
                <c:pt idx="16730">
                  <c:v>69800</c:v>
                </c:pt>
                <c:pt idx="16731">
                  <c:v>158600</c:v>
                </c:pt>
                <c:pt idx="16732">
                  <c:v>261600</c:v>
                </c:pt>
                <c:pt idx="16733">
                  <c:v>117200</c:v>
                </c:pt>
                <c:pt idx="16734">
                  <c:v>253400</c:v>
                </c:pt>
                <c:pt idx="16735">
                  <c:v>272200</c:v>
                </c:pt>
                <c:pt idx="16736">
                  <c:v>315200</c:v>
                </c:pt>
                <c:pt idx="16737">
                  <c:v>214200</c:v>
                </c:pt>
                <c:pt idx="16738">
                  <c:v>215300</c:v>
                </c:pt>
                <c:pt idx="16739">
                  <c:v>290400</c:v>
                </c:pt>
                <c:pt idx="16740">
                  <c:v>281700</c:v>
                </c:pt>
                <c:pt idx="16741">
                  <c:v>258100</c:v>
                </c:pt>
                <c:pt idx="16742">
                  <c:v>230100</c:v>
                </c:pt>
                <c:pt idx="16743">
                  <c:v>233700</c:v>
                </c:pt>
                <c:pt idx="16744">
                  <c:v>251500</c:v>
                </c:pt>
                <c:pt idx="16745">
                  <c:v>267000</c:v>
                </c:pt>
                <c:pt idx="16746">
                  <c:v>238600</c:v>
                </c:pt>
                <c:pt idx="16747">
                  <c:v>266700</c:v>
                </c:pt>
                <c:pt idx="16748">
                  <c:v>243200</c:v>
                </c:pt>
                <c:pt idx="16749">
                  <c:v>238600</c:v>
                </c:pt>
                <c:pt idx="16750">
                  <c:v>214300</c:v>
                </c:pt>
                <c:pt idx="16751">
                  <c:v>239900</c:v>
                </c:pt>
                <c:pt idx="16752">
                  <c:v>235900</c:v>
                </c:pt>
                <c:pt idx="16753">
                  <c:v>236500</c:v>
                </c:pt>
                <c:pt idx="16754">
                  <c:v>224400</c:v>
                </c:pt>
                <c:pt idx="16755">
                  <c:v>232100</c:v>
                </c:pt>
                <c:pt idx="16756">
                  <c:v>307000</c:v>
                </c:pt>
                <c:pt idx="16757">
                  <c:v>297900</c:v>
                </c:pt>
                <c:pt idx="16758">
                  <c:v>314200</c:v>
                </c:pt>
                <c:pt idx="16759">
                  <c:v>417600</c:v>
                </c:pt>
                <c:pt idx="16760">
                  <c:v>292500</c:v>
                </c:pt>
                <c:pt idx="16761">
                  <c:v>266400</c:v>
                </c:pt>
                <c:pt idx="16762">
                  <c:v>238000</c:v>
                </c:pt>
                <c:pt idx="16763">
                  <c:v>260300</c:v>
                </c:pt>
                <c:pt idx="16764">
                  <c:v>287700</c:v>
                </c:pt>
                <c:pt idx="16765">
                  <c:v>275600</c:v>
                </c:pt>
                <c:pt idx="16766">
                  <c:v>264300</c:v>
                </c:pt>
                <c:pt idx="16767">
                  <c:v>277000</c:v>
                </c:pt>
                <c:pt idx="16768">
                  <c:v>272800</c:v>
                </c:pt>
                <c:pt idx="16769">
                  <c:v>281300</c:v>
                </c:pt>
                <c:pt idx="16770">
                  <c:v>239100</c:v>
                </c:pt>
                <c:pt idx="16771">
                  <c:v>258800</c:v>
                </c:pt>
                <c:pt idx="16772">
                  <c:v>252400</c:v>
                </c:pt>
                <c:pt idx="16773">
                  <c:v>257500</c:v>
                </c:pt>
                <c:pt idx="16774">
                  <c:v>277700</c:v>
                </c:pt>
                <c:pt idx="16775">
                  <c:v>229400</c:v>
                </c:pt>
                <c:pt idx="16776">
                  <c:v>256100</c:v>
                </c:pt>
                <c:pt idx="16777">
                  <c:v>304500</c:v>
                </c:pt>
                <c:pt idx="16778">
                  <c:v>306700</c:v>
                </c:pt>
                <c:pt idx="16779">
                  <c:v>268700</c:v>
                </c:pt>
                <c:pt idx="16780">
                  <c:v>303700</c:v>
                </c:pt>
                <c:pt idx="16781">
                  <c:v>294500</c:v>
                </c:pt>
                <c:pt idx="16782">
                  <c:v>270800</c:v>
                </c:pt>
                <c:pt idx="16783">
                  <c:v>319700</c:v>
                </c:pt>
                <c:pt idx="16784">
                  <c:v>87500</c:v>
                </c:pt>
                <c:pt idx="16785">
                  <c:v>238600</c:v>
                </c:pt>
                <c:pt idx="16786">
                  <c:v>304300</c:v>
                </c:pt>
                <c:pt idx="16787">
                  <c:v>297900</c:v>
                </c:pt>
                <c:pt idx="16788">
                  <c:v>146500</c:v>
                </c:pt>
                <c:pt idx="16789">
                  <c:v>284700</c:v>
                </c:pt>
                <c:pt idx="16790">
                  <c:v>322900</c:v>
                </c:pt>
                <c:pt idx="16791">
                  <c:v>246400</c:v>
                </c:pt>
                <c:pt idx="16792">
                  <c:v>263300</c:v>
                </c:pt>
                <c:pt idx="16793">
                  <c:v>260900</c:v>
                </c:pt>
                <c:pt idx="16794">
                  <c:v>280700</c:v>
                </c:pt>
                <c:pt idx="16795">
                  <c:v>276200</c:v>
                </c:pt>
                <c:pt idx="16796">
                  <c:v>278400</c:v>
                </c:pt>
                <c:pt idx="16797">
                  <c:v>252600</c:v>
                </c:pt>
                <c:pt idx="16798">
                  <c:v>265600</c:v>
                </c:pt>
                <c:pt idx="16799">
                  <c:v>268400</c:v>
                </c:pt>
                <c:pt idx="16800">
                  <c:v>226300</c:v>
                </c:pt>
                <c:pt idx="16801">
                  <c:v>250700</c:v>
                </c:pt>
                <c:pt idx="16802">
                  <c:v>302600</c:v>
                </c:pt>
                <c:pt idx="16803">
                  <c:v>273500</c:v>
                </c:pt>
                <c:pt idx="16804">
                  <c:v>327600</c:v>
                </c:pt>
                <c:pt idx="16805">
                  <c:v>246700</c:v>
                </c:pt>
                <c:pt idx="16806">
                  <c:v>242500</c:v>
                </c:pt>
                <c:pt idx="16807">
                  <c:v>218800</c:v>
                </c:pt>
                <c:pt idx="16808">
                  <c:v>237500</c:v>
                </c:pt>
                <c:pt idx="16809">
                  <c:v>233300</c:v>
                </c:pt>
                <c:pt idx="16810">
                  <c:v>232400</c:v>
                </c:pt>
                <c:pt idx="16811">
                  <c:v>244000</c:v>
                </c:pt>
                <c:pt idx="16812">
                  <c:v>281500</c:v>
                </c:pt>
                <c:pt idx="16813">
                  <c:v>239800</c:v>
                </c:pt>
                <c:pt idx="16814">
                  <c:v>301000</c:v>
                </c:pt>
                <c:pt idx="16815">
                  <c:v>272700</c:v>
                </c:pt>
                <c:pt idx="16816">
                  <c:v>353300</c:v>
                </c:pt>
                <c:pt idx="16817">
                  <c:v>353700</c:v>
                </c:pt>
                <c:pt idx="16818">
                  <c:v>262000</c:v>
                </c:pt>
                <c:pt idx="16819">
                  <c:v>251200</c:v>
                </c:pt>
                <c:pt idx="16820">
                  <c:v>236200</c:v>
                </c:pt>
                <c:pt idx="16821">
                  <c:v>272400</c:v>
                </c:pt>
                <c:pt idx="16822">
                  <c:v>275000</c:v>
                </c:pt>
                <c:pt idx="16823">
                  <c:v>227400</c:v>
                </c:pt>
                <c:pt idx="16824">
                  <c:v>263900</c:v>
                </c:pt>
                <c:pt idx="16825">
                  <c:v>254100</c:v>
                </c:pt>
                <c:pt idx="16826">
                  <c:v>234600</c:v>
                </c:pt>
                <c:pt idx="16827">
                  <c:v>228200</c:v>
                </c:pt>
                <c:pt idx="16828">
                  <c:v>281000</c:v>
                </c:pt>
                <c:pt idx="16829">
                  <c:v>279300</c:v>
                </c:pt>
                <c:pt idx="16830">
                  <c:v>262100</c:v>
                </c:pt>
                <c:pt idx="16831">
                  <c:v>262500</c:v>
                </c:pt>
                <c:pt idx="16832">
                  <c:v>237500</c:v>
                </c:pt>
                <c:pt idx="16833">
                  <c:v>241700</c:v>
                </c:pt>
                <c:pt idx="16834">
                  <c:v>345500</c:v>
                </c:pt>
                <c:pt idx="16835">
                  <c:v>450000</c:v>
                </c:pt>
                <c:pt idx="16836">
                  <c:v>270600</c:v>
                </c:pt>
                <c:pt idx="16837">
                  <c:v>273000</c:v>
                </c:pt>
                <c:pt idx="16838">
                  <c:v>249000</c:v>
                </c:pt>
                <c:pt idx="16839">
                  <c:v>325800</c:v>
                </c:pt>
                <c:pt idx="16840">
                  <c:v>280400</c:v>
                </c:pt>
                <c:pt idx="16841">
                  <c:v>344600</c:v>
                </c:pt>
                <c:pt idx="16842">
                  <c:v>302100</c:v>
                </c:pt>
                <c:pt idx="16843">
                  <c:v>281300</c:v>
                </c:pt>
                <c:pt idx="16844">
                  <c:v>342300</c:v>
                </c:pt>
                <c:pt idx="16845">
                  <c:v>344500</c:v>
                </c:pt>
                <c:pt idx="16846">
                  <c:v>284100</c:v>
                </c:pt>
                <c:pt idx="16847">
                  <c:v>273600</c:v>
                </c:pt>
                <c:pt idx="16848">
                  <c:v>341300</c:v>
                </c:pt>
                <c:pt idx="16849">
                  <c:v>324700</c:v>
                </c:pt>
                <c:pt idx="16850">
                  <c:v>308100</c:v>
                </c:pt>
                <c:pt idx="16851">
                  <c:v>137500</c:v>
                </c:pt>
                <c:pt idx="16852">
                  <c:v>292900</c:v>
                </c:pt>
                <c:pt idx="16853">
                  <c:v>319000</c:v>
                </c:pt>
                <c:pt idx="16854">
                  <c:v>306800</c:v>
                </c:pt>
                <c:pt idx="16855">
                  <c:v>317900</c:v>
                </c:pt>
                <c:pt idx="16856">
                  <c:v>242700</c:v>
                </c:pt>
                <c:pt idx="16857">
                  <c:v>253000</c:v>
                </c:pt>
                <c:pt idx="16858">
                  <c:v>242500</c:v>
                </c:pt>
                <c:pt idx="16859">
                  <c:v>212500</c:v>
                </c:pt>
                <c:pt idx="16860">
                  <c:v>144200</c:v>
                </c:pt>
                <c:pt idx="16861">
                  <c:v>275000</c:v>
                </c:pt>
                <c:pt idx="16862">
                  <c:v>228500</c:v>
                </c:pt>
                <c:pt idx="16863">
                  <c:v>229100</c:v>
                </c:pt>
                <c:pt idx="16864">
                  <c:v>224200</c:v>
                </c:pt>
                <c:pt idx="16865">
                  <c:v>215400</c:v>
                </c:pt>
                <c:pt idx="16866">
                  <c:v>318400</c:v>
                </c:pt>
                <c:pt idx="16867">
                  <c:v>265100</c:v>
                </c:pt>
                <c:pt idx="16868">
                  <c:v>273100</c:v>
                </c:pt>
                <c:pt idx="16869">
                  <c:v>336400</c:v>
                </c:pt>
                <c:pt idx="16870">
                  <c:v>347400</c:v>
                </c:pt>
                <c:pt idx="16871">
                  <c:v>412000</c:v>
                </c:pt>
                <c:pt idx="16872">
                  <c:v>405100</c:v>
                </c:pt>
                <c:pt idx="16873">
                  <c:v>466900</c:v>
                </c:pt>
                <c:pt idx="16874">
                  <c:v>450000</c:v>
                </c:pt>
                <c:pt idx="16875">
                  <c:v>422400</c:v>
                </c:pt>
                <c:pt idx="16876">
                  <c:v>369300</c:v>
                </c:pt>
                <c:pt idx="16877">
                  <c:v>420300</c:v>
                </c:pt>
                <c:pt idx="16878">
                  <c:v>387100</c:v>
                </c:pt>
                <c:pt idx="16879">
                  <c:v>340900</c:v>
                </c:pt>
                <c:pt idx="16880">
                  <c:v>500001</c:v>
                </c:pt>
                <c:pt idx="16881">
                  <c:v>500001</c:v>
                </c:pt>
                <c:pt idx="16882">
                  <c:v>457700</c:v>
                </c:pt>
                <c:pt idx="16883">
                  <c:v>459200</c:v>
                </c:pt>
                <c:pt idx="16884">
                  <c:v>500001</c:v>
                </c:pt>
                <c:pt idx="16885">
                  <c:v>500001</c:v>
                </c:pt>
                <c:pt idx="16886">
                  <c:v>500001</c:v>
                </c:pt>
                <c:pt idx="16887">
                  <c:v>450000</c:v>
                </c:pt>
                <c:pt idx="16888">
                  <c:v>350000</c:v>
                </c:pt>
                <c:pt idx="16889">
                  <c:v>353800</c:v>
                </c:pt>
                <c:pt idx="16890">
                  <c:v>378100</c:v>
                </c:pt>
                <c:pt idx="16891">
                  <c:v>500000</c:v>
                </c:pt>
                <c:pt idx="16892">
                  <c:v>500000</c:v>
                </c:pt>
                <c:pt idx="16893">
                  <c:v>500001</c:v>
                </c:pt>
                <c:pt idx="16894">
                  <c:v>500001</c:v>
                </c:pt>
                <c:pt idx="16895">
                  <c:v>374200</c:v>
                </c:pt>
                <c:pt idx="16896">
                  <c:v>434000</c:v>
                </c:pt>
                <c:pt idx="16897">
                  <c:v>500001</c:v>
                </c:pt>
                <c:pt idx="16898">
                  <c:v>500001</c:v>
                </c:pt>
                <c:pt idx="16899">
                  <c:v>386400</c:v>
                </c:pt>
                <c:pt idx="16900">
                  <c:v>359900</c:v>
                </c:pt>
                <c:pt idx="16901">
                  <c:v>372200</c:v>
                </c:pt>
                <c:pt idx="16902">
                  <c:v>410800</c:v>
                </c:pt>
                <c:pt idx="16903">
                  <c:v>350600</c:v>
                </c:pt>
                <c:pt idx="16904">
                  <c:v>345000</c:v>
                </c:pt>
                <c:pt idx="16905">
                  <c:v>375000</c:v>
                </c:pt>
                <c:pt idx="16906">
                  <c:v>433800</c:v>
                </c:pt>
                <c:pt idx="16907">
                  <c:v>500001</c:v>
                </c:pt>
                <c:pt idx="16908">
                  <c:v>500001</c:v>
                </c:pt>
                <c:pt idx="16909">
                  <c:v>500001</c:v>
                </c:pt>
                <c:pt idx="16910">
                  <c:v>500001</c:v>
                </c:pt>
                <c:pt idx="16911">
                  <c:v>500001</c:v>
                </c:pt>
                <c:pt idx="16912">
                  <c:v>500001</c:v>
                </c:pt>
                <c:pt idx="16913">
                  <c:v>500001</c:v>
                </c:pt>
                <c:pt idx="16914">
                  <c:v>500001</c:v>
                </c:pt>
                <c:pt idx="16915">
                  <c:v>500001</c:v>
                </c:pt>
                <c:pt idx="16916">
                  <c:v>500001</c:v>
                </c:pt>
                <c:pt idx="16917">
                  <c:v>500001</c:v>
                </c:pt>
                <c:pt idx="16918">
                  <c:v>500001</c:v>
                </c:pt>
                <c:pt idx="16919">
                  <c:v>300000</c:v>
                </c:pt>
                <c:pt idx="16920">
                  <c:v>318400</c:v>
                </c:pt>
                <c:pt idx="16921">
                  <c:v>290000</c:v>
                </c:pt>
                <c:pt idx="16922">
                  <c:v>287900</c:v>
                </c:pt>
                <c:pt idx="16923">
                  <c:v>285400</c:v>
                </c:pt>
                <c:pt idx="16924">
                  <c:v>273000</c:v>
                </c:pt>
                <c:pt idx="16925">
                  <c:v>258300</c:v>
                </c:pt>
                <c:pt idx="16926">
                  <c:v>267300</c:v>
                </c:pt>
                <c:pt idx="16927">
                  <c:v>233100</c:v>
                </c:pt>
                <c:pt idx="16928">
                  <c:v>237900</c:v>
                </c:pt>
                <c:pt idx="16929">
                  <c:v>234800</c:v>
                </c:pt>
                <c:pt idx="16930">
                  <c:v>256300</c:v>
                </c:pt>
                <c:pt idx="16931">
                  <c:v>292600</c:v>
                </c:pt>
                <c:pt idx="16932">
                  <c:v>250000</c:v>
                </c:pt>
                <c:pt idx="16933">
                  <c:v>283300</c:v>
                </c:pt>
                <c:pt idx="16934">
                  <c:v>237500</c:v>
                </c:pt>
                <c:pt idx="16935">
                  <c:v>500001</c:v>
                </c:pt>
                <c:pt idx="16936">
                  <c:v>500001</c:v>
                </c:pt>
                <c:pt idx="16937">
                  <c:v>415000</c:v>
                </c:pt>
                <c:pt idx="16938">
                  <c:v>500001</c:v>
                </c:pt>
                <c:pt idx="16939">
                  <c:v>500001</c:v>
                </c:pt>
                <c:pt idx="16940">
                  <c:v>500001</c:v>
                </c:pt>
                <c:pt idx="16941">
                  <c:v>500001</c:v>
                </c:pt>
                <c:pt idx="16942">
                  <c:v>356900</c:v>
                </c:pt>
                <c:pt idx="16943">
                  <c:v>296400</c:v>
                </c:pt>
                <c:pt idx="16944">
                  <c:v>369700</c:v>
                </c:pt>
                <c:pt idx="16945">
                  <c:v>397100</c:v>
                </c:pt>
                <c:pt idx="16946">
                  <c:v>500001</c:v>
                </c:pt>
                <c:pt idx="16947">
                  <c:v>407200</c:v>
                </c:pt>
                <c:pt idx="16948">
                  <c:v>464600</c:v>
                </c:pt>
                <c:pt idx="16949">
                  <c:v>413000</c:v>
                </c:pt>
                <c:pt idx="16950">
                  <c:v>453100</c:v>
                </c:pt>
                <c:pt idx="16951">
                  <c:v>411200</c:v>
                </c:pt>
                <c:pt idx="16952">
                  <c:v>458500</c:v>
                </c:pt>
                <c:pt idx="16953">
                  <c:v>480800</c:v>
                </c:pt>
                <c:pt idx="16954">
                  <c:v>376600</c:v>
                </c:pt>
                <c:pt idx="16955">
                  <c:v>384200</c:v>
                </c:pt>
                <c:pt idx="16956">
                  <c:v>376800</c:v>
                </c:pt>
                <c:pt idx="16957">
                  <c:v>457200</c:v>
                </c:pt>
                <c:pt idx="16958">
                  <c:v>379100</c:v>
                </c:pt>
                <c:pt idx="16959">
                  <c:v>340500</c:v>
                </c:pt>
                <c:pt idx="16960">
                  <c:v>337800</c:v>
                </c:pt>
                <c:pt idx="16961">
                  <c:v>368200</c:v>
                </c:pt>
                <c:pt idx="16962">
                  <c:v>396900</c:v>
                </c:pt>
                <c:pt idx="16963">
                  <c:v>388200</c:v>
                </c:pt>
                <c:pt idx="16964">
                  <c:v>361700</c:v>
                </c:pt>
                <c:pt idx="16965">
                  <c:v>387100</c:v>
                </c:pt>
                <c:pt idx="16966">
                  <c:v>354100</c:v>
                </c:pt>
                <c:pt idx="16967">
                  <c:v>393800</c:v>
                </c:pt>
                <c:pt idx="16968">
                  <c:v>385400</c:v>
                </c:pt>
                <c:pt idx="16969">
                  <c:v>352800</c:v>
                </c:pt>
                <c:pt idx="16970">
                  <c:v>342800</c:v>
                </c:pt>
                <c:pt idx="16971">
                  <c:v>272900</c:v>
                </c:pt>
                <c:pt idx="16972">
                  <c:v>309700</c:v>
                </c:pt>
                <c:pt idx="16973">
                  <c:v>316000</c:v>
                </c:pt>
                <c:pt idx="16974">
                  <c:v>330100</c:v>
                </c:pt>
                <c:pt idx="16975">
                  <c:v>292900</c:v>
                </c:pt>
                <c:pt idx="16976">
                  <c:v>273700</c:v>
                </c:pt>
                <c:pt idx="16977">
                  <c:v>271100</c:v>
                </c:pt>
                <c:pt idx="16978">
                  <c:v>270900</c:v>
                </c:pt>
                <c:pt idx="16979">
                  <c:v>271800</c:v>
                </c:pt>
                <c:pt idx="16980">
                  <c:v>276100</c:v>
                </c:pt>
                <c:pt idx="16981">
                  <c:v>339400</c:v>
                </c:pt>
                <c:pt idx="16982">
                  <c:v>282000</c:v>
                </c:pt>
                <c:pt idx="16983">
                  <c:v>289400</c:v>
                </c:pt>
                <c:pt idx="16984">
                  <c:v>274800</c:v>
                </c:pt>
                <c:pt idx="16985">
                  <c:v>305800</c:v>
                </c:pt>
                <c:pt idx="16986">
                  <c:v>443800</c:v>
                </c:pt>
                <c:pt idx="16987">
                  <c:v>500001</c:v>
                </c:pt>
                <c:pt idx="16988">
                  <c:v>338200</c:v>
                </c:pt>
                <c:pt idx="16989">
                  <c:v>376000</c:v>
                </c:pt>
                <c:pt idx="16990">
                  <c:v>483300</c:v>
                </c:pt>
                <c:pt idx="16991">
                  <c:v>375700</c:v>
                </c:pt>
                <c:pt idx="16992">
                  <c:v>292100</c:v>
                </c:pt>
                <c:pt idx="16993">
                  <c:v>322200</c:v>
                </c:pt>
                <c:pt idx="16994">
                  <c:v>327800</c:v>
                </c:pt>
                <c:pt idx="16995">
                  <c:v>500001</c:v>
                </c:pt>
                <c:pt idx="16996">
                  <c:v>417300</c:v>
                </c:pt>
                <c:pt idx="16997">
                  <c:v>438800</c:v>
                </c:pt>
                <c:pt idx="16998">
                  <c:v>419700</c:v>
                </c:pt>
                <c:pt idx="16999">
                  <c:v>500001</c:v>
                </c:pt>
                <c:pt idx="17000">
                  <c:v>391000</c:v>
                </c:pt>
                <c:pt idx="17001">
                  <c:v>404000</c:v>
                </c:pt>
                <c:pt idx="17002">
                  <c:v>430300</c:v>
                </c:pt>
                <c:pt idx="17003">
                  <c:v>270100</c:v>
                </c:pt>
                <c:pt idx="17004">
                  <c:v>293200</c:v>
                </c:pt>
                <c:pt idx="17005">
                  <c:v>293200</c:v>
                </c:pt>
                <c:pt idx="17006">
                  <c:v>294200</c:v>
                </c:pt>
                <c:pt idx="17007">
                  <c:v>298100</c:v>
                </c:pt>
                <c:pt idx="17008">
                  <c:v>282400</c:v>
                </c:pt>
                <c:pt idx="17009">
                  <c:v>310600</c:v>
                </c:pt>
                <c:pt idx="17010">
                  <c:v>438000</c:v>
                </c:pt>
                <c:pt idx="17011">
                  <c:v>310900</c:v>
                </c:pt>
                <c:pt idx="17012">
                  <c:v>267400</c:v>
                </c:pt>
                <c:pt idx="17013">
                  <c:v>286700</c:v>
                </c:pt>
                <c:pt idx="17014">
                  <c:v>388100</c:v>
                </c:pt>
                <c:pt idx="17015">
                  <c:v>397800</c:v>
                </c:pt>
                <c:pt idx="17016">
                  <c:v>435200</c:v>
                </c:pt>
                <c:pt idx="17017">
                  <c:v>397900</c:v>
                </c:pt>
                <c:pt idx="17018">
                  <c:v>386800</c:v>
                </c:pt>
                <c:pt idx="17019">
                  <c:v>417000</c:v>
                </c:pt>
                <c:pt idx="17020">
                  <c:v>391000</c:v>
                </c:pt>
                <c:pt idx="17021">
                  <c:v>382200</c:v>
                </c:pt>
                <c:pt idx="17022">
                  <c:v>435800</c:v>
                </c:pt>
                <c:pt idx="17023">
                  <c:v>419200</c:v>
                </c:pt>
                <c:pt idx="17024">
                  <c:v>491200</c:v>
                </c:pt>
                <c:pt idx="17025">
                  <c:v>339700</c:v>
                </c:pt>
                <c:pt idx="17026">
                  <c:v>414800</c:v>
                </c:pt>
                <c:pt idx="17027">
                  <c:v>426400</c:v>
                </c:pt>
                <c:pt idx="17028">
                  <c:v>256300</c:v>
                </c:pt>
                <c:pt idx="17029">
                  <c:v>258100</c:v>
                </c:pt>
                <c:pt idx="17030">
                  <c:v>289400</c:v>
                </c:pt>
                <c:pt idx="17031">
                  <c:v>253800</c:v>
                </c:pt>
                <c:pt idx="17032">
                  <c:v>364900</c:v>
                </c:pt>
                <c:pt idx="17033">
                  <c:v>323800</c:v>
                </c:pt>
                <c:pt idx="17034">
                  <c:v>341500</c:v>
                </c:pt>
                <c:pt idx="17035">
                  <c:v>360500</c:v>
                </c:pt>
                <c:pt idx="17036">
                  <c:v>345000</c:v>
                </c:pt>
                <c:pt idx="17037">
                  <c:v>349600</c:v>
                </c:pt>
                <c:pt idx="17038">
                  <c:v>395500</c:v>
                </c:pt>
                <c:pt idx="17039">
                  <c:v>394700</c:v>
                </c:pt>
                <c:pt idx="17040">
                  <c:v>374800</c:v>
                </c:pt>
                <c:pt idx="17041">
                  <c:v>405000</c:v>
                </c:pt>
                <c:pt idx="17042">
                  <c:v>431300</c:v>
                </c:pt>
                <c:pt idx="17043">
                  <c:v>500001</c:v>
                </c:pt>
                <c:pt idx="17044">
                  <c:v>457200</c:v>
                </c:pt>
                <c:pt idx="17045">
                  <c:v>500001</c:v>
                </c:pt>
                <c:pt idx="17046">
                  <c:v>451300</c:v>
                </c:pt>
                <c:pt idx="17047">
                  <c:v>500001</c:v>
                </c:pt>
                <c:pt idx="17048">
                  <c:v>495900</c:v>
                </c:pt>
                <c:pt idx="17049">
                  <c:v>500001</c:v>
                </c:pt>
                <c:pt idx="17050">
                  <c:v>500001</c:v>
                </c:pt>
                <c:pt idx="17051">
                  <c:v>314100</c:v>
                </c:pt>
                <c:pt idx="17052">
                  <c:v>440300</c:v>
                </c:pt>
                <c:pt idx="17053">
                  <c:v>308800</c:v>
                </c:pt>
                <c:pt idx="17054">
                  <c:v>305000</c:v>
                </c:pt>
                <c:pt idx="17055">
                  <c:v>383200</c:v>
                </c:pt>
                <c:pt idx="17056">
                  <c:v>500001</c:v>
                </c:pt>
                <c:pt idx="17057">
                  <c:v>362100</c:v>
                </c:pt>
                <c:pt idx="17058">
                  <c:v>361900</c:v>
                </c:pt>
                <c:pt idx="17059">
                  <c:v>362700</c:v>
                </c:pt>
                <c:pt idx="17060">
                  <c:v>427600</c:v>
                </c:pt>
                <c:pt idx="17061">
                  <c:v>265600</c:v>
                </c:pt>
                <c:pt idx="17062">
                  <c:v>247200</c:v>
                </c:pt>
                <c:pt idx="17063">
                  <c:v>241700</c:v>
                </c:pt>
                <c:pt idx="17064">
                  <c:v>225000</c:v>
                </c:pt>
                <c:pt idx="17065">
                  <c:v>229500</c:v>
                </c:pt>
                <c:pt idx="17066">
                  <c:v>250000</c:v>
                </c:pt>
                <c:pt idx="17067">
                  <c:v>500001</c:v>
                </c:pt>
                <c:pt idx="17068">
                  <c:v>435900</c:v>
                </c:pt>
                <c:pt idx="17069">
                  <c:v>422500</c:v>
                </c:pt>
                <c:pt idx="17070">
                  <c:v>311800</c:v>
                </c:pt>
                <c:pt idx="17071">
                  <c:v>366000</c:v>
                </c:pt>
                <c:pt idx="17072">
                  <c:v>87500</c:v>
                </c:pt>
                <c:pt idx="17073">
                  <c:v>265300</c:v>
                </c:pt>
                <c:pt idx="17074">
                  <c:v>237500</c:v>
                </c:pt>
                <c:pt idx="17075">
                  <c:v>218100</c:v>
                </c:pt>
                <c:pt idx="17076">
                  <c:v>270000</c:v>
                </c:pt>
                <c:pt idx="17077">
                  <c:v>233600</c:v>
                </c:pt>
                <c:pt idx="17078">
                  <c:v>263500</c:v>
                </c:pt>
                <c:pt idx="17079">
                  <c:v>267000</c:v>
                </c:pt>
                <c:pt idx="17080">
                  <c:v>286900</c:v>
                </c:pt>
                <c:pt idx="17081">
                  <c:v>312300</c:v>
                </c:pt>
                <c:pt idx="17082">
                  <c:v>278200</c:v>
                </c:pt>
                <c:pt idx="17083">
                  <c:v>320800</c:v>
                </c:pt>
                <c:pt idx="17084">
                  <c:v>232800</c:v>
                </c:pt>
                <c:pt idx="17085">
                  <c:v>202800</c:v>
                </c:pt>
                <c:pt idx="17086">
                  <c:v>211000</c:v>
                </c:pt>
                <c:pt idx="17087">
                  <c:v>255300</c:v>
                </c:pt>
                <c:pt idx="17088">
                  <c:v>322800</c:v>
                </c:pt>
                <c:pt idx="17089">
                  <c:v>166700</c:v>
                </c:pt>
                <c:pt idx="17090">
                  <c:v>272800</c:v>
                </c:pt>
                <c:pt idx="17091">
                  <c:v>267700</c:v>
                </c:pt>
                <c:pt idx="17092">
                  <c:v>276600</c:v>
                </c:pt>
                <c:pt idx="17093">
                  <c:v>298400</c:v>
                </c:pt>
                <c:pt idx="17094">
                  <c:v>318600</c:v>
                </c:pt>
                <c:pt idx="17095">
                  <c:v>303100</c:v>
                </c:pt>
                <c:pt idx="17096">
                  <c:v>363700</c:v>
                </c:pt>
                <c:pt idx="17097">
                  <c:v>333800</c:v>
                </c:pt>
                <c:pt idx="17098">
                  <c:v>443300</c:v>
                </c:pt>
                <c:pt idx="17099">
                  <c:v>343500</c:v>
                </c:pt>
                <c:pt idx="17100">
                  <c:v>496000</c:v>
                </c:pt>
                <c:pt idx="17101">
                  <c:v>343600</c:v>
                </c:pt>
                <c:pt idx="17102">
                  <c:v>342700</c:v>
                </c:pt>
                <c:pt idx="17103">
                  <c:v>395100</c:v>
                </c:pt>
                <c:pt idx="17104">
                  <c:v>469900</c:v>
                </c:pt>
                <c:pt idx="17105">
                  <c:v>409300</c:v>
                </c:pt>
                <c:pt idx="17106">
                  <c:v>500001</c:v>
                </c:pt>
                <c:pt idx="17107">
                  <c:v>500001</c:v>
                </c:pt>
                <c:pt idx="17108">
                  <c:v>500001</c:v>
                </c:pt>
                <c:pt idx="17109">
                  <c:v>500001</c:v>
                </c:pt>
                <c:pt idx="17110">
                  <c:v>500001</c:v>
                </c:pt>
                <c:pt idx="17111">
                  <c:v>500001</c:v>
                </c:pt>
                <c:pt idx="17112">
                  <c:v>500001</c:v>
                </c:pt>
                <c:pt idx="17113">
                  <c:v>500001</c:v>
                </c:pt>
                <c:pt idx="17114">
                  <c:v>341700</c:v>
                </c:pt>
                <c:pt idx="17115">
                  <c:v>352700</c:v>
                </c:pt>
                <c:pt idx="17116">
                  <c:v>162600</c:v>
                </c:pt>
                <c:pt idx="17117">
                  <c:v>157300</c:v>
                </c:pt>
                <c:pt idx="17118">
                  <c:v>500001</c:v>
                </c:pt>
                <c:pt idx="17119">
                  <c:v>148900</c:v>
                </c:pt>
                <c:pt idx="17120">
                  <c:v>160600</c:v>
                </c:pt>
                <c:pt idx="17121">
                  <c:v>159400</c:v>
                </c:pt>
                <c:pt idx="17122">
                  <c:v>173400</c:v>
                </c:pt>
                <c:pt idx="17123">
                  <c:v>159400</c:v>
                </c:pt>
                <c:pt idx="17124">
                  <c:v>159600</c:v>
                </c:pt>
                <c:pt idx="17125">
                  <c:v>155700</c:v>
                </c:pt>
                <c:pt idx="17126">
                  <c:v>185600</c:v>
                </c:pt>
                <c:pt idx="17127">
                  <c:v>166700</c:v>
                </c:pt>
                <c:pt idx="17128">
                  <c:v>156600</c:v>
                </c:pt>
                <c:pt idx="17129">
                  <c:v>145500</c:v>
                </c:pt>
                <c:pt idx="17130">
                  <c:v>151500</c:v>
                </c:pt>
                <c:pt idx="17131">
                  <c:v>308600</c:v>
                </c:pt>
                <c:pt idx="17132">
                  <c:v>189000</c:v>
                </c:pt>
                <c:pt idx="17133">
                  <c:v>326400</c:v>
                </c:pt>
                <c:pt idx="17134">
                  <c:v>379600</c:v>
                </c:pt>
                <c:pt idx="17135">
                  <c:v>417800</c:v>
                </c:pt>
                <c:pt idx="17136">
                  <c:v>412500</c:v>
                </c:pt>
                <c:pt idx="17137">
                  <c:v>410200</c:v>
                </c:pt>
                <c:pt idx="17138">
                  <c:v>500001</c:v>
                </c:pt>
                <c:pt idx="17139">
                  <c:v>500001</c:v>
                </c:pt>
                <c:pt idx="17140">
                  <c:v>500001</c:v>
                </c:pt>
                <c:pt idx="17141">
                  <c:v>500001</c:v>
                </c:pt>
                <c:pt idx="17142">
                  <c:v>460200</c:v>
                </c:pt>
                <c:pt idx="17143">
                  <c:v>394300</c:v>
                </c:pt>
                <c:pt idx="17144">
                  <c:v>464600</c:v>
                </c:pt>
                <c:pt idx="17145">
                  <c:v>500001</c:v>
                </c:pt>
                <c:pt idx="17146">
                  <c:v>500001</c:v>
                </c:pt>
                <c:pt idx="17147">
                  <c:v>500001</c:v>
                </c:pt>
                <c:pt idx="17148">
                  <c:v>500001</c:v>
                </c:pt>
                <c:pt idx="17149">
                  <c:v>500001</c:v>
                </c:pt>
                <c:pt idx="17150">
                  <c:v>444500</c:v>
                </c:pt>
                <c:pt idx="17151">
                  <c:v>472800</c:v>
                </c:pt>
                <c:pt idx="17152">
                  <c:v>500001</c:v>
                </c:pt>
                <c:pt idx="17153">
                  <c:v>500001</c:v>
                </c:pt>
                <c:pt idx="17154">
                  <c:v>500001</c:v>
                </c:pt>
                <c:pt idx="17155">
                  <c:v>500001</c:v>
                </c:pt>
                <c:pt idx="17156">
                  <c:v>500001</c:v>
                </c:pt>
                <c:pt idx="17157">
                  <c:v>500001</c:v>
                </c:pt>
                <c:pt idx="17158">
                  <c:v>500001</c:v>
                </c:pt>
                <c:pt idx="17159">
                  <c:v>500001</c:v>
                </c:pt>
                <c:pt idx="17160">
                  <c:v>500001</c:v>
                </c:pt>
                <c:pt idx="17161">
                  <c:v>500001</c:v>
                </c:pt>
                <c:pt idx="17162">
                  <c:v>500001</c:v>
                </c:pt>
                <c:pt idx="17163">
                  <c:v>500001</c:v>
                </c:pt>
                <c:pt idx="17164">
                  <c:v>350000</c:v>
                </c:pt>
                <c:pt idx="17165">
                  <c:v>500001</c:v>
                </c:pt>
                <c:pt idx="17166">
                  <c:v>500001</c:v>
                </c:pt>
                <c:pt idx="17167">
                  <c:v>500001</c:v>
                </c:pt>
                <c:pt idx="17168">
                  <c:v>500001</c:v>
                </c:pt>
                <c:pt idx="17169">
                  <c:v>500001</c:v>
                </c:pt>
                <c:pt idx="17170">
                  <c:v>500001</c:v>
                </c:pt>
                <c:pt idx="17171">
                  <c:v>500001</c:v>
                </c:pt>
                <c:pt idx="17172">
                  <c:v>500001</c:v>
                </c:pt>
                <c:pt idx="17173">
                  <c:v>500001</c:v>
                </c:pt>
                <c:pt idx="17174">
                  <c:v>411300</c:v>
                </c:pt>
                <c:pt idx="17175">
                  <c:v>334600</c:v>
                </c:pt>
                <c:pt idx="17176">
                  <c:v>319200</c:v>
                </c:pt>
                <c:pt idx="17177">
                  <c:v>318500</c:v>
                </c:pt>
                <c:pt idx="17178">
                  <c:v>364300</c:v>
                </c:pt>
                <c:pt idx="17179">
                  <c:v>345100</c:v>
                </c:pt>
                <c:pt idx="17180">
                  <c:v>331100</c:v>
                </c:pt>
                <c:pt idx="17181">
                  <c:v>368000</c:v>
                </c:pt>
                <c:pt idx="17182">
                  <c:v>355800</c:v>
                </c:pt>
                <c:pt idx="17183">
                  <c:v>371800</c:v>
                </c:pt>
                <c:pt idx="17184">
                  <c:v>500000</c:v>
                </c:pt>
                <c:pt idx="17185">
                  <c:v>354300</c:v>
                </c:pt>
                <c:pt idx="17186">
                  <c:v>500001</c:v>
                </c:pt>
                <c:pt idx="17187">
                  <c:v>456300</c:v>
                </c:pt>
                <c:pt idx="17188">
                  <c:v>500001</c:v>
                </c:pt>
                <c:pt idx="17189">
                  <c:v>277700</c:v>
                </c:pt>
                <c:pt idx="17190">
                  <c:v>319400</c:v>
                </c:pt>
                <c:pt idx="17191">
                  <c:v>286100</c:v>
                </c:pt>
                <c:pt idx="17192">
                  <c:v>295300</c:v>
                </c:pt>
                <c:pt idx="17193">
                  <c:v>450000</c:v>
                </c:pt>
                <c:pt idx="17194">
                  <c:v>348700</c:v>
                </c:pt>
                <c:pt idx="17195">
                  <c:v>395000</c:v>
                </c:pt>
                <c:pt idx="17196">
                  <c:v>327300</c:v>
                </c:pt>
                <c:pt idx="17197">
                  <c:v>290900</c:v>
                </c:pt>
                <c:pt idx="17198">
                  <c:v>263800</c:v>
                </c:pt>
                <c:pt idx="17199">
                  <c:v>500001</c:v>
                </c:pt>
                <c:pt idx="17200">
                  <c:v>438400</c:v>
                </c:pt>
                <c:pt idx="17201">
                  <c:v>500001</c:v>
                </c:pt>
                <c:pt idx="17202">
                  <c:v>357500</c:v>
                </c:pt>
                <c:pt idx="17203">
                  <c:v>340400</c:v>
                </c:pt>
                <c:pt idx="17204">
                  <c:v>294500</c:v>
                </c:pt>
                <c:pt idx="17205">
                  <c:v>279500</c:v>
                </c:pt>
                <c:pt idx="17206">
                  <c:v>275000</c:v>
                </c:pt>
                <c:pt idx="17207">
                  <c:v>357400</c:v>
                </c:pt>
                <c:pt idx="17208">
                  <c:v>320600</c:v>
                </c:pt>
                <c:pt idx="17209">
                  <c:v>243800</c:v>
                </c:pt>
                <c:pt idx="17210">
                  <c:v>255000</c:v>
                </c:pt>
                <c:pt idx="17211">
                  <c:v>267000</c:v>
                </c:pt>
                <c:pt idx="17212">
                  <c:v>279200</c:v>
                </c:pt>
                <c:pt idx="17213">
                  <c:v>500001</c:v>
                </c:pt>
                <c:pt idx="17214">
                  <c:v>443000</c:v>
                </c:pt>
                <c:pt idx="17215">
                  <c:v>418400</c:v>
                </c:pt>
                <c:pt idx="17216">
                  <c:v>458600</c:v>
                </c:pt>
                <c:pt idx="17217">
                  <c:v>320600</c:v>
                </c:pt>
                <c:pt idx="17218">
                  <c:v>300000</c:v>
                </c:pt>
                <c:pt idx="17219">
                  <c:v>500001</c:v>
                </c:pt>
                <c:pt idx="17220">
                  <c:v>381800</c:v>
                </c:pt>
                <c:pt idx="17221">
                  <c:v>384400</c:v>
                </c:pt>
                <c:pt idx="17222">
                  <c:v>376000</c:v>
                </c:pt>
                <c:pt idx="17223">
                  <c:v>293800</c:v>
                </c:pt>
                <c:pt idx="17224">
                  <c:v>289900</c:v>
                </c:pt>
                <c:pt idx="17225">
                  <c:v>351100</c:v>
                </c:pt>
                <c:pt idx="17226">
                  <c:v>415600</c:v>
                </c:pt>
                <c:pt idx="17227">
                  <c:v>353000</c:v>
                </c:pt>
                <c:pt idx="17228">
                  <c:v>383100</c:v>
                </c:pt>
                <c:pt idx="17229">
                  <c:v>500001</c:v>
                </c:pt>
                <c:pt idx="17230">
                  <c:v>443600</c:v>
                </c:pt>
                <c:pt idx="17231">
                  <c:v>318800</c:v>
                </c:pt>
                <c:pt idx="17232">
                  <c:v>280600</c:v>
                </c:pt>
                <c:pt idx="17233">
                  <c:v>387700</c:v>
                </c:pt>
                <c:pt idx="17234">
                  <c:v>500001</c:v>
                </c:pt>
                <c:pt idx="17235">
                  <c:v>500001</c:v>
                </c:pt>
                <c:pt idx="17236">
                  <c:v>500001</c:v>
                </c:pt>
                <c:pt idx="17237">
                  <c:v>500001</c:v>
                </c:pt>
                <c:pt idx="17238">
                  <c:v>463800</c:v>
                </c:pt>
                <c:pt idx="17239">
                  <c:v>228100</c:v>
                </c:pt>
                <c:pt idx="17240">
                  <c:v>236000</c:v>
                </c:pt>
                <c:pt idx="17241">
                  <c:v>251200</c:v>
                </c:pt>
                <c:pt idx="17242">
                  <c:v>364300</c:v>
                </c:pt>
                <c:pt idx="17243">
                  <c:v>236800</c:v>
                </c:pt>
                <c:pt idx="17244">
                  <c:v>241400</c:v>
                </c:pt>
                <c:pt idx="17245">
                  <c:v>246700</c:v>
                </c:pt>
                <c:pt idx="17246">
                  <c:v>232600</c:v>
                </c:pt>
                <c:pt idx="17247">
                  <c:v>293800</c:v>
                </c:pt>
                <c:pt idx="17248">
                  <c:v>350000</c:v>
                </c:pt>
                <c:pt idx="17249">
                  <c:v>362500</c:v>
                </c:pt>
                <c:pt idx="17250">
                  <c:v>253600</c:v>
                </c:pt>
                <c:pt idx="17251">
                  <c:v>258300</c:v>
                </c:pt>
                <c:pt idx="17252">
                  <c:v>237500</c:v>
                </c:pt>
                <c:pt idx="17253">
                  <c:v>246900</c:v>
                </c:pt>
                <c:pt idx="17254">
                  <c:v>259100</c:v>
                </c:pt>
                <c:pt idx="17255">
                  <c:v>258300</c:v>
                </c:pt>
                <c:pt idx="17256">
                  <c:v>247900</c:v>
                </c:pt>
                <c:pt idx="17257">
                  <c:v>226500</c:v>
                </c:pt>
                <c:pt idx="17258">
                  <c:v>264700</c:v>
                </c:pt>
                <c:pt idx="17259">
                  <c:v>250000</c:v>
                </c:pt>
                <c:pt idx="17260">
                  <c:v>260100</c:v>
                </c:pt>
                <c:pt idx="17261">
                  <c:v>261000</c:v>
                </c:pt>
                <c:pt idx="17262">
                  <c:v>252900</c:v>
                </c:pt>
                <c:pt idx="17263">
                  <c:v>230800</c:v>
                </c:pt>
                <c:pt idx="17264">
                  <c:v>231800</c:v>
                </c:pt>
                <c:pt idx="17265">
                  <c:v>335200</c:v>
                </c:pt>
                <c:pt idx="17266">
                  <c:v>364000</c:v>
                </c:pt>
                <c:pt idx="17267">
                  <c:v>336400</c:v>
                </c:pt>
                <c:pt idx="17268">
                  <c:v>326800</c:v>
                </c:pt>
                <c:pt idx="17269">
                  <c:v>312500</c:v>
                </c:pt>
                <c:pt idx="17270">
                  <c:v>341800</c:v>
                </c:pt>
                <c:pt idx="17271">
                  <c:v>395100</c:v>
                </c:pt>
                <c:pt idx="17272">
                  <c:v>255000</c:v>
                </c:pt>
                <c:pt idx="17273">
                  <c:v>226500</c:v>
                </c:pt>
                <c:pt idx="17274">
                  <c:v>236100</c:v>
                </c:pt>
                <c:pt idx="17275">
                  <c:v>281300</c:v>
                </c:pt>
                <c:pt idx="17276">
                  <c:v>500000</c:v>
                </c:pt>
                <c:pt idx="17277">
                  <c:v>283200</c:v>
                </c:pt>
                <c:pt idx="17278">
                  <c:v>340400</c:v>
                </c:pt>
                <c:pt idx="17279">
                  <c:v>500001</c:v>
                </c:pt>
                <c:pt idx="17280">
                  <c:v>261000</c:v>
                </c:pt>
                <c:pt idx="17281">
                  <c:v>413900</c:v>
                </c:pt>
                <c:pt idx="17282">
                  <c:v>392800</c:v>
                </c:pt>
                <c:pt idx="17283">
                  <c:v>335300</c:v>
                </c:pt>
                <c:pt idx="17284">
                  <c:v>346200</c:v>
                </c:pt>
                <c:pt idx="17285">
                  <c:v>350000</c:v>
                </c:pt>
                <c:pt idx="17286">
                  <c:v>335000</c:v>
                </c:pt>
                <c:pt idx="17287">
                  <c:v>329400</c:v>
                </c:pt>
                <c:pt idx="17288">
                  <c:v>322600</c:v>
                </c:pt>
                <c:pt idx="17289">
                  <c:v>500001</c:v>
                </c:pt>
                <c:pt idx="17290">
                  <c:v>500001</c:v>
                </c:pt>
                <c:pt idx="17291">
                  <c:v>500001</c:v>
                </c:pt>
                <c:pt idx="17292">
                  <c:v>500001</c:v>
                </c:pt>
                <c:pt idx="17293">
                  <c:v>500001</c:v>
                </c:pt>
                <c:pt idx="17294">
                  <c:v>500001</c:v>
                </c:pt>
                <c:pt idx="17295">
                  <c:v>500001</c:v>
                </c:pt>
                <c:pt idx="17296">
                  <c:v>297400</c:v>
                </c:pt>
                <c:pt idx="17297">
                  <c:v>279700</c:v>
                </c:pt>
                <c:pt idx="17298">
                  <c:v>301300</c:v>
                </c:pt>
                <c:pt idx="17299">
                  <c:v>314300</c:v>
                </c:pt>
                <c:pt idx="17300">
                  <c:v>250000</c:v>
                </c:pt>
                <c:pt idx="17301">
                  <c:v>346000</c:v>
                </c:pt>
                <c:pt idx="17302">
                  <c:v>251000</c:v>
                </c:pt>
                <c:pt idx="17303">
                  <c:v>300000</c:v>
                </c:pt>
                <c:pt idx="17304">
                  <c:v>248700</c:v>
                </c:pt>
                <c:pt idx="17305">
                  <c:v>500001</c:v>
                </c:pt>
                <c:pt idx="17306">
                  <c:v>500001</c:v>
                </c:pt>
                <c:pt idx="17307">
                  <c:v>425000</c:v>
                </c:pt>
                <c:pt idx="17308">
                  <c:v>500001</c:v>
                </c:pt>
                <c:pt idx="17309">
                  <c:v>335000</c:v>
                </c:pt>
                <c:pt idx="17310">
                  <c:v>500001</c:v>
                </c:pt>
                <c:pt idx="17311">
                  <c:v>230600</c:v>
                </c:pt>
                <c:pt idx="17312">
                  <c:v>62100</c:v>
                </c:pt>
                <c:pt idx="17313">
                  <c:v>400000</c:v>
                </c:pt>
                <c:pt idx="17314">
                  <c:v>230800</c:v>
                </c:pt>
                <c:pt idx="17315">
                  <c:v>226400</c:v>
                </c:pt>
                <c:pt idx="17316">
                  <c:v>227900</c:v>
                </c:pt>
                <c:pt idx="17317">
                  <c:v>215200</c:v>
                </c:pt>
                <c:pt idx="17318">
                  <c:v>394900</c:v>
                </c:pt>
                <c:pt idx="17319">
                  <c:v>290900</c:v>
                </c:pt>
                <c:pt idx="17320">
                  <c:v>243100</c:v>
                </c:pt>
                <c:pt idx="17321">
                  <c:v>500001</c:v>
                </c:pt>
                <c:pt idx="17322">
                  <c:v>309800</c:v>
                </c:pt>
                <c:pt idx="17323">
                  <c:v>259800</c:v>
                </c:pt>
                <c:pt idx="17324">
                  <c:v>500001</c:v>
                </c:pt>
                <c:pt idx="17325">
                  <c:v>289400</c:v>
                </c:pt>
                <c:pt idx="17326">
                  <c:v>375000</c:v>
                </c:pt>
                <c:pt idx="17327">
                  <c:v>272300</c:v>
                </c:pt>
                <c:pt idx="17328">
                  <c:v>367000</c:v>
                </c:pt>
                <c:pt idx="17329">
                  <c:v>440000</c:v>
                </c:pt>
                <c:pt idx="17330">
                  <c:v>84400</c:v>
                </c:pt>
                <c:pt idx="17331">
                  <c:v>390200</c:v>
                </c:pt>
                <c:pt idx="17332">
                  <c:v>292900</c:v>
                </c:pt>
                <c:pt idx="17333">
                  <c:v>226800</c:v>
                </c:pt>
                <c:pt idx="17334">
                  <c:v>150000</c:v>
                </c:pt>
                <c:pt idx="17335">
                  <c:v>120100</c:v>
                </c:pt>
                <c:pt idx="17336">
                  <c:v>269700</c:v>
                </c:pt>
                <c:pt idx="17337">
                  <c:v>275100</c:v>
                </c:pt>
                <c:pt idx="17338">
                  <c:v>328700</c:v>
                </c:pt>
                <c:pt idx="17339">
                  <c:v>194000</c:v>
                </c:pt>
                <c:pt idx="17340">
                  <c:v>114800</c:v>
                </c:pt>
                <c:pt idx="17341">
                  <c:v>275000</c:v>
                </c:pt>
                <c:pt idx="17342">
                  <c:v>157900</c:v>
                </c:pt>
                <c:pt idx="17343">
                  <c:v>158000</c:v>
                </c:pt>
                <c:pt idx="17344">
                  <c:v>168100</c:v>
                </c:pt>
                <c:pt idx="17345">
                  <c:v>141500</c:v>
                </c:pt>
                <c:pt idx="17346">
                  <c:v>326800</c:v>
                </c:pt>
                <c:pt idx="17347">
                  <c:v>341200</c:v>
                </c:pt>
                <c:pt idx="17348">
                  <c:v>212700</c:v>
                </c:pt>
                <c:pt idx="17349">
                  <c:v>144700</c:v>
                </c:pt>
                <c:pt idx="17350">
                  <c:v>164000</c:v>
                </c:pt>
                <c:pt idx="17351">
                  <c:v>165500</c:v>
                </c:pt>
                <c:pt idx="17352">
                  <c:v>162500</c:v>
                </c:pt>
                <c:pt idx="17353">
                  <c:v>158000</c:v>
                </c:pt>
                <c:pt idx="17354">
                  <c:v>158200</c:v>
                </c:pt>
                <c:pt idx="17355">
                  <c:v>158600</c:v>
                </c:pt>
                <c:pt idx="17356">
                  <c:v>195700</c:v>
                </c:pt>
                <c:pt idx="17357">
                  <c:v>193000</c:v>
                </c:pt>
                <c:pt idx="17358">
                  <c:v>157700</c:v>
                </c:pt>
                <c:pt idx="17359">
                  <c:v>201700</c:v>
                </c:pt>
                <c:pt idx="17360">
                  <c:v>199600</c:v>
                </c:pt>
                <c:pt idx="17361">
                  <c:v>158900</c:v>
                </c:pt>
                <c:pt idx="17362">
                  <c:v>193600</c:v>
                </c:pt>
                <c:pt idx="17363">
                  <c:v>131500</c:v>
                </c:pt>
                <c:pt idx="17364">
                  <c:v>146700</c:v>
                </c:pt>
                <c:pt idx="17365">
                  <c:v>136100</c:v>
                </c:pt>
                <c:pt idx="17366">
                  <c:v>181800</c:v>
                </c:pt>
                <c:pt idx="17367">
                  <c:v>133700</c:v>
                </c:pt>
                <c:pt idx="17368">
                  <c:v>186500</c:v>
                </c:pt>
                <c:pt idx="17369">
                  <c:v>218300</c:v>
                </c:pt>
                <c:pt idx="17370">
                  <c:v>128600</c:v>
                </c:pt>
                <c:pt idx="17371">
                  <c:v>130100</c:v>
                </c:pt>
                <c:pt idx="17372">
                  <c:v>160700</c:v>
                </c:pt>
                <c:pt idx="17373">
                  <c:v>162900</c:v>
                </c:pt>
                <c:pt idx="17374">
                  <c:v>136900</c:v>
                </c:pt>
                <c:pt idx="17375">
                  <c:v>151400</c:v>
                </c:pt>
                <c:pt idx="17376">
                  <c:v>132000</c:v>
                </c:pt>
                <c:pt idx="17377">
                  <c:v>130800</c:v>
                </c:pt>
                <c:pt idx="17378">
                  <c:v>139800</c:v>
                </c:pt>
                <c:pt idx="17379">
                  <c:v>148300</c:v>
                </c:pt>
                <c:pt idx="17380">
                  <c:v>149800</c:v>
                </c:pt>
                <c:pt idx="17381">
                  <c:v>226800</c:v>
                </c:pt>
                <c:pt idx="17382">
                  <c:v>152500</c:v>
                </c:pt>
                <c:pt idx="17383">
                  <c:v>190100</c:v>
                </c:pt>
                <c:pt idx="17384">
                  <c:v>261000</c:v>
                </c:pt>
                <c:pt idx="17385">
                  <c:v>137300</c:v>
                </c:pt>
                <c:pt idx="17386">
                  <c:v>110300</c:v>
                </c:pt>
                <c:pt idx="17387">
                  <c:v>113700</c:v>
                </c:pt>
                <c:pt idx="17388">
                  <c:v>129300</c:v>
                </c:pt>
                <c:pt idx="17389">
                  <c:v>131300</c:v>
                </c:pt>
                <c:pt idx="17390">
                  <c:v>108300</c:v>
                </c:pt>
                <c:pt idx="17391">
                  <c:v>112500</c:v>
                </c:pt>
                <c:pt idx="17392">
                  <c:v>117600</c:v>
                </c:pt>
                <c:pt idx="17393">
                  <c:v>129200</c:v>
                </c:pt>
                <c:pt idx="17394">
                  <c:v>113300</c:v>
                </c:pt>
                <c:pt idx="17395">
                  <c:v>104200</c:v>
                </c:pt>
                <c:pt idx="17396">
                  <c:v>121400</c:v>
                </c:pt>
                <c:pt idx="17397">
                  <c:v>90200</c:v>
                </c:pt>
                <c:pt idx="17398">
                  <c:v>147200</c:v>
                </c:pt>
                <c:pt idx="17399">
                  <c:v>109400</c:v>
                </c:pt>
                <c:pt idx="17400">
                  <c:v>87500</c:v>
                </c:pt>
                <c:pt idx="17401">
                  <c:v>67500</c:v>
                </c:pt>
                <c:pt idx="17402">
                  <c:v>106400</c:v>
                </c:pt>
                <c:pt idx="17403">
                  <c:v>98500</c:v>
                </c:pt>
                <c:pt idx="17404">
                  <c:v>122700</c:v>
                </c:pt>
                <c:pt idx="17405">
                  <c:v>162500</c:v>
                </c:pt>
                <c:pt idx="17406">
                  <c:v>120600</c:v>
                </c:pt>
                <c:pt idx="17407">
                  <c:v>115500</c:v>
                </c:pt>
                <c:pt idx="17408">
                  <c:v>97800</c:v>
                </c:pt>
                <c:pt idx="17409">
                  <c:v>83200</c:v>
                </c:pt>
                <c:pt idx="17410">
                  <c:v>89100</c:v>
                </c:pt>
                <c:pt idx="17411">
                  <c:v>86100</c:v>
                </c:pt>
                <c:pt idx="17412">
                  <c:v>73800</c:v>
                </c:pt>
                <c:pt idx="17413">
                  <c:v>28300</c:v>
                </c:pt>
                <c:pt idx="17414">
                  <c:v>136400</c:v>
                </c:pt>
                <c:pt idx="17415">
                  <c:v>118800</c:v>
                </c:pt>
                <c:pt idx="17416">
                  <c:v>117500</c:v>
                </c:pt>
                <c:pt idx="17417">
                  <c:v>129400</c:v>
                </c:pt>
                <c:pt idx="17418">
                  <c:v>120400</c:v>
                </c:pt>
                <c:pt idx="17419">
                  <c:v>128100</c:v>
                </c:pt>
                <c:pt idx="17420">
                  <c:v>83300</c:v>
                </c:pt>
                <c:pt idx="17421">
                  <c:v>163400</c:v>
                </c:pt>
                <c:pt idx="17422">
                  <c:v>134600</c:v>
                </c:pt>
                <c:pt idx="17423">
                  <c:v>135400</c:v>
                </c:pt>
                <c:pt idx="17424">
                  <c:v>111500</c:v>
                </c:pt>
                <c:pt idx="17425">
                  <c:v>103300</c:v>
                </c:pt>
                <c:pt idx="17426">
                  <c:v>109300</c:v>
                </c:pt>
                <c:pt idx="17427">
                  <c:v>130200</c:v>
                </c:pt>
                <c:pt idx="17428">
                  <c:v>150700</c:v>
                </c:pt>
                <c:pt idx="17429">
                  <c:v>134700</c:v>
                </c:pt>
                <c:pt idx="17430">
                  <c:v>134000</c:v>
                </c:pt>
                <c:pt idx="17431">
                  <c:v>135300</c:v>
                </c:pt>
                <c:pt idx="17432">
                  <c:v>131600</c:v>
                </c:pt>
                <c:pt idx="17433">
                  <c:v>87500</c:v>
                </c:pt>
                <c:pt idx="17434">
                  <c:v>146600</c:v>
                </c:pt>
                <c:pt idx="17435">
                  <c:v>148000</c:v>
                </c:pt>
                <c:pt idx="17436">
                  <c:v>138000</c:v>
                </c:pt>
                <c:pt idx="17437">
                  <c:v>112500</c:v>
                </c:pt>
                <c:pt idx="17438">
                  <c:v>150000</c:v>
                </c:pt>
                <c:pt idx="17439">
                  <c:v>172400</c:v>
                </c:pt>
                <c:pt idx="17440">
                  <c:v>142400</c:v>
                </c:pt>
                <c:pt idx="17441">
                  <c:v>198300</c:v>
                </c:pt>
                <c:pt idx="17442">
                  <c:v>135200</c:v>
                </c:pt>
                <c:pt idx="17443">
                  <c:v>166600</c:v>
                </c:pt>
                <c:pt idx="17444">
                  <c:v>239300</c:v>
                </c:pt>
                <c:pt idx="17445">
                  <c:v>172600</c:v>
                </c:pt>
                <c:pt idx="17446">
                  <c:v>134400</c:v>
                </c:pt>
                <c:pt idx="17447">
                  <c:v>180100</c:v>
                </c:pt>
                <c:pt idx="17448">
                  <c:v>142200</c:v>
                </c:pt>
                <c:pt idx="17449">
                  <c:v>223100</c:v>
                </c:pt>
                <c:pt idx="17450">
                  <c:v>249300</c:v>
                </c:pt>
                <c:pt idx="17451">
                  <c:v>207200</c:v>
                </c:pt>
                <c:pt idx="17452">
                  <c:v>152700</c:v>
                </c:pt>
                <c:pt idx="17453">
                  <c:v>183800</c:v>
                </c:pt>
                <c:pt idx="17454">
                  <c:v>290600</c:v>
                </c:pt>
                <c:pt idx="17455">
                  <c:v>125800</c:v>
                </c:pt>
                <c:pt idx="17456">
                  <c:v>128300</c:v>
                </c:pt>
                <c:pt idx="17457">
                  <c:v>307400</c:v>
                </c:pt>
                <c:pt idx="17458">
                  <c:v>225000</c:v>
                </c:pt>
                <c:pt idx="17459">
                  <c:v>216700</c:v>
                </c:pt>
                <c:pt idx="17460">
                  <c:v>37500</c:v>
                </c:pt>
                <c:pt idx="17461">
                  <c:v>229500</c:v>
                </c:pt>
                <c:pt idx="17462">
                  <c:v>282500</c:v>
                </c:pt>
                <c:pt idx="17463">
                  <c:v>223100</c:v>
                </c:pt>
                <c:pt idx="17464">
                  <c:v>312200</c:v>
                </c:pt>
                <c:pt idx="17465">
                  <c:v>268800</c:v>
                </c:pt>
                <c:pt idx="17466">
                  <c:v>280900</c:v>
                </c:pt>
                <c:pt idx="17467">
                  <c:v>274300</c:v>
                </c:pt>
                <c:pt idx="17468">
                  <c:v>331200</c:v>
                </c:pt>
                <c:pt idx="17469">
                  <c:v>276800</c:v>
                </c:pt>
                <c:pt idx="17470">
                  <c:v>432200</c:v>
                </c:pt>
                <c:pt idx="17471">
                  <c:v>384400</c:v>
                </c:pt>
                <c:pt idx="17472">
                  <c:v>348200</c:v>
                </c:pt>
                <c:pt idx="17473">
                  <c:v>261400</c:v>
                </c:pt>
                <c:pt idx="17474">
                  <c:v>268300</c:v>
                </c:pt>
                <c:pt idx="17475">
                  <c:v>271200</c:v>
                </c:pt>
                <c:pt idx="17476">
                  <c:v>402600</c:v>
                </c:pt>
                <c:pt idx="17477">
                  <c:v>425000</c:v>
                </c:pt>
                <c:pt idx="17478">
                  <c:v>316700</c:v>
                </c:pt>
                <c:pt idx="17479">
                  <c:v>325000</c:v>
                </c:pt>
                <c:pt idx="17480">
                  <c:v>187500</c:v>
                </c:pt>
                <c:pt idx="17481">
                  <c:v>334000</c:v>
                </c:pt>
                <c:pt idx="17482">
                  <c:v>288900</c:v>
                </c:pt>
                <c:pt idx="17483">
                  <c:v>333800</c:v>
                </c:pt>
                <c:pt idx="17484">
                  <c:v>198400</c:v>
                </c:pt>
                <c:pt idx="17485">
                  <c:v>295400</c:v>
                </c:pt>
                <c:pt idx="17486">
                  <c:v>206300</c:v>
                </c:pt>
                <c:pt idx="17487">
                  <c:v>112500</c:v>
                </c:pt>
                <c:pt idx="17488">
                  <c:v>150000</c:v>
                </c:pt>
                <c:pt idx="17489">
                  <c:v>228200</c:v>
                </c:pt>
                <c:pt idx="17490">
                  <c:v>260000</c:v>
                </c:pt>
                <c:pt idx="17491">
                  <c:v>205000</c:v>
                </c:pt>
                <c:pt idx="17492">
                  <c:v>342500</c:v>
                </c:pt>
                <c:pt idx="17493">
                  <c:v>500001</c:v>
                </c:pt>
                <c:pt idx="17494">
                  <c:v>500001</c:v>
                </c:pt>
                <c:pt idx="17495">
                  <c:v>280200</c:v>
                </c:pt>
                <c:pt idx="17496">
                  <c:v>271500</c:v>
                </c:pt>
                <c:pt idx="17497">
                  <c:v>276400</c:v>
                </c:pt>
                <c:pt idx="17498">
                  <c:v>271800</c:v>
                </c:pt>
                <c:pt idx="17499">
                  <c:v>353400</c:v>
                </c:pt>
                <c:pt idx="17500">
                  <c:v>276200</c:v>
                </c:pt>
                <c:pt idx="17501">
                  <c:v>182500</c:v>
                </c:pt>
                <c:pt idx="17502">
                  <c:v>186100</c:v>
                </c:pt>
                <c:pt idx="17503">
                  <c:v>210700</c:v>
                </c:pt>
                <c:pt idx="17504">
                  <c:v>181900</c:v>
                </c:pt>
                <c:pt idx="17505">
                  <c:v>237500</c:v>
                </c:pt>
                <c:pt idx="17506">
                  <c:v>227100</c:v>
                </c:pt>
                <c:pt idx="17507">
                  <c:v>185300</c:v>
                </c:pt>
                <c:pt idx="17508">
                  <c:v>245800</c:v>
                </c:pt>
                <c:pt idx="17509">
                  <c:v>212500</c:v>
                </c:pt>
                <c:pt idx="17510">
                  <c:v>204200</c:v>
                </c:pt>
                <c:pt idx="17511">
                  <c:v>239200</c:v>
                </c:pt>
                <c:pt idx="17512">
                  <c:v>391300</c:v>
                </c:pt>
                <c:pt idx="17513">
                  <c:v>295800</c:v>
                </c:pt>
                <c:pt idx="17514">
                  <c:v>301100</c:v>
                </c:pt>
                <c:pt idx="17515">
                  <c:v>292200</c:v>
                </c:pt>
                <c:pt idx="17516">
                  <c:v>421000</c:v>
                </c:pt>
                <c:pt idx="17517">
                  <c:v>330500</c:v>
                </c:pt>
                <c:pt idx="17518">
                  <c:v>240900</c:v>
                </c:pt>
                <c:pt idx="17519">
                  <c:v>187500</c:v>
                </c:pt>
                <c:pt idx="17520">
                  <c:v>330600</c:v>
                </c:pt>
                <c:pt idx="17521">
                  <c:v>299500</c:v>
                </c:pt>
                <c:pt idx="17522">
                  <c:v>200000</c:v>
                </c:pt>
                <c:pt idx="17523">
                  <c:v>209500</c:v>
                </c:pt>
                <c:pt idx="17524">
                  <c:v>200000</c:v>
                </c:pt>
                <c:pt idx="17525">
                  <c:v>166700</c:v>
                </c:pt>
                <c:pt idx="17526">
                  <c:v>162500</c:v>
                </c:pt>
                <c:pt idx="17527">
                  <c:v>212500</c:v>
                </c:pt>
                <c:pt idx="17528">
                  <c:v>225000</c:v>
                </c:pt>
                <c:pt idx="17529">
                  <c:v>187500</c:v>
                </c:pt>
                <c:pt idx="17530">
                  <c:v>177500</c:v>
                </c:pt>
                <c:pt idx="17531">
                  <c:v>190600</c:v>
                </c:pt>
                <c:pt idx="17532">
                  <c:v>350000</c:v>
                </c:pt>
                <c:pt idx="17533">
                  <c:v>204200</c:v>
                </c:pt>
                <c:pt idx="17534">
                  <c:v>188900</c:v>
                </c:pt>
                <c:pt idx="17535">
                  <c:v>199000</c:v>
                </c:pt>
                <c:pt idx="17536">
                  <c:v>193000</c:v>
                </c:pt>
                <c:pt idx="17537">
                  <c:v>183100</c:v>
                </c:pt>
                <c:pt idx="17538">
                  <c:v>170800</c:v>
                </c:pt>
                <c:pt idx="17539">
                  <c:v>193800</c:v>
                </c:pt>
                <c:pt idx="17540">
                  <c:v>193500</c:v>
                </c:pt>
                <c:pt idx="17541">
                  <c:v>174500</c:v>
                </c:pt>
                <c:pt idx="17542">
                  <c:v>194400</c:v>
                </c:pt>
                <c:pt idx="17543">
                  <c:v>183500</c:v>
                </c:pt>
                <c:pt idx="17544">
                  <c:v>325900</c:v>
                </c:pt>
                <c:pt idx="17545">
                  <c:v>309000</c:v>
                </c:pt>
                <c:pt idx="17546">
                  <c:v>289100</c:v>
                </c:pt>
                <c:pt idx="17547">
                  <c:v>302900</c:v>
                </c:pt>
                <c:pt idx="17548">
                  <c:v>153700</c:v>
                </c:pt>
                <c:pt idx="17549">
                  <c:v>174100</c:v>
                </c:pt>
                <c:pt idx="17550">
                  <c:v>183700</c:v>
                </c:pt>
                <c:pt idx="17551">
                  <c:v>177300</c:v>
                </c:pt>
                <c:pt idx="17552">
                  <c:v>185200</c:v>
                </c:pt>
                <c:pt idx="17553">
                  <c:v>175000</c:v>
                </c:pt>
                <c:pt idx="17554">
                  <c:v>213600</c:v>
                </c:pt>
                <c:pt idx="17555">
                  <c:v>270300</c:v>
                </c:pt>
                <c:pt idx="17556">
                  <c:v>205900</c:v>
                </c:pt>
                <c:pt idx="17557">
                  <c:v>192500</c:v>
                </c:pt>
                <c:pt idx="17558">
                  <c:v>172500</c:v>
                </c:pt>
                <c:pt idx="17559">
                  <c:v>169300</c:v>
                </c:pt>
                <c:pt idx="17560">
                  <c:v>172500</c:v>
                </c:pt>
                <c:pt idx="17561">
                  <c:v>184900</c:v>
                </c:pt>
                <c:pt idx="17562">
                  <c:v>184800</c:v>
                </c:pt>
                <c:pt idx="17563">
                  <c:v>223600</c:v>
                </c:pt>
                <c:pt idx="17564">
                  <c:v>281100</c:v>
                </c:pt>
                <c:pt idx="17565">
                  <c:v>220600</c:v>
                </c:pt>
                <c:pt idx="17566">
                  <c:v>180800</c:v>
                </c:pt>
                <c:pt idx="17567">
                  <c:v>216300</c:v>
                </c:pt>
                <c:pt idx="17568">
                  <c:v>167500</c:v>
                </c:pt>
                <c:pt idx="17569">
                  <c:v>250000</c:v>
                </c:pt>
                <c:pt idx="17570">
                  <c:v>225800</c:v>
                </c:pt>
                <c:pt idx="17571">
                  <c:v>184700</c:v>
                </c:pt>
                <c:pt idx="17572">
                  <c:v>192600</c:v>
                </c:pt>
                <c:pt idx="17573">
                  <c:v>165600</c:v>
                </c:pt>
                <c:pt idx="17574">
                  <c:v>198400</c:v>
                </c:pt>
                <c:pt idx="17575">
                  <c:v>211300</c:v>
                </c:pt>
                <c:pt idx="17576">
                  <c:v>246400</c:v>
                </c:pt>
                <c:pt idx="17577">
                  <c:v>280500</c:v>
                </c:pt>
                <c:pt idx="17578">
                  <c:v>293000</c:v>
                </c:pt>
                <c:pt idx="17579">
                  <c:v>233300</c:v>
                </c:pt>
                <c:pt idx="17580">
                  <c:v>229800</c:v>
                </c:pt>
                <c:pt idx="17581">
                  <c:v>241100</c:v>
                </c:pt>
                <c:pt idx="17582">
                  <c:v>247900</c:v>
                </c:pt>
                <c:pt idx="17583">
                  <c:v>292500</c:v>
                </c:pt>
                <c:pt idx="17584">
                  <c:v>252800</c:v>
                </c:pt>
                <c:pt idx="17585">
                  <c:v>213900</c:v>
                </c:pt>
                <c:pt idx="17586">
                  <c:v>234200</c:v>
                </c:pt>
                <c:pt idx="17587">
                  <c:v>310100</c:v>
                </c:pt>
                <c:pt idx="17588">
                  <c:v>345800</c:v>
                </c:pt>
                <c:pt idx="17589">
                  <c:v>332600</c:v>
                </c:pt>
                <c:pt idx="17590">
                  <c:v>340000</c:v>
                </c:pt>
                <c:pt idx="17591">
                  <c:v>345900</c:v>
                </c:pt>
                <c:pt idx="17592">
                  <c:v>327600</c:v>
                </c:pt>
                <c:pt idx="17593">
                  <c:v>344700</c:v>
                </c:pt>
                <c:pt idx="17594">
                  <c:v>265000</c:v>
                </c:pt>
                <c:pt idx="17595">
                  <c:v>235200</c:v>
                </c:pt>
                <c:pt idx="17596">
                  <c:v>262800</c:v>
                </c:pt>
                <c:pt idx="17597">
                  <c:v>283300</c:v>
                </c:pt>
                <c:pt idx="17598">
                  <c:v>284800</c:v>
                </c:pt>
                <c:pt idx="17599">
                  <c:v>247400</c:v>
                </c:pt>
                <c:pt idx="17600">
                  <c:v>296600</c:v>
                </c:pt>
                <c:pt idx="17601">
                  <c:v>312000</c:v>
                </c:pt>
                <c:pt idx="17602">
                  <c:v>247000</c:v>
                </c:pt>
                <c:pt idx="17603">
                  <c:v>274100</c:v>
                </c:pt>
                <c:pt idx="17604">
                  <c:v>282300</c:v>
                </c:pt>
                <c:pt idx="17605">
                  <c:v>331600</c:v>
                </c:pt>
                <c:pt idx="17606">
                  <c:v>286600</c:v>
                </c:pt>
                <c:pt idx="17607">
                  <c:v>424600</c:v>
                </c:pt>
                <c:pt idx="17608">
                  <c:v>283300</c:v>
                </c:pt>
                <c:pt idx="17609">
                  <c:v>344600</c:v>
                </c:pt>
                <c:pt idx="17610">
                  <c:v>320500</c:v>
                </c:pt>
                <c:pt idx="17611">
                  <c:v>426900</c:v>
                </c:pt>
                <c:pt idx="17612">
                  <c:v>351400</c:v>
                </c:pt>
                <c:pt idx="17613">
                  <c:v>288200</c:v>
                </c:pt>
                <c:pt idx="17614">
                  <c:v>346700</c:v>
                </c:pt>
                <c:pt idx="17615">
                  <c:v>376200</c:v>
                </c:pt>
                <c:pt idx="17616">
                  <c:v>214000</c:v>
                </c:pt>
                <c:pt idx="17617">
                  <c:v>240000</c:v>
                </c:pt>
                <c:pt idx="17618">
                  <c:v>327500</c:v>
                </c:pt>
                <c:pt idx="17619">
                  <c:v>278100</c:v>
                </c:pt>
                <c:pt idx="17620">
                  <c:v>211900</c:v>
                </c:pt>
                <c:pt idx="17621">
                  <c:v>236900</c:v>
                </c:pt>
                <c:pt idx="17622">
                  <c:v>238000</c:v>
                </c:pt>
                <c:pt idx="17623">
                  <c:v>264200</c:v>
                </c:pt>
                <c:pt idx="17624">
                  <c:v>248700</c:v>
                </c:pt>
                <c:pt idx="17625">
                  <c:v>264700</c:v>
                </c:pt>
                <c:pt idx="17626">
                  <c:v>332800</c:v>
                </c:pt>
                <c:pt idx="17627">
                  <c:v>291300</c:v>
                </c:pt>
                <c:pt idx="17628">
                  <c:v>230700</c:v>
                </c:pt>
                <c:pt idx="17629">
                  <c:v>258500</c:v>
                </c:pt>
                <c:pt idx="17630">
                  <c:v>240500</c:v>
                </c:pt>
                <c:pt idx="17631">
                  <c:v>308800</c:v>
                </c:pt>
                <c:pt idx="17632">
                  <c:v>253500</c:v>
                </c:pt>
                <c:pt idx="17633">
                  <c:v>255100</c:v>
                </c:pt>
                <c:pt idx="17634">
                  <c:v>281000</c:v>
                </c:pt>
                <c:pt idx="17635">
                  <c:v>397000</c:v>
                </c:pt>
                <c:pt idx="17636">
                  <c:v>282100</c:v>
                </c:pt>
                <c:pt idx="17637">
                  <c:v>232000</c:v>
                </c:pt>
                <c:pt idx="17638">
                  <c:v>337300</c:v>
                </c:pt>
                <c:pt idx="17639">
                  <c:v>320000</c:v>
                </c:pt>
                <c:pt idx="17640">
                  <c:v>255600</c:v>
                </c:pt>
                <c:pt idx="17641">
                  <c:v>240400</c:v>
                </c:pt>
                <c:pt idx="17642">
                  <c:v>250000</c:v>
                </c:pt>
                <c:pt idx="17643">
                  <c:v>263600</c:v>
                </c:pt>
                <c:pt idx="17644">
                  <c:v>283300</c:v>
                </c:pt>
                <c:pt idx="17645">
                  <c:v>267200</c:v>
                </c:pt>
                <c:pt idx="17646">
                  <c:v>261100</c:v>
                </c:pt>
                <c:pt idx="17647">
                  <c:v>255200</c:v>
                </c:pt>
                <c:pt idx="17648">
                  <c:v>316500</c:v>
                </c:pt>
                <c:pt idx="17649">
                  <c:v>231700</c:v>
                </c:pt>
                <c:pt idx="17650">
                  <c:v>218600</c:v>
                </c:pt>
                <c:pt idx="17651">
                  <c:v>204700</c:v>
                </c:pt>
                <c:pt idx="17652">
                  <c:v>225900</c:v>
                </c:pt>
                <c:pt idx="17653">
                  <c:v>240300</c:v>
                </c:pt>
                <c:pt idx="17654">
                  <c:v>264500</c:v>
                </c:pt>
                <c:pt idx="17655">
                  <c:v>234800</c:v>
                </c:pt>
                <c:pt idx="17656">
                  <c:v>268800</c:v>
                </c:pt>
                <c:pt idx="17657">
                  <c:v>365400</c:v>
                </c:pt>
                <c:pt idx="17658">
                  <c:v>302900</c:v>
                </c:pt>
                <c:pt idx="17659">
                  <c:v>313100</c:v>
                </c:pt>
                <c:pt idx="17660">
                  <c:v>281900</c:v>
                </c:pt>
                <c:pt idx="17661">
                  <c:v>267400</c:v>
                </c:pt>
                <c:pt idx="17662">
                  <c:v>289000</c:v>
                </c:pt>
                <c:pt idx="17663">
                  <c:v>263300</c:v>
                </c:pt>
                <c:pt idx="17664">
                  <c:v>240900</c:v>
                </c:pt>
                <c:pt idx="17665">
                  <c:v>184900</c:v>
                </c:pt>
                <c:pt idx="17666">
                  <c:v>175800</c:v>
                </c:pt>
                <c:pt idx="17667">
                  <c:v>177600</c:v>
                </c:pt>
                <c:pt idx="17668">
                  <c:v>164200</c:v>
                </c:pt>
                <c:pt idx="17669">
                  <c:v>112500</c:v>
                </c:pt>
                <c:pt idx="17670">
                  <c:v>215900</c:v>
                </c:pt>
                <c:pt idx="17671">
                  <c:v>152400</c:v>
                </c:pt>
                <c:pt idx="17672">
                  <c:v>112500</c:v>
                </c:pt>
                <c:pt idx="17673">
                  <c:v>191100</c:v>
                </c:pt>
                <c:pt idx="17674">
                  <c:v>173400</c:v>
                </c:pt>
                <c:pt idx="17675">
                  <c:v>172800</c:v>
                </c:pt>
                <c:pt idx="17676">
                  <c:v>192600</c:v>
                </c:pt>
                <c:pt idx="17677">
                  <c:v>127900</c:v>
                </c:pt>
                <c:pt idx="17678">
                  <c:v>188100</c:v>
                </c:pt>
                <c:pt idx="17679">
                  <c:v>176300</c:v>
                </c:pt>
                <c:pt idx="17680">
                  <c:v>212800</c:v>
                </c:pt>
                <c:pt idx="17681">
                  <c:v>228000</c:v>
                </c:pt>
                <c:pt idx="17682">
                  <c:v>249600</c:v>
                </c:pt>
                <c:pt idx="17683">
                  <c:v>178400</c:v>
                </c:pt>
                <c:pt idx="17684">
                  <c:v>87500</c:v>
                </c:pt>
                <c:pt idx="17685">
                  <c:v>185800</c:v>
                </c:pt>
                <c:pt idx="17686">
                  <c:v>178600</c:v>
                </c:pt>
                <c:pt idx="17687">
                  <c:v>191900</c:v>
                </c:pt>
                <c:pt idx="17688">
                  <c:v>160400</c:v>
                </c:pt>
                <c:pt idx="17689">
                  <c:v>166100</c:v>
                </c:pt>
                <c:pt idx="17690">
                  <c:v>232700</c:v>
                </c:pt>
                <c:pt idx="17691">
                  <c:v>235800</c:v>
                </c:pt>
                <c:pt idx="17692">
                  <c:v>253100</c:v>
                </c:pt>
                <c:pt idx="17693">
                  <c:v>217000</c:v>
                </c:pt>
                <c:pt idx="17694">
                  <c:v>176400</c:v>
                </c:pt>
                <c:pt idx="17695">
                  <c:v>123500</c:v>
                </c:pt>
                <c:pt idx="17696">
                  <c:v>115200</c:v>
                </c:pt>
                <c:pt idx="17697">
                  <c:v>178600</c:v>
                </c:pt>
                <c:pt idx="17698">
                  <c:v>183100</c:v>
                </c:pt>
                <c:pt idx="17699">
                  <c:v>179500</c:v>
                </c:pt>
                <c:pt idx="17700">
                  <c:v>191000</c:v>
                </c:pt>
                <c:pt idx="17701">
                  <c:v>222800</c:v>
                </c:pt>
                <c:pt idx="17702">
                  <c:v>165300</c:v>
                </c:pt>
                <c:pt idx="17703">
                  <c:v>177500</c:v>
                </c:pt>
                <c:pt idx="17704">
                  <c:v>219400</c:v>
                </c:pt>
                <c:pt idx="17705">
                  <c:v>139700</c:v>
                </c:pt>
                <c:pt idx="17706">
                  <c:v>212500</c:v>
                </c:pt>
                <c:pt idx="17707">
                  <c:v>164900</c:v>
                </c:pt>
                <c:pt idx="17708">
                  <c:v>231400</c:v>
                </c:pt>
                <c:pt idx="17709">
                  <c:v>175800</c:v>
                </c:pt>
                <c:pt idx="17710">
                  <c:v>181000</c:v>
                </c:pt>
                <c:pt idx="17711">
                  <c:v>343000</c:v>
                </c:pt>
                <c:pt idx="17712">
                  <c:v>231400</c:v>
                </c:pt>
                <c:pt idx="17713">
                  <c:v>263900</c:v>
                </c:pt>
                <c:pt idx="17714">
                  <c:v>262400</c:v>
                </c:pt>
                <c:pt idx="17715">
                  <c:v>223300</c:v>
                </c:pt>
                <c:pt idx="17716">
                  <c:v>338400</c:v>
                </c:pt>
                <c:pt idx="17717">
                  <c:v>500001</c:v>
                </c:pt>
                <c:pt idx="17718">
                  <c:v>355300</c:v>
                </c:pt>
                <c:pt idx="17719">
                  <c:v>348400</c:v>
                </c:pt>
                <c:pt idx="17720">
                  <c:v>378200</c:v>
                </c:pt>
                <c:pt idx="17721">
                  <c:v>277800</c:v>
                </c:pt>
                <c:pt idx="17722">
                  <c:v>231000</c:v>
                </c:pt>
                <c:pt idx="17723">
                  <c:v>283700</c:v>
                </c:pt>
                <c:pt idx="17724">
                  <c:v>359500</c:v>
                </c:pt>
                <c:pt idx="17725">
                  <c:v>224200</c:v>
                </c:pt>
                <c:pt idx="17726">
                  <c:v>217400</c:v>
                </c:pt>
                <c:pt idx="17727">
                  <c:v>227600</c:v>
                </c:pt>
                <c:pt idx="17728">
                  <c:v>241900</c:v>
                </c:pt>
                <c:pt idx="17729">
                  <c:v>241300</c:v>
                </c:pt>
                <c:pt idx="17730">
                  <c:v>286200</c:v>
                </c:pt>
                <c:pt idx="17731">
                  <c:v>186500</c:v>
                </c:pt>
                <c:pt idx="17732">
                  <c:v>209900</c:v>
                </c:pt>
                <c:pt idx="17733">
                  <c:v>164500</c:v>
                </c:pt>
                <c:pt idx="17734">
                  <c:v>235600</c:v>
                </c:pt>
                <c:pt idx="17735">
                  <c:v>235600</c:v>
                </c:pt>
                <c:pt idx="17736">
                  <c:v>232000</c:v>
                </c:pt>
                <c:pt idx="17737">
                  <c:v>235700</c:v>
                </c:pt>
                <c:pt idx="17738">
                  <c:v>271500</c:v>
                </c:pt>
                <c:pt idx="17739">
                  <c:v>241900</c:v>
                </c:pt>
                <c:pt idx="17740">
                  <c:v>241000</c:v>
                </c:pt>
                <c:pt idx="17741">
                  <c:v>362700</c:v>
                </c:pt>
                <c:pt idx="17742">
                  <c:v>292200</c:v>
                </c:pt>
                <c:pt idx="17743">
                  <c:v>302600</c:v>
                </c:pt>
                <c:pt idx="17744">
                  <c:v>277900</c:v>
                </c:pt>
                <c:pt idx="17745">
                  <c:v>335500</c:v>
                </c:pt>
                <c:pt idx="17746">
                  <c:v>133700</c:v>
                </c:pt>
                <c:pt idx="17747">
                  <c:v>294700</c:v>
                </c:pt>
                <c:pt idx="17748">
                  <c:v>221000</c:v>
                </c:pt>
                <c:pt idx="17749">
                  <c:v>165000</c:v>
                </c:pt>
                <c:pt idx="17750">
                  <c:v>160100</c:v>
                </c:pt>
                <c:pt idx="17751">
                  <c:v>163600</c:v>
                </c:pt>
                <c:pt idx="17752">
                  <c:v>179000</c:v>
                </c:pt>
                <c:pt idx="17753">
                  <c:v>182400</c:v>
                </c:pt>
                <c:pt idx="17754">
                  <c:v>195300</c:v>
                </c:pt>
                <c:pt idx="17755">
                  <c:v>172600</c:v>
                </c:pt>
                <c:pt idx="17756">
                  <c:v>185500</c:v>
                </c:pt>
                <c:pt idx="17757">
                  <c:v>192800</c:v>
                </c:pt>
                <c:pt idx="17758">
                  <c:v>240700</c:v>
                </c:pt>
                <c:pt idx="17759">
                  <c:v>162900</c:v>
                </c:pt>
                <c:pt idx="17760">
                  <c:v>173600</c:v>
                </c:pt>
                <c:pt idx="17761">
                  <c:v>193400</c:v>
                </c:pt>
                <c:pt idx="17762">
                  <c:v>182500</c:v>
                </c:pt>
                <c:pt idx="17763">
                  <c:v>194500</c:v>
                </c:pt>
                <c:pt idx="17764">
                  <c:v>182100</c:v>
                </c:pt>
                <c:pt idx="17765">
                  <c:v>153300</c:v>
                </c:pt>
                <c:pt idx="17766">
                  <c:v>137500</c:v>
                </c:pt>
                <c:pt idx="17767">
                  <c:v>164000</c:v>
                </c:pt>
                <c:pt idx="17768">
                  <c:v>160100</c:v>
                </c:pt>
                <c:pt idx="17769">
                  <c:v>182200</c:v>
                </c:pt>
                <c:pt idx="17770">
                  <c:v>210300</c:v>
                </c:pt>
                <c:pt idx="17771">
                  <c:v>140100</c:v>
                </c:pt>
                <c:pt idx="17772">
                  <c:v>159600</c:v>
                </c:pt>
                <c:pt idx="17773">
                  <c:v>128600</c:v>
                </c:pt>
                <c:pt idx="17774">
                  <c:v>205900</c:v>
                </c:pt>
                <c:pt idx="17775">
                  <c:v>156800</c:v>
                </c:pt>
                <c:pt idx="17776">
                  <c:v>201800</c:v>
                </c:pt>
                <c:pt idx="17777">
                  <c:v>286500</c:v>
                </c:pt>
                <c:pt idx="17778">
                  <c:v>229900</c:v>
                </c:pt>
                <c:pt idx="17779">
                  <c:v>209900</c:v>
                </c:pt>
                <c:pt idx="17780">
                  <c:v>195800</c:v>
                </c:pt>
                <c:pt idx="17781">
                  <c:v>184800</c:v>
                </c:pt>
                <c:pt idx="17782">
                  <c:v>209100</c:v>
                </c:pt>
                <c:pt idx="17783">
                  <c:v>182400</c:v>
                </c:pt>
                <c:pt idx="17784">
                  <c:v>187500</c:v>
                </c:pt>
                <c:pt idx="17785">
                  <c:v>214800</c:v>
                </c:pt>
                <c:pt idx="17786">
                  <c:v>196300</c:v>
                </c:pt>
                <c:pt idx="17787">
                  <c:v>171700</c:v>
                </c:pt>
                <c:pt idx="17788">
                  <c:v>183800</c:v>
                </c:pt>
                <c:pt idx="17789">
                  <c:v>178600</c:v>
                </c:pt>
                <c:pt idx="17790">
                  <c:v>215200</c:v>
                </c:pt>
                <c:pt idx="17791">
                  <c:v>213100</c:v>
                </c:pt>
                <c:pt idx="17792">
                  <c:v>167600</c:v>
                </c:pt>
                <c:pt idx="17793">
                  <c:v>161500</c:v>
                </c:pt>
                <c:pt idx="17794">
                  <c:v>167900</c:v>
                </c:pt>
                <c:pt idx="17795">
                  <c:v>456500</c:v>
                </c:pt>
                <c:pt idx="17796">
                  <c:v>286200</c:v>
                </c:pt>
                <c:pt idx="17797">
                  <c:v>330800</c:v>
                </c:pt>
                <c:pt idx="17798">
                  <c:v>416700</c:v>
                </c:pt>
                <c:pt idx="17799">
                  <c:v>320900</c:v>
                </c:pt>
                <c:pt idx="17800">
                  <c:v>328000</c:v>
                </c:pt>
                <c:pt idx="17801">
                  <c:v>325600</c:v>
                </c:pt>
                <c:pt idx="17802">
                  <c:v>374100</c:v>
                </c:pt>
                <c:pt idx="17803">
                  <c:v>259700</c:v>
                </c:pt>
                <c:pt idx="17804">
                  <c:v>246800</c:v>
                </c:pt>
                <c:pt idx="17805">
                  <c:v>163500</c:v>
                </c:pt>
                <c:pt idx="17806">
                  <c:v>269100</c:v>
                </c:pt>
                <c:pt idx="17807">
                  <c:v>273900</c:v>
                </c:pt>
                <c:pt idx="17808">
                  <c:v>273700</c:v>
                </c:pt>
                <c:pt idx="17809">
                  <c:v>351600</c:v>
                </c:pt>
                <c:pt idx="17810">
                  <c:v>268400</c:v>
                </c:pt>
                <c:pt idx="17811">
                  <c:v>229800</c:v>
                </c:pt>
                <c:pt idx="17812">
                  <c:v>258100</c:v>
                </c:pt>
                <c:pt idx="17813">
                  <c:v>276600</c:v>
                </c:pt>
                <c:pt idx="17814">
                  <c:v>329400</c:v>
                </c:pt>
                <c:pt idx="17815">
                  <c:v>320700</c:v>
                </c:pt>
                <c:pt idx="17816">
                  <c:v>288500</c:v>
                </c:pt>
                <c:pt idx="17817">
                  <c:v>348300</c:v>
                </c:pt>
                <c:pt idx="17818">
                  <c:v>150000</c:v>
                </c:pt>
                <c:pt idx="17819">
                  <c:v>500001</c:v>
                </c:pt>
                <c:pt idx="17820">
                  <c:v>187500</c:v>
                </c:pt>
                <c:pt idx="17821">
                  <c:v>333700</c:v>
                </c:pt>
                <c:pt idx="17822">
                  <c:v>335600</c:v>
                </c:pt>
                <c:pt idx="17823">
                  <c:v>181100</c:v>
                </c:pt>
                <c:pt idx="17824">
                  <c:v>425000</c:v>
                </c:pt>
                <c:pt idx="17825">
                  <c:v>257400</c:v>
                </c:pt>
                <c:pt idx="17826">
                  <c:v>271400</c:v>
                </c:pt>
                <c:pt idx="17827">
                  <c:v>272700</c:v>
                </c:pt>
                <c:pt idx="17828">
                  <c:v>267800</c:v>
                </c:pt>
                <c:pt idx="17829">
                  <c:v>258500</c:v>
                </c:pt>
                <c:pt idx="17830">
                  <c:v>265300</c:v>
                </c:pt>
                <c:pt idx="17831">
                  <c:v>243200</c:v>
                </c:pt>
                <c:pt idx="17832">
                  <c:v>178900</c:v>
                </c:pt>
                <c:pt idx="17833">
                  <c:v>199100</c:v>
                </c:pt>
                <c:pt idx="17834">
                  <c:v>266900</c:v>
                </c:pt>
                <c:pt idx="17835">
                  <c:v>267000</c:v>
                </c:pt>
                <c:pt idx="17836">
                  <c:v>263600</c:v>
                </c:pt>
                <c:pt idx="17837">
                  <c:v>299400</c:v>
                </c:pt>
                <c:pt idx="17838">
                  <c:v>265500</c:v>
                </c:pt>
                <c:pt idx="17839">
                  <c:v>441000</c:v>
                </c:pt>
                <c:pt idx="17840">
                  <c:v>422800</c:v>
                </c:pt>
                <c:pt idx="17841">
                  <c:v>245800</c:v>
                </c:pt>
                <c:pt idx="17842">
                  <c:v>204100</c:v>
                </c:pt>
                <c:pt idx="17843">
                  <c:v>254200</c:v>
                </c:pt>
                <c:pt idx="17844">
                  <c:v>367900</c:v>
                </c:pt>
                <c:pt idx="17845">
                  <c:v>264500</c:v>
                </c:pt>
                <c:pt idx="17846">
                  <c:v>248700</c:v>
                </c:pt>
                <c:pt idx="17847">
                  <c:v>226900</c:v>
                </c:pt>
                <c:pt idx="17848">
                  <c:v>264800</c:v>
                </c:pt>
                <c:pt idx="17849">
                  <c:v>261100</c:v>
                </c:pt>
                <c:pt idx="17850">
                  <c:v>186900</c:v>
                </c:pt>
                <c:pt idx="17851">
                  <c:v>144000</c:v>
                </c:pt>
                <c:pt idx="17852">
                  <c:v>226400</c:v>
                </c:pt>
                <c:pt idx="17853">
                  <c:v>237900</c:v>
                </c:pt>
                <c:pt idx="17854">
                  <c:v>500001</c:v>
                </c:pt>
                <c:pt idx="17855">
                  <c:v>500001</c:v>
                </c:pt>
                <c:pt idx="17856">
                  <c:v>254400</c:v>
                </c:pt>
                <c:pt idx="17857">
                  <c:v>311200</c:v>
                </c:pt>
                <c:pt idx="17858">
                  <c:v>500001</c:v>
                </c:pt>
                <c:pt idx="17859">
                  <c:v>220700</c:v>
                </c:pt>
                <c:pt idx="17860">
                  <c:v>226800</c:v>
                </c:pt>
                <c:pt idx="17861">
                  <c:v>276200</c:v>
                </c:pt>
                <c:pt idx="17862">
                  <c:v>320500</c:v>
                </c:pt>
                <c:pt idx="17863">
                  <c:v>174100</c:v>
                </c:pt>
                <c:pt idx="17864">
                  <c:v>228700</c:v>
                </c:pt>
                <c:pt idx="17865">
                  <c:v>225000</c:v>
                </c:pt>
                <c:pt idx="17866">
                  <c:v>252200</c:v>
                </c:pt>
                <c:pt idx="17867">
                  <c:v>225800</c:v>
                </c:pt>
                <c:pt idx="17868">
                  <c:v>255100</c:v>
                </c:pt>
                <c:pt idx="17869">
                  <c:v>212500</c:v>
                </c:pt>
                <c:pt idx="17870">
                  <c:v>224900</c:v>
                </c:pt>
                <c:pt idx="17871">
                  <c:v>225000</c:v>
                </c:pt>
                <c:pt idx="17872">
                  <c:v>158000</c:v>
                </c:pt>
                <c:pt idx="17873">
                  <c:v>112500</c:v>
                </c:pt>
                <c:pt idx="17874">
                  <c:v>226700</c:v>
                </c:pt>
                <c:pt idx="17875">
                  <c:v>235300</c:v>
                </c:pt>
                <c:pt idx="17876">
                  <c:v>230700</c:v>
                </c:pt>
                <c:pt idx="17877">
                  <c:v>226800</c:v>
                </c:pt>
                <c:pt idx="17878">
                  <c:v>137500</c:v>
                </c:pt>
                <c:pt idx="17879">
                  <c:v>81300</c:v>
                </c:pt>
                <c:pt idx="17880">
                  <c:v>232400</c:v>
                </c:pt>
                <c:pt idx="17881">
                  <c:v>236900</c:v>
                </c:pt>
                <c:pt idx="17882">
                  <c:v>47500</c:v>
                </c:pt>
                <c:pt idx="17883">
                  <c:v>229800</c:v>
                </c:pt>
                <c:pt idx="17884">
                  <c:v>238000</c:v>
                </c:pt>
                <c:pt idx="17885">
                  <c:v>255500</c:v>
                </c:pt>
                <c:pt idx="17886">
                  <c:v>219300</c:v>
                </c:pt>
                <c:pt idx="17887">
                  <c:v>264100</c:v>
                </c:pt>
                <c:pt idx="17888">
                  <c:v>87500</c:v>
                </c:pt>
                <c:pt idx="17889">
                  <c:v>137500</c:v>
                </c:pt>
                <c:pt idx="17890">
                  <c:v>112500</c:v>
                </c:pt>
                <c:pt idx="17891">
                  <c:v>67500</c:v>
                </c:pt>
                <c:pt idx="17892">
                  <c:v>199700</c:v>
                </c:pt>
                <c:pt idx="17893">
                  <c:v>137500</c:v>
                </c:pt>
                <c:pt idx="17894">
                  <c:v>208300</c:v>
                </c:pt>
                <c:pt idx="17895">
                  <c:v>208600</c:v>
                </c:pt>
                <c:pt idx="17896">
                  <c:v>235600</c:v>
                </c:pt>
                <c:pt idx="17897">
                  <c:v>234100</c:v>
                </c:pt>
                <c:pt idx="17898">
                  <c:v>218500</c:v>
                </c:pt>
                <c:pt idx="17899">
                  <c:v>215400</c:v>
                </c:pt>
                <c:pt idx="17900">
                  <c:v>252100</c:v>
                </c:pt>
                <c:pt idx="17901">
                  <c:v>217500</c:v>
                </c:pt>
                <c:pt idx="17902">
                  <c:v>237500</c:v>
                </c:pt>
                <c:pt idx="17903">
                  <c:v>254500</c:v>
                </c:pt>
                <c:pt idx="17904">
                  <c:v>271200</c:v>
                </c:pt>
                <c:pt idx="17905">
                  <c:v>269900</c:v>
                </c:pt>
                <c:pt idx="17906">
                  <c:v>264500</c:v>
                </c:pt>
                <c:pt idx="17907">
                  <c:v>261400</c:v>
                </c:pt>
                <c:pt idx="17908">
                  <c:v>258300</c:v>
                </c:pt>
                <c:pt idx="17909">
                  <c:v>247600</c:v>
                </c:pt>
                <c:pt idx="17910">
                  <c:v>242700</c:v>
                </c:pt>
                <c:pt idx="17911">
                  <c:v>287200</c:v>
                </c:pt>
                <c:pt idx="17912">
                  <c:v>281900</c:v>
                </c:pt>
                <c:pt idx="17913">
                  <c:v>254600</c:v>
                </c:pt>
                <c:pt idx="17914">
                  <c:v>298300</c:v>
                </c:pt>
                <c:pt idx="17915">
                  <c:v>270300</c:v>
                </c:pt>
                <c:pt idx="17916">
                  <c:v>261800</c:v>
                </c:pt>
                <c:pt idx="17917">
                  <c:v>282200</c:v>
                </c:pt>
                <c:pt idx="17918">
                  <c:v>261100</c:v>
                </c:pt>
                <c:pt idx="17919">
                  <c:v>238900</c:v>
                </c:pt>
                <c:pt idx="17920">
                  <c:v>198400</c:v>
                </c:pt>
                <c:pt idx="17921">
                  <c:v>212200</c:v>
                </c:pt>
                <c:pt idx="17922">
                  <c:v>240000</c:v>
                </c:pt>
                <c:pt idx="17923">
                  <c:v>287100</c:v>
                </c:pt>
                <c:pt idx="17924">
                  <c:v>238700</c:v>
                </c:pt>
                <c:pt idx="17925">
                  <c:v>307400</c:v>
                </c:pt>
                <c:pt idx="17926">
                  <c:v>262900</c:v>
                </c:pt>
                <c:pt idx="17927">
                  <c:v>251300</c:v>
                </c:pt>
                <c:pt idx="17928">
                  <c:v>266100</c:v>
                </c:pt>
                <c:pt idx="17929">
                  <c:v>287100</c:v>
                </c:pt>
                <c:pt idx="17930">
                  <c:v>279900</c:v>
                </c:pt>
                <c:pt idx="17931">
                  <c:v>244400</c:v>
                </c:pt>
                <c:pt idx="17932">
                  <c:v>231600</c:v>
                </c:pt>
                <c:pt idx="17933">
                  <c:v>244000</c:v>
                </c:pt>
                <c:pt idx="17934">
                  <c:v>235500</c:v>
                </c:pt>
                <c:pt idx="17935">
                  <c:v>237900</c:v>
                </c:pt>
                <c:pt idx="17936">
                  <c:v>236100</c:v>
                </c:pt>
                <c:pt idx="17937">
                  <c:v>286500</c:v>
                </c:pt>
                <c:pt idx="17938">
                  <c:v>229300</c:v>
                </c:pt>
                <c:pt idx="17939">
                  <c:v>250000</c:v>
                </c:pt>
                <c:pt idx="17940">
                  <c:v>257600</c:v>
                </c:pt>
                <c:pt idx="17941">
                  <c:v>251100</c:v>
                </c:pt>
                <c:pt idx="17942">
                  <c:v>246100</c:v>
                </c:pt>
                <c:pt idx="17943">
                  <c:v>256100</c:v>
                </c:pt>
                <c:pt idx="17944">
                  <c:v>275900</c:v>
                </c:pt>
                <c:pt idx="17945">
                  <c:v>294700</c:v>
                </c:pt>
                <c:pt idx="17946">
                  <c:v>288300</c:v>
                </c:pt>
                <c:pt idx="17947">
                  <c:v>276900</c:v>
                </c:pt>
                <c:pt idx="17948">
                  <c:v>255400</c:v>
                </c:pt>
                <c:pt idx="17949">
                  <c:v>254100</c:v>
                </c:pt>
                <c:pt idx="17950">
                  <c:v>288300</c:v>
                </c:pt>
                <c:pt idx="17951">
                  <c:v>252600</c:v>
                </c:pt>
                <c:pt idx="17952">
                  <c:v>247800</c:v>
                </c:pt>
                <c:pt idx="17953">
                  <c:v>330500</c:v>
                </c:pt>
                <c:pt idx="17954">
                  <c:v>302400</c:v>
                </c:pt>
                <c:pt idx="17955">
                  <c:v>315600</c:v>
                </c:pt>
                <c:pt idx="17956">
                  <c:v>302100</c:v>
                </c:pt>
                <c:pt idx="17957">
                  <c:v>287600</c:v>
                </c:pt>
                <c:pt idx="17958">
                  <c:v>294300</c:v>
                </c:pt>
                <c:pt idx="17959">
                  <c:v>313900</c:v>
                </c:pt>
                <c:pt idx="17960">
                  <c:v>285800</c:v>
                </c:pt>
                <c:pt idx="17961">
                  <c:v>335900</c:v>
                </c:pt>
                <c:pt idx="17962">
                  <c:v>342000</c:v>
                </c:pt>
                <c:pt idx="17963">
                  <c:v>355200</c:v>
                </c:pt>
                <c:pt idx="17964">
                  <c:v>279800</c:v>
                </c:pt>
                <c:pt idx="17965">
                  <c:v>217700</c:v>
                </c:pt>
                <c:pt idx="17966">
                  <c:v>288900</c:v>
                </c:pt>
                <c:pt idx="17967">
                  <c:v>288300</c:v>
                </c:pt>
                <c:pt idx="17968">
                  <c:v>339600</c:v>
                </c:pt>
                <c:pt idx="17969">
                  <c:v>237500</c:v>
                </c:pt>
                <c:pt idx="17970">
                  <c:v>227700</c:v>
                </c:pt>
                <c:pt idx="17971">
                  <c:v>263200</c:v>
                </c:pt>
                <c:pt idx="17972">
                  <c:v>281900</c:v>
                </c:pt>
                <c:pt idx="17973">
                  <c:v>264600</c:v>
                </c:pt>
                <c:pt idx="17974">
                  <c:v>365500</c:v>
                </c:pt>
                <c:pt idx="17975">
                  <c:v>290900</c:v>
                </c:pt>
                <c:pt idx="17976">
                  <c:v>267500</c:v>
                </c:pt>
                <c:pt idx="17977">
                  <c:v>314900</c:v>
                </c:pt>
                <c:pt idx="17978">
                  <c:v>277300</c:v>
                </c:pt>
                <c:pt idx="17979">
                  <c:v>270500</c:v>
                </c:pt>
                <c:pt idx="17980">
                  <c:v>307000</c:v>
                </c:pt>
                <c:pt idx="17981">
                  <c:v>329500</c:v>
                </c:pt>
                <c:pt idx="17982">
                  <c:v>332500</c:v>
                </c:pt>
                <c:pt idx="17983">
                  <c:v>293000</c:v>
                </c:pt>
                <c:pt idx="17984">
                  <c:v>262500</c:v>
                </c:pt>
                <c:pt idx="17985">
                  <c:v>267500</c:v>
                </c:pt>
                <c:pt idx="17986">
                  <c:v>227300</c:v>
                </c:pt>
                <c:pt idx="17987">
                  <c:v>212500</c:v>
                </c:pt>
                <c:pt idx="17988">
                  <c:v>214100</c:v>
                </c:pt>
                <c:pt idx="17989">
                  <c:v>181300</c:v>
                </c:pt>
                <c:pt idx="17990">
                  <c:v>262500</c:v>
                </c:pt>
                <c:pt idx="17991">
                  <c:v>234300</c:v>
                </c:pt>
                <c:pt idx="17992">
                  <c:v>260000</c:v>
                </c:pt>
                <c:pt idx="17993">
                  <c:v>242900</c:v>
                </c:pt>
                <c:pt idx="17994">
                  <c:v>283200</c:v>
                </c:pt>
                <c:pt idx="17995">
                  <c:v>283000</c:v>
                </c:pt>
                <c:pt idx="17996">
                  <c:v>264900</c:v>
                </c:pt>
                <c:pt idx="17997">
                  <c:v>280400</c:v>
                </c:pt>
                <c:pt idx="17998">
                  <c:v>296100</c:v>
                </c:pt>
                <c:pt idx="17999">
                  <c:v>277300</c:v>
                </c:pt>
                <c:pt idx="18000">
                  <c:v>269100</c:v>
                </c:pt>
                <c:pt idx="18001">
                  <c:v>272600</c:v>
                </c:pt>
                <c:pt idx="18002">
                  <c:v>275000</c:v>
                </c:pt>
                <c:pt idx="18003">
                  <c:v>273500</c:v>
                </c:pt>
                <c:pt idx="18004">
                  <c:v>344100</c:v>
                </c:pt>
                <c:pt idx="18005">
                  <c:v>303400</c:v>
                </c:pt>
                <c:pt idx="18006">
                  <c:v>275000</c:v>
                </c:pt>
                <c:pt idx="18007">
                  <c:v>283000</c:v>
                </c:pt>
                <c:pt idx="18008">
                  <c:v>300300</c:v>
                </c:pt>
                <c:pt idx="18009">
                  <c:v>265300</c:v>
                </c:pt>
                <c:pt idx="18010">
                  <c:v>278000</c:v>
                </c:pt>
                <c:pt idx="18011">
                  <c:v>269400</c:v>
                </c:pt>
                <c:pt idx="18012">
                  <c:v>298900</c:v>
                </c:pt>
                <c:pt idx="18013">
                  <c:v>273900</c:v>
                </c:pt>
                <c:pt idx="18014">
                  <c:v>269100</c:v>
                </c:pt>
                <c:pt idx="18015">
                  <c:v>286800</c:v>
                </c:pt>
                <c:pt idx="18016">
                  <c:v>255100</c:v>
                </c:pt>
                <c:pt idx="18017">
                  <c:v>333300</c:v>
                </c:pt>
                <c:pt idx="18018">
                  <c:v>332000</c:v>
                </c:pt>
                <c:pt idx="18019">
                  <c:v>413500</c:v>
                </c:pt>
                <c:pt idx="18020">
                  <c:v>405400</c:v>
                </c:pt>
                <c:pt idx="18021">
                  <c:v>430900</c:v>
                </c:pt>
                <c:pt idx="18022">
                  <c:v>371900</c:v>
                </c:pt>
                <c:pt idx="18023">
                  <c:v>268200</c:v>
                </c:pt>
                <c:pt idx="18024">
                  <c:v>252600</c:v>
                </c:pt>
                <c:pt idx="18025">
                  <c:v>234200</c:v>
                </c:pt>
                <c:pt idx="18026">
                  <c:v>243200</c:v>
                </c:pt>
                <c:pt idx="18027">
                  <c:v>260100</c:v>
                </c:pt>
                <c:pt idx="18028">
                  <c:v>245300</c:v>
                </c:pt>
                <c:pt idx="18029">
                  <c:v>274600</c:v>
                </c:pt>
                <c:pt idx="18030">
                  <c:v>272000</c:v>
                </c:pt>
                <c:pt idx="18031">
                  <c:v>279400</c:v>
                </c:pt>
                <c:pt idx="18032">
                  <c:v>290500</c:v>
                </c:pt>
                <c:pt idx="18033">
                  <c:v>363800</c:v>
                </c:pt>
                <c:pt idx="18034">
                  <c:v>335900</c:v>
                </c:pt>
                <c:pt idx="18035">
                  <c:v>281200</c:v>
                </c:pt>
                <c:pt idx="18036">
                  <c:v>271800</c:v>
                </c:pt>
                <c:pt idx="18037">
                  <c:v>405000</c:v>
                </c:pt>
                <c:pt idx="18038">
                  <c:v>500001</c:v>
                </c:pt>
                <c:pt idx="18039">
                  <c:v>476400</c:v>
                </c:pt>
                <c:pt idx="18040">
                  <c:v>445900</c:v>
                </c:pt>
                <c:pt idx="18041">
                  <c:v>500001</c:v>
                </c:pt>
                <c:pt idx="18042">
                  <c:v>500001</c:v>
                </c:pt>
                <c:pt idx="18043">
                  <c:v>500001</c:v>
                </c:pt>
                <c:pt idx="18044">
                  <c:v>436100</c:v>
                </c:pt>
                <c:pt idx="18045">
                  <c:v>396300</c:v>
                </c:pt>
                <c:pt idx="18046">
                  <c:v>500001</c:v>
                </c:pt>
                <c:pt idx="18047">
                  <c:v>339300</c:v>
                </c:pt>
                <c:pt idx="18048">
                  <c:v>367800</c:v>
                </c:pt>
                <c:pt idx="18049">
                  <c:v>340700</c:v>
                </c:pt>
                <c:pt idx="18050">
                  <c:v>347800</c:v>
                </c:pt>
                <c:pt idx="18051">
                  <c:v>442500</c:v>
                </c:pt>
                <c:pt idx="18052">
                  <c:v>500001</c:v>
                </c:pt>
                <c:pt idx="18053">
                  <c:v>500001</c:v>
                </c:pt>
                <c:pt idx="18054">
                  <c:v>496400</c:v>
                </c:pt>
                <c:pt idx="18055">
                  <c:v>500001</c:v>
                </c:pt>
                <c:pt idx="18056">
                  <c:v>500001</c:v>
                </c:pt>
                <c:pt idx="18057">
                  <c:v>415800</c:v>
                </c:pt>
                <c:pt idx="18058">
                  <c:v>500001</c:v>
                </c:pt>
                <c:pt idx="18059">
                  <c:v>500001</c:v>
                </c:pt>
                <c:pt idx="18060">
                  <c:v>500001</c:v>
                </c:pt>
                <c:pt idx="18061">
                  <c:v>500001</c:v>
                </c:pt>
                <c:pt idx="18062">
                  <c:v>500001</c:v>
                </c:pt>
                <c:pt idx="18063">
                  <c:v>500001</c:v>
                </c:pt>
                <c:pt idx="18064">
                  <c:v>500001</c:v>
                </c:pt>
                <c:pt idx="18065">
                  <c:v>500001</c:v>
                </c:pt>
                <c:pt idx="18066">
                  <c:v>500001</c:v>
                </c:pt>
                <c:pt idx="18067">
                  <c:v>500001</c:v>
                </c:pt>
                <c:pt idx="18068">
                  <c:v>500001</c:v>
                </c:pt>
                <c:pt idx="18069">
                  <c:v>500001</c:v>
                </c:pt>
                <c:pt idx="18070">
                  <c:v>500001</c:v>
                </c:pt>
                <c:pt idx="18071">
                  <c:v>500001</c:v>
                </c:pt>
                <c:pt idx="18072">
                  <c:v>346100</c:v>
                </c:pt>
                <c:pt idx="18073">
                  <c:v>500001</c:v>
                </c:pt>
                <c:pt idx="18074">
                  <c:v>335900</c:v>
                </c:pt>
                <c:pt idx="18075">
                  <c:v>500001</c:v>
                </c:pt>
                <c:pt idx="18076">
                  <c:v>500001</c:v>
                </c:pt>
                <c:pt idx="18077">
                  <c:v>500001</c:v>
                </c:pt>
                <c:pt idx="18078">
                  <c:v>500001</c:v>
                </c:pt>
                <c:pt idx="18079">
                  <c:v>500001</c:v>
                </c:pt>
                <c:pt idx="18080">
                  <c:v>500001</c:v>
                </c:pt>
                <c:pt idx="18081">
                  <c:v>500001</c:v>
                </c:pt>
                <c:pt idx="18082">
                  <c:v>500001</c:v>
                </c:pt>
                <c:pt idx="18083">
                  <c:v>498800</c:v>
                </c:pt>
                <c:pt idx="18084">
                  <c:v>380800</c:v>
                </c:pt>
                <c:pt idx="18085">
                  <c:v>455500</c:v>
                </c:pt>
                <c:pt idx="18086">
                  <c:v>500001</c:v>
                </c:pt>
                <c:pt idx="18087">
                  <c:v>500001</c:v>
                </c:pt>
                <c:pt idx="18088">
                  <c:v>420000</c:v>
                </c:pt>
                <c:pt idx="18089">
                  <c:v>500001</c:v>
                </c:pt>
                <c:pt idx="18090">
                  <c:v>500001</c:v>
                </c:pt>
                <c:pt idx="18091">
                  <c:v>485300</c:v>
                </c:pt>
                <c:pt idx="18092">
                  <c:v>368900</c:v>
                </c:pt>
                <c:pt idx="18093">
                  <c:v>396200</c:v>
                </c:pt>
                <c:pt idx="18094">
                  <c:v>288300</c:v>
                </c:pt>
                <c:pt idx="18095">
                  <c:v>416300</c:v>
                </c:pt>
                <c:pt idx="18096">
                  <c:v>474700</c:v>
                </c:pt>
                <c:pt idx="18097">
                  <c:v>436400</c:v>
                </c:pt>
                <c:pt idx="18098">
                  <c:v>351200</c:v>
                </c:pt>
                <c:pt idx="18099">
                  <c:v>431400</c:v>
                </c:pt>
                <c:pt idx="18100">
                  <c:v>393800</c:v>
                </c:pt>
                <c:pt idx="18101">
                  <c:v>355100</c:v>
                </c:pt>
                <c:pt idx="18102">
                  <c:v>417000</c:v>
                </c:pt>
                <c:pt idx="18103">
                  <c:v>345900</c:v>
                </c:pt>
                <c:pt idx="18104">
                  <c:v>409100</c:v>
                </c:pt>
                <c:pt idx="18105">
                  <c:v>411300</c:v>
                </c:pt>
                <c:pt idx="18106">
                  <c:v>380600</c:v>
                </c:pt>
                <c:pt idx="18107">
                  <c:v>332000</c:v>
                </c:pt>
                <c:pt idx="18108">
                  <c:v>372700</c:v>
                </c:pt>
                <c:pt idx="18109">
                  <c:v>400700</c:v>
                </c:pt>
                <c:pt idx="18110">
                  <c:v>275700</c:v>
                </c:pt>
                <c:pt idx="18111">
                  <c:v>326300</c:v>
                </c:pt>
                <c:pt idx="18112">
                  <c:v>335300</c:v>
                </c:pt>
                <c:pt idx="18113">
                  <c:v>341400</c:v>
                </c:pt>
                <c:pt idx="18114">
                  <c:v>332500</c:v>
                </c:pt>
                <c:pt idx="18115">
                  <c:v>354600</c:v>
                </c:pt>
                <c:pt idx="18116">
                  <c:v>341900</c:v>
                </c:pt>
                <c:pt idx="18117">
                  <c:v>348300</c:v>
                </c:pt>
                <c:pt idx="18118">
                  <c:v>340100</c:v>
                </c:pt>
                <c:pt idx="18119">
                  <c:v>404800</c:v>
                </c:pt>
                <c:pt idx="18120">
                  <c:v>244500</c:v>
                </c:pt>
                <c:pt idx="18121">
                  <c:v>332700</c:v>
                </c:pt>
                <c:pt idx="18122">
                  <c:v>284000</c:v>
                </c:pt>
                <c:pt idx="18123">
                  <c:v>242200</c:v>
                </c:pt>
                <c:pt idx="18124">
                  <c:v>373600</c:v>
                </c:pt>
                <c:pt idx="18125">
                  <c:v>412300</c:v>
                </c:pt>
                <c:pt idx="18126">
                  <c:v>231200</c:v>
                </c:pt>
                <c:pt idx="18127">
                  <c:v>360600</c:v>
                </c:pt>
                <c:pt idx="18128">
                  <c:v>338700</c:v>
                </c:pt>
                <c:pt idx="18129">
                  <c:v>365700</c:v>
                </c:pt>
                <c:pt idx="18130">
                  <c:v>354400</c:v>
                </c:pt>
                <c:pt idx="18131">
                  <c:v>350000</c:v>
                </c:pt>
                <c:pt idx="18132">
                  <c:v>344700</c:v>
                </c:pt>
                <c:pt idx="18133">
                  <c:v>451800</c:v>
                </c:pt>
                <c:pt idx="18134">
                  <c:v>352100</c:v>
                </c:pt>
                <c:pt idx="18135">
                  <c:v>289500</c:v>
                </c:pt>
                <c:pt idx="18136">
                  <c:v>333000</c:v>
                </c:pt>
                <c:pt idx="18137">
                  <c:v>343100</c:v>
                </c:pt>
                <c:pt idx="18138">
                  <c:v>351500</c:v>
                </c:pt>
                <c:pt idx="18139">
                  <c:v>344200</c:v>
                </c:pt>
                <c:pt idx="18140">
                  <c:v>388100</c:v>
                </c:pt>
                <c:pt idx="18141">
                  <c:v>423900</c:v>
                </c:pt>
                <c:pt idx="18142">
                  <c:v>416500</c:v>
                </c:pt>
                <c:pt idx="18143">
                  <c:v>451400</c:v>
                </c:pt>
                <c:pt idx="18144">
                  <c:v>431600</c:v>
                </c:pt>
                <c:pt idx="18145">
                  <c:v>432600</c:v>
                </c:pt>
                <c:pt idx="18146">
                  <c:v>292900</c:v>
                </c:pt>
                <c:pt idx="18147">
                  <c:v>370100</c:v>
                </c:pt>
                <c:pt idx="18148">
                  <c:v>447300</c:v>
                </c:pt>
                <c:pt idx="18149">
                  <c:v>342400</c:v>
                </c:pt>
                <c:pt idx="18150">
                  <c:v>225000</c:v>
                </c:pt>
                <c:pt idx="18151">
                  <c:v>271500</c:v>
                </c:pt>
                <c:pt idx="18152">
                  <c:v>291400</c:v>
                </c:pt>
                <c:pt idx="18153">
                  <c:v>316900</c:v>
                </c:pt>
                <c:pt idx="18154">
                  <c:v>409700</c:v>
                </c:pt>
                <c:pt idx="18155">
                  <c:v>381800</c:v>
                </c:pt>
                <c:pt idx="18156">
                  <c:v>327500</c:v>
                </c:pt>
                <c:pt idx="18157">
                  <c:v>322700</c:v>
                </c:pt>
                <c:pt idx="18158">
                  <c:v>430100</c:v>
                </c:pt>
                <c:pt idx="18159">
                  <c:v>411900</c:v>
                </c:pt>
                <c:pt idx="18160">
                  <c:v>383000</c:v>
                </c:pt>
                <c:pt idx="18161">
                  <c:v>406800</c:v>
                </c:pt>
                <c:pt idx="18162">
                  <c:v>403000</c:v>
                </c:pt>
                <c:pt idx="18163">
                  <c:v>344700</c:v>
                </c:pt>
                <c:pt idx="18164">
                  <c:v>367400</c:v>
                </c:pt>
                <c:pt idx="18165">
                  <c:v>362200</c:v>
                </c:pt>
                <c:pt idx="18166">
                  <c:v>228400</c:v>
                </c:pt>
                <c:pt idx="18167">
                  <c:v>311400</c:v>
                </c:pt>
                <c:pt idx="18168">
                  <c:v>500001</c:v>
                </c:pt>
                <c:pt idx="18169">
                  <c:v>243800</c:v>
                </c:pt>
                <c:pt idx="18170">
                  <c:v>378000</c:v>
                </c:pt>
                <c:pt idx="18171">
                  <c:v>253600</c:v>
                </c:pt>
                <c:pt idx="18172">
                  <c:v>335200</c:v>
                </c:pt>
                <c:pt idx="18173">
                  <c:v>349000</c:v>
                </c:pt>
                <c:pt idx="18174">
                  <c:v>346300</c:v>
                </c:pt>
                <c:pt idx="18175">
                  <c:v>323600</c:v>
                </c:pt>
                <c:pt idx="18176">
                  <c:v>368300</c:v>
                </c:pt>
                <c:pt idx="18177">
                  <c:v>411200</c:v>
                </c:pt>
                <c:pt idx="18178">
                  <c:v>337000</c:v>
                </c:pt>
                <c:pt idx="18179">
                  <c:v>239400</c:v>
                </c:pt>
                <c:pt idx="18180">
                  <c:v>256000</c:v>
                </c:pt>
                <c:pt idx="18181">
                  <c:v>284800</c:v>
                </c:pt>
                <c:pt idx="18182">
                  <c:v>325000</c:v>
                </c:pt>
                <c:pt idx="18183">
                  <c:v>252800</c:v>
                </c:pt>
                <c:pt idx="18184">
                  <c:v>311600</c:v>
                </c:pt>
                <c:pt idx="18185">
                  <c:v>273600</c:v>
                </c:pt>
                <c:pt idx="18186">
                  <c:v>252400</c:v>
                </c:pt>
                <c:pt idx="18187">
                  <c:v>224600</c:v>
                </c:pt>
                <c:pt idx="18188">
                  <c:v>230400</c:v>
                </c:pt>
                <c:pt idx="18189">
                  <c:v>327700</c:v>
                </c:pt>
                <c:pt idx="18190">
                  <c:v>167300</c:v>
                </c:pt>
                <c:pt idx="18191">
                  <c:v>360900</c:v>
                </c:pt>
                <c:pt idx="18192">
                  <c:v>178100</c:v>
                </c:pt>
                <c:pt idx="18193">
                  <c:v>232700</c:v>
                </c:pt>
                <c:pt idx="18194">
                  <c:v>254400</c:v>
                </c:pt>
                <c:pt idx="18195">
                  <c:v>222200</c:v>
                </c:pt>
                <c:pt idx="18196">
                  <c:v>252600</c:v>
                </c:pt>
                <c:pt idx="18197">
                  <c:v>239400</c:v>
                </c:pt>
                <c:pt idx="18198">
                  <c:v>250200</c:v>
                </c:pt>
                <c:pt idx="18199">
                  <c:v>261000</c:v>
                </c:pt>
                <c:pt idx="18200">
                  <c:v>249500</c:v>
                </c:pt>
                <c:pt idx="18201">
                  <c:v>239700</c:v>
                </c:pt>
                <c:pt idx="18202">
                  <c:v>280100</c:v>
                </c:pt>
                <c:pt idx="18203">
                  <c:v>450000</c:v>
                </c:pt>
                <c:pt idx="18204">
                  <c:v>364200</c:v>
                </c:pt>
                <c:pt idx="18205">
                  <c:v>336500</c:v>
                </c:pt>
                <c:pt idx="18206">
                  <c:v>270800</c:v>
                </c:pt>
                <c:pt idx="18207">
                  <c:v>324200</c:v>
                </c:pt>
                <c:pt idx="18208">
                  <c:v>350000</c:v>
                </c:pt>
                <c:pt idx="18209">
                  <c:v>267400</c:v>
                </c:pt>
                <c:pt idx="18210">
                  <c:v>375000</c:v>
                </c:pt>
                <c:pt idx="18211">
                  <c:v>40000</c:v>
                </c:pt>
                <c:pt idx="18212">
                  <c:v>500001</c:v>
                </c:pt>
                <c:pt idx="18213">
                  <c:v>470000</c:v>
                </c:pt>
                <c:pt idx="18214">
                  <c:v>500001</c:v>
                </c:pt>
                <c:pt idx="18215">
                  <c:v>262500</c:v>
                </c:pt>
                <c:pt idx="18216">
                  <c:v>289300</c:v>
                </c:pt>
                <c:pt idx="18217">
                  <c:v>284600</c:v>
                </c:pt>
                <c:pt idx="18218">
                  <c:v>262500</c:v>
                </c:pt>
                <c:pt idx="18219">
                  <c:v>322300</c:v>
                </c:pt>
                <c:pt idx="18220">
                  <c:v>192200</c:v>
                </c:pt>
                <c:pt idx="18221">
                  <c:v>277000</c:v>
                </c:pt>
                <c:pt idx="18222">
                  <c:v>308700</c:v>
                </c:pt>
                <c:pt idx="18223">
                  <c:v>288900</c:v>
                </c:pt>
                <c:pt idx="18224">
                  <c:v>264700</c:v>
                </c:pt>
                <c:pt idx="18225">
                  <c:v>343300</c:v>
                </c:pt>
                <c:pt idx="18226">
                  <c:v>284100</c:v>
                </c:pt>
                <c:pt idx="18227">
                  <c:v>266700</c:v>
                </c:pt>
                <c:pt idx="18228">
                  <c:v>274000</c:v>
                </c:pt>
                <c:pt idx="18229">
                  <c:v>197200</c:v>
                </c:pt>
                <c:pt idx="18230">
                  <c:v>290600</c:v>
                </c:pt>
                <c:pt idx="18231">
                  <c:v>229800</c:v>
                </c:pt>
                <c:pt idx="18232">
                  <c:v>351900</c:v>
                </c:pt>
                <c:pt idx="18233">
                  <c:v>182700</c:v>
                </c:pt>
                <c:pt idx="18234">
                  <c:v>165600</c:v>
                </c:pt>
                <c:pt idx="18235">
                  <c:v>293500</c:v>
                </c:pt>
                <c:pt idx="18236">
                  <c:v>276000</c:v>
                </c:pt>
                <c:pt idx="18237">
                  <c:v>266400</c:v>
                </c:pt>
                <c:pt idx="18238">
                  <c:v>175000</c:v>
                </c:pt>
                <c:pt idx="18239">
                  <c:v>181300</c:v>
                </c:pt>
                <c:pt idx="18240">
                  <c:v>316700</c:v>
                </c:pt>
                <c:pt idx="18241">
                  <c:v>327700</c:v>
                </c:pt>
                <c:pt idx="18242">
                  <c:v>261300</c:v>
                </c:pt>
                <c:pt idx="18243">
                  <c:v>275000</c:v>
                </c:pt>
                <c:pt idx="18244">
                  <c:v>307100</c:v>
                </c:pt>
                <c:pt idx="18245">
                  <c:v>334300</c:v>
                </c:pt>
                <c:pt idx="18246">
                  <c:v>340000</c:v>
                </c:pt>
                <c:pt idx="18247">
                  <c:v>352500</c:v>
                </c:pt>
                <c:pt idx="18248">
                  <c:v>330300</c:v>
                </c:pt>
                <c:pt idx="18249">
                  <c:v>280200</c:v>
                </c:pt>
                <c:pt idx="18250">
                  <c:v>342400</c:v>
                </c:pt>
                <c:pt idx="18251">
                  <c:v>353100</c:v>
                </c:pt>
                <c:pt idx="18252">
                  <c:v>354500</c:v>
                </c:pt>
                <c:pt idx="18253">
                  <c:v>365600</c:v>
                </c:pt>
                <c:pt idx="18254">
                  <c:v>359000</c:v>
                </c:pt>
                <c:pt idx="18255">
                  <c:v>414700</c:v>
                </c:pt>
                <c:pt idx="18256">
                  <c:v>407200</c:v>
                </c:pt>
                <c:pt idx="18257">
                  <c:v>353600</c:v>
                </c:pt>
                <c:pt idx="18258">
                  <c:v>366700</c:v>
                </c:pt>
                <c:pt idx="18259">
                  <c:v>373400</c:v>
                </c:pt>
                <c:pt idx="18260">
                  <c:v>383900</c:v>
                </c:pt>
                <c:pt idx="18261">
                  <c:v>465000</c:v>
                </c:pt>
                <c:pt idx="18262">
                  <c:v>500001</c:v>
                </c:pt>
                <c:pt idx="18263">
                  <c:v>442100</c:v>
                </c:pt>
                <c:pt idx="18264">
                  <c:v>342900</c:v>
                </c:pt>
                <c:pt idx="18265">
                  <c:v>457500</c:v>
                </c:pt>
                <c:pt idx="18266">
                  <c:v>473500</c:v>
                </c:pt>
                <c:pt idx="18267">
                  <c:v>500001</c:v>
                </c:pt>
                <c:pt idx="18268">
                  <c:v>500001</c:v>
                </c:pt>
                <c:pt idx="18269">
                  <c:v>500001</c:v>
                </c:pt>
                <c:pt idx="18270">
                  <c:v>500001</c:v>
                </c:pt>
                <c:pt idx="18271">
                  <c:v>500001</c:v>
                </c:pt>
                <c:pt idx="18272">
                  <c:v>500001</c:v>
                </c:pt>
                <c:pt idx="18273">
                  <c:v>500001</c:v>
                </c:pt>
                <c:pt idx="18274">
                  <c:v>500001</c:v>
                </c:pt>
                <c:pt idx="18275">
                  <c:v>500001</c:v>
                </c:pt>
                <c:pt idx="18276">
                  <c:v>500001</c:v>
                </c:pt>
                <c:pt idx="18277">
                  <c:v>500001</c:v>
                </c:pt>
                <c:pt idx="18278">
                  <c:v>500001</c:v>
                </c:pt>
                <c:pt idx="18279">
                  <c:v>500001</c:v>
                </c:pt>
                <c:pt idx="18280">
                  <c:v>500001</c:v>
                </c:pt>
                <c:pt idx="18281">
                  <c:v>500001</c:v>
                </c:pt>
                <c:pt idx="18282">
                  <c:v>500001</c:v>
                </c:pt>
                <c:pt idx="18283">
                  <c:v>500001</c:v>
                </c:pt>
                <c:pt idx="18284">
                  <c:v>500001</c:v>
                </c:pt>
                <c:pt idx="18285">
                  <c:v>500001</c:v>
                </c:pt>
                <c:pt idx="18286">
                  <c:v>500001</c:v>
                </c:pt>
                <c:pt idx="18287">
                  <c:v>500001</c:v>
                </c:pt>
                <c:pt idx="18288">
                  <c:v>500001</c:v>
                </c:pt>
                <c:pt idx="18289">
                  <c:v>500001</c:v>
                </c:pt>
                <c:pt idx="18290">
                  <c:v>500001</c:v>
                </c:pt>
                <c:pt idx="18291">
                  <c:v>500001</c:v>
                </c:pt>
                <c:pt idx="18292">
                  <c:v>500001</c:v>
                </c:pt>
                <c:pt idx="18293">
                  <c:v>500001</c:v>
                </c:pt>
                <c:pt idx="18294">
                  <c:v>500001</c:v>
                </c:pt>
                <c:pt idx="18295">
                  <c:v>500001</c:v>
                </c:pt>
                <c:pt idx="18296">
                  <c:v>500001</c:v>
                </c:pt>
                <c:pt idx="18297">
                  <c:v>500001</c:v>
                </c:pt>
                <c:pt idx="18298">
                  <c:v>500001</c:v>
                </c:pt>
                <c:pt idx="18299">
                  <c:v>461200</c:v>
                </c:pt>
                <c:pt idx="18300">
                  <c:v>440900</c:v>
                </c:pt>
                <c:pt idx="18301">
                  <c:v>437100</c:v>
                </c:pt>
                <c:pt idx="18302">
                  <c:v>265000</c:v>
                </c:pt>
                <c:pt idx="18303">
                  <c:v>314100</c:v>
                </c:pt>
                <c:pt idx="18304">
                  <c:v>360900</c:v>
                </c:pt>
                <c:pt idx="18305">
                  <c:v>451300</c:v>
                </c:pt>
                <c:pt idx="18306">
                  <c:v>463700</c:v>
                </c:pt>
                <c:pt idx="18307">
                  <c:v>417800</c:v>
                </c:pt>
                <c:pt idx="18308">
                  <c:v>443800</c:v>
                </c:pt>
                <c:pt idx="18309">
                  <c:v>432900</c:v>
                </c:pt>
                <c:pt idx="18310">
                  <c:v>362100</c:v>
                </c:pt>
                <c:pt idx="18311">
                  <c:v>373100</c:v>
                </c:pt>
                <c:pt idx="18312">
                  <c:v>438400</c:v>
                </c:pt>
                <c:pt idx="18313">
                  <c:v>431900</c:v>
                </c:pt>
                <c:pt idx="18314">
                  <c:v>425500</c:v>
                </c:pt>
                <c:pt idx="18315">
                  <c:v>406300</c:v>
                </c:pt>
                <c:pt idx="18316">
                  <c:v>397400</c:v>
                </c:pt>
                <c:pt idx="18317">
                  <c:v>373400</c:v>
                </c:pt>
                <c:pt idx="18318">
                  <c:v>376600</c:v>
                </c:pt>
                <c:pt idx="18319">
                  <c:v>398100</c:v>
                </c:pt>
                <c:pt idx="18320">
                  <c:v>500001</c:v>
                </c:pt>
                <c:pt idx="18321">
                  <c:v>500001</c:v>
                </c:pt>
                <c:pt idx="18322">
                  <c:v>500001</c:v>
                </c:pt>
                <c:pt idx="18323">
                  <c:v>500001</c:v>
                </c:pt>
                <c:pt idx="18324">
                  <c:v>446600</c:v>
                </c:pt>
                <c:pt idx="18325">
                  <c:v>500001</c:v>
                </c:pt>
                <c:pt idx="18326">
                  <c:v>492000</c:v>
                </c:pt>
                <c:pt idx="18327">
                  <c:v>500001</c:v>
                </c:pt>
                <c:pt idx="18328">
                  <c:v>500001</c:v>
                </c:pt>
                <c:pt idx="18329">
                  <c:v>500001</c:v>
                </c:pt>
                <c:pt idx="18330">
                  <c:v>500001</c:v>
                </c:pt>
                <c:pt idx="18331">
                  <c:v>500001</c:v>
                </c:pt>
                <c:pt idx="18332">
                  <c:v>425000</c:v>
                </c:pt>
                <c:pt idx="18333">
                  <c:v>402500</c:v>
                </c:pt>
                <c:pt idx="18334">
                  <c:v>356000</c:v>
                </c:pt>
                <c:pt idx="18335">
                  <c:v>405900</c:v>
                </c:pt>
                <c:pt idx="18336">
                  <c:v>500001</c:v>
                </c:pt>
                <c:pt idx="18337">
                  <c:v>500001</c:v>
                </c:pt>
                <c:pt idx="18338">
                  <c:v>500001</c:v>
                </c:pt>
                <c:pt idx="18339">
                  <c:v>500001</c:v>
                </c:pt>
                <c:pt idx="18340">
                  <c:v>500001</c:v>
                </c:pt>
                <c:pt idx="18341">
                  <c:v>500001</c:v>
                </c:pt>
                <c:pt idx="18342">
                  <c:v>500001</c:v>
                </c:pt>
                <c:pt idx="18343">
                  <c:v>476300</c:v>
                </c:pt>
                <c:pt idx="18344">
                  <c:v>404800</c:v>
                </c:pt>
                <c:pt idx="18345">
                  <c:v>378600</c:v>
                </c:pt>
                <c:pt idx="18346">
                  <c:v>375000</c:v>
                </c:pt>
                <c:pt idx="18347">
                  <c:v>500001</c:v>
                </c:pt>
                <c:pt idx="18348">
                  <c:v>500001</c:v>
                </c:pt>
                <c:pt idx="18349">
                  <c:v>387500</c:v>
                </c:pt>
                <c:pt idx="18350">
                  <c:v>475000</c:v>
                </c:pt>
                <c:pt idx="18351">
                  <c:v>500001</c:v>
                </c:pt>
                <c:pt idx="18352">
                  <c:v>500001</c:v>
                </c:pt>
                <c:pt idx="18353">
                  <c:v>500001</c:v>
                </c:pt>
                <c:pt idx="18354">
                  <c:v>500001</c:v>
                </c:pt>
                <c:pt idx="18355">
                  <c:v>500001</c:v>
                </c:pt>
                <c:pt idx="18356">
                  <c:v>500001</c:v>
                </c:pt>
                <c:pt idx="18357">
                  <c:v>500001</c:v>
                </c:pt>
                <c:pt idx="18358">
                  <c:v>500001</c:v>
                </c:pt>
                <c:pt idx="18359">
                  <c:v>500001</c:v>
                </c:pt>
                <c:pt idx="18360">
                  <c:v>500001</c:v>
                </c:pt>
                <c:pt idx="18361">
                  <c:v>500001</c:v>
                </c:pt>
                <c:pt idx="18362">
                  <c:v>500001</c:v>
                </c:pt>
                <c:pt idx="18363">
                  <c:v>500001</c:v>
                </c:pt>
                <c:pt idx="18364">
                  <c:v>500001</c:v>
                </c:pt>
                <c:pt idx="18365">
                  <c:v>360000</c:v>
                </c:pt>
                <c:pt idx="18366">
                  <c:v>500001</c:v>
                </c:pt>
                <c:pt idx="18367">
                  <c:v>318700</c:v>
                </c:pt>
                <c:pt idx="18368">
                  <c:v>279900</c:v>
                </c:pt>
                <c:pt idx="18369">
                  <c:v>293300</c:v>
                </c:pt>
                <c:pt idx="18370">
                  <c:v>398500</c:v>
                </c:pt>
                <c:pt idx="18371">
                  <c:v>226400</c:v>
                </c:pt>
                <c:pt idx="18372">
                  <c:v>255800</c:v>
                </c:pt>
                <c:pt idx="18373">
                  <c:v>361200</c:v>
                </c:pt>
                <c:pt idx="18374">
                  <c:v>271400</c:v>
                </c:pt>
                <c:pt idx="18375">
                  <c:v>362700</c:v>
                </c:pt>
                <c:pt idx="18376">
                  <c:v>459200</c:v>
                </c:pt>
                <c:pt idx="18377">
                  <c:v>473400</c:v>
                </c:pt>
                <c:pt idx="18378">
                  <c:v>485000</c:v>
                </c:pt>
                <c:pt idx="18379">
                  <c:v>405900</c:v>
                </c:pt>
                <c:pt idx="18380">
                  <c:v>500001</c:v>
                </c:pt>
                <c:pt idx="18381">
                  <c:v>500001</c:v>
                </c:pt>
                <c:pt idx="18382">
                  <c:v>500001</c:v>
                </c:pt>
                <c:pt idx="18383">
                  <c:v>434500</c:v>
                </c:pt>
                <c:pt idx="18384">
                  <c:v>418300</c:v>
                </c:pt>
                <c:pt idx="18385">
                  <c:v>348000</c:v>
                </c:pt>
                <c:pt idx="18386">
                  <c:v>387500</c:v>
                </c:pt>
                <c:pt idx="18387">
                  <c:v>355900</c:v>
                </c:pt>
                <c:pt idx="18388">
                  <c:v>361600</c:v>
                </c:pt>
                <c:pt idx="18389">
                  <c:v>394200</c:v>
                </c:pt>
                <c:pt idx="18390">
                  <c:v>361400</c:v>
                </c:pt>
                <c:pt idx="18391">
                  <c:v>305600</c:v>
                </c:pt>
                <c:pt idx="18392">
                  <c:v>279300</c:v>
                </c:pt>
                <c:pt idx="18393">
                  <c:v>279500</c:v>
                </c:pt>
                <c:pt idx="18394">
                  <c:v>269400</c:v>
                </c:pt>
                <c:pt idx="18395">
                  <c:v>246500</c:v>
                </c:pt>
                <c:pt idx="18396">
                  <c:v>253800</c:v>
                </c:pt>
                <c:pt idx="18397">
                  <c:v>191100</c:v>
                </c:pt>
                <c:pt idx="18398">
                  <c:v>299300</c:v>
                </c:pt>
                <c:pt idx="18399">
                  <c:v>233900</c:v>
                </c:pt>
                <c:pt idx="18400">
                  <c:v>234600</c:v>
                </c:pt>
                <c:pt idx="18401">
                  <c:v>245200</c:v>
                </c:pt>
                <c:pt idx="18402">
                  <c:v>274100</c:v>
                </c:pt>
                <c:pt idx="18403">
                  <c:v>238800</c:v>
                </c:pt>
                <c:pt idx="18404">
                  <c:v>237600</c:v>
                </c:pt>
                <c:pt idx="18405">
                  <c:v>262400</c:v>
                </c:pt>
                <c:pt idx="18406">
                  <c:v>230900</c:v>
                </c:pt>
                <c:pt idx="18407">
                  <c:v>224000</c:v>
                </c:pt>
                <c:pt idx="18408">
                  <c:v>221500</c:v>
                </c:pt>
                <c:pt idx="18409">
                  <c:v>279100</c:v>
                </c:pt>
                <c:pt idx="18410">
                  <c:v>209700</c:v>
                </c:pt>
                <c:pt idx="18411">
                  <c:v>195000</c:v>
                </c:pt>
                <c:pt idx="18412">
                  <c:v>184400</c:v>
                </c:pt>
                <c:pt idx="18413">
                  <c:v>294200</c:v>
                </c:pt>
                <c:pt idx="18414">
                  <c:v>198400</c:v>
                </c:pt>
                <c:pt idx="18415">
                  <c:v>250800</c:v>
                </c:pt>
                <c:pt idx="18416">
                  <c:v>282600</c:v>
                </c:pt>
                <c:pt idx="18417">
                  <c:v>253200</c:v>
                </c:pt>
                <c:pt idx="18418">
                  <c:v>311500</c:v>
                </c:pt>
                <c:pt idx="18419">
                  <c:v>218700</c:v>
                </c:pt>
                <c:pt idx="18420">
                  <c:v>259300</c:v>
                </c:pt>
                <c:pt idx="18421">
                  <c:v>236200</c:v>
                </c:pt>
                <c:pt idx="18422">
                  <c:v>249500</c:v>
                </c:pt>
                <c:pt idx="18423">
                  <c:v>350000</c:v>
                </c:pt>
                <c:pt idx="18424">
                  <c:v>244500</c:v>
                </c:pt>
                <c:pt idx="18425">
                  <c:v>213100</c:v>
                </c:pt>
                <c:pt idx="18426">
                  <c:v>194300</c:v>
                </c:pt>
                <c:pt idx="18427">
                  <c:v>123400</c:v>
                </c:pt>
                <c:pt idx="18428">
                  <c:v>234500</c:v>
                </c:pt>
                <c:pt idx="18429">
                  <c:v>224100</c:v>
                </c:pt>
                <c:pt idx="18430">
                  <c:v>265700</c:v>
                </c:pt>
                <c:pt idx="18431">
                  <c:v>289200</c:v>
                </c:pt>
                <c:pt idx="18432">
                  <c:v>311800</c:v>
                </c:pt>
                <c:pt idx="18433">
                  <c:v>291200</c:v>
                </c:pt>
                <c:pt idx="18434">
                  <c:v>184800</c:v>
                </c:pt>
                <c:pt idx="18435">
                  <c:v>257400</c:v>
                </c:pt>
                <c:pt idx="18436">
                  <c:v>141600</c:v>
                </c:pt>
                <c:pt idx="18437">
                  <c:v>183900</c:v>
                </c:pt>
                <c:pt idx="18438">
                  <c:v>241200</c:v>
                </c:pt>
                <c:pt idx="18439">
                  <c:v>237400</c:v>
                </c:pt>
                <c:pt idx="18440">
                  <c:v>234400</c:v>
                </c:pt>
                <c:pt idx="18441">
                  <c:v>241000</c:v>
                </c:pt>
                <c:pt idx="18442">
                  <c:v>245600</c:v>
                </c:pt>
                <c:pt idx="18443">
                  <c:v>241200</c:v>
                </c:pt>
                <c:pt idx="18444">
                  <c:v>159000</c:v>
                </c:pt>
                <c:pt idx="18445">
                  <c:v>251800</c:v>
                </c:pt>
                <c:pt idx="18446">
                  <c:v>291500</c:v>
                </c:pt>
                <c:pt idx="18447">
                  <c:v>233100</c:v>
                </c:pt>
                <c:pt idx="18448">
                  <c:v>253300</c:v>
                </c:pt>
                <c:pt idx="18449">
                  <c:v>248000</c:v>
                </c:pt>
                <c:pt idx="18450">
                  <c:v>257200</c:v>
                </c:pt>
                <c:pt idx="18451">
                  <c:v>278300</c:v>
                </c:pt>
                <c:pt idx="18452">
                  <c:v>262700</c:v>
                </c:pt>
                <c:pt idx="18453">
                  <c:v>217100</c:v>
                </c:pt>
                <c:pt idx="18454">
                  <c:v>229100</c:v>
                </c:pt>
                <c:pt idx="18455">
                  <c:v>289600</c:v>
                </c:pt>
                <c:pt idx="18456">
                  <c:v>259500</c:v>
                </c:pt>
                <c:pt idx="18457">
                  <c:v>265800</c:v>
                </c:pt>
                <c:pt idx="18458">
                  <c:v>272400</c:v>
                </c:pt>
                <c:pt idx="18459">
                  <c:v>260700</c:v>
                </c:pt>
                <c:pt idx="18460">
                  <c:v>260500</c:v>
                </c:pt>
                <c:pt idx="18461">
                  <c:v>500001</c:v>
                </c:pt>
                <c:pt idx="18462">
                  <c:v>261100</c:v>
                </c:pt>
                <c:pt idx="18463">
                  <c:v>385700</c:v>
                </c:pt>
                <c:pt idx="18464">
                  <c:v>500001</c:v>
                </c:pt>
                <c:pt idx="18465">
                  <c:v>394100</c:v>
                </c:pt>
                <c:pt idx="18466">
                  <c:v>467700</c:v>
                </c:pt>
                <c:pt idx="18467">
                  <c:v>412600</c:v>
                </c:pt>
                <c:pt idx="18468">
                  <c:v>416300</c:v>
                </c:pt>
                <c:pt idx="18469">
                  <c:v>344500</c:v>
                </c:pt>
                <c:pt idx="18470">
                  <c:v>288100</c:v>
                </c:pt>
                <c:pt idx="18471">
                  <c:v>229800</c:v>
                </c:pt>
                <c:pt idx="18472">
                  <c:v>248200</c:v>
                </c:pt>
                <c:pt idx="18473">
                  <c:v>386200</c:v>
                </c:pt>
                <c:pt idx="18474">
                  <c:v>226900</c:v>
                </c:pt>
                <c:pt idx="18475">
                  <c:v>239300</c:v>
                </c:pt>
                <c:pt idx="18476">
                  <c:v>436700</c:v>
                </c:pt>
                <c:pt idx="18477">
                  <c:v>321700</c:v>
                </c:pt>
                <c:pt idx="18478">
                  <c:v>335000</c:v>
                </c:pt>
                <c:pt idx="18479">
                  <c:v>300800</c:v>
                </c:pt>
                <c:pt idx="18480">
                  <c:v>393100</c:v>
                </c:pt>
                <c:pt idx="18481">
                  <c:v>386800</c:v>
                </c:pt>
                <c:pt idx="18482">
                  <c:v>350000</c:v>
                </c:pt>
                <c:pt idx="18483">
                  <c:v>260700</c:v>
                </c:pt>
                <c:pt idx="18484">
                  <c:v>234000</c:v>
                </c:pt>
                <c:pt idx="18485">
                  <c:v>260300</c:v>
                </c:pt>
                <c:pt idx="18486">
                  <c:v>279800</c:v>
                </c:pt>
                <c:pt idx="18487">
                  <c:v>264700</c:v>
                </c:pt>
                <c:pt idx="18488">
                  <c:v>308700</c:v>
                </c:pt>
                <c:pt idx="18489">
                  <c:v>251500</c:v>
                </c:pt>
                <c:pt idx="18490">
                  <c:v>298500</c:v>
                </c:pt>
                <c:pt idx="18491">
                  <c:v>198600</c:v>
                </c:pt>
                <c:pt idx="18492">
                  <c:v>203600</c:v>
                </c:pt>
                <c:pt idx="18493">
                  <c:v>228600</c:v>
                </c:pt>
                <c:pt idx="18494">
                  <c:v>178000</c:v>
                </c:pt>
                <c:pt idx="18495">
                  <c:v>170300</c:v>
                </c:pt>
                <c:pt idx="18496">
                  <c:v>160100</c:v>
                </c:pt>
                <c:pt idx="18497">
                  <c:v>305000</c:v>
                </c:pt>
                <c:pt idx="18498">
                  <c:v>374600</c:v>
                </c:pt>
                <c:pt idx="18499">
                  <c:v>500001</c:v>
                </c:pt>
                <c:pt idx="18500">
                  <c:v>262500</c:v>
                </c:pt>
                <c:pt idx="18501">
                  <c:v>131300</c:v>
                </c:pt>
                <c:pt idx="18502">
                  <c:v>340900</c:v>
                </c:pt>
                <c:pt idx="18503">
                  <c:v>390000</c:v>
                </c:pt>
                <c:pt idx="18504">
                  <c:v>400000</c:v>
                </c:pt>
                <c:pt idx="18505">
                  <c:v>350000</c:v>
                </c:pt>
                <c:pt idx="18506">
                  <c:v>137500</c:v>
                </c:pt>
                <c:pt idx="18507">
                  <c:v>271400</c:v>
                </c:pt>
                <c:pt idx="18508">
                  <c:v>263100</c:v>
                </c:pt>
                <c:pt idx="18509">
                  <c:v>281500</c:v>
                </c:pt>
                <c:pt idx="18510">
                  <c:v>256300</c:v>
                </c:pt>
                <c:pt idx="18511">
                  <c:v>239200</c:v>
                </c:pt>
                <c:pt idx="18512">
                  <c:v>233000</c:v>
                </c:pt>
                <c:pt idx="18513">
                  <c:v>265300</c:v>
                </c:pt>
                <c:pt idx="18514">
                  <c:v>245000</c:v>
                </c:pt>
                <c:pt idx="18515">
                  <c:v>187500</c:v>
                </c:pt>
                <c:pt idx="18516">
                  <c:v>212500</c:v>
                </c:pt>
                <c:pt idx="18517">
                  <c:v>404700</c:v>
                </c:pt>
                <c:pt idx="18518">
                  <c:v>367600</c:v>
                </c:pt>
                <c:pt idx="18519">
                  <c:v>362300</c:v>
                </c:pt>
                <c:pt idx="18520">
                  <c:v>131300</c:v>
                </c:pt>
                <c:pt idx="18521">
                  <c:v>263800</c:v>
                </c:pt>
                <c:pt idx="18522">
                  <c:v>294100</c:v>
                </c:pt>
                <c:pt idx="18523">
                  <c:v>320900</c:v>
                </c:pt>
                <c:pt idx="18524">
                  <c:v>258300</c:v>
                </c:pt>
                <c:pt idx="18525">
                  <c:v>266400</c:v>
                </c:pt>
                <c:pt idx="18526">
                  <c:v>253100</c:v>
                </c:pt>
                <c:pt idx="18527">
                  <c:v>238600</c:v>
                </c:pt>
                <c:pt idx="18528">
                  <c:v>223900</c:v>
                </c:pt>
                <c:pt idx="18529">
                  <c:v>255400</c:v>
                </c:pt>
                <c:pt idx="18530">
                  <c:v>229400</c:v>
                </c:pt>
                <c:pt idx="18531">
                  <c:v>217500</c:v>
                </c:pt>
                <c:pt idx="18532">
                  <c:v>166700</c:v>
                </c:pt>
                <c:pt idx="18533">
                  <c:v>195300</c:v>
                </c:pt>
                <c:pt idx="18534">
                  <c:v>260900</c:v>
                </c:pt>
                <c:pt idx="18535">
                  <c:v>232800</c:v>
                </c:pt>
                <c:pt idx="18536">
                  <c:v>240000</c:v>
                </c:pt>
                <c:pt idx="18537">
                  <c:v>275000</c:v>
                </c:pt>
                <c:pt idx="18538">
                  <c:v>242400</c:v>
                </c:pt>
                <c:pt idx="18539">
                  <c:v>240500</c:v>
                </c:pt>
                <c:pt idx="18540">
                  <c:v>400000</c:v>
                </c:pt>
                <c:pt idx="18541">
                  <c:v>326700</c:v>
                </c:pt>
                <c:pt idx="18542">
                  <c:v>234400</c:v>
                </c:pt>
                <c:pt idx="18543">
                  <c:v>225000</c:v>
                </c:pt>
                <c:pt idx="18544">
                  <c:v>262500</c:v>
                </c:pt>
                <c:pt idx="18545">
                  <c:v>237500</c:v>
                </c:pt>
                <c:pt idx="18546">
                  <c:v>232600</c:v>
                </c:pt>
                <c:pt idx="18547">
                  <c:v>250000</c:v>
                </c:pt>
                <c:pt idx="18548">
                  <c:v>281300</c:v>
                </c:pt>
                <c:pt idx="18549">
                  <c:v>112500</c:v>
                </c:pt>
                <c:pt idx="18550">
                  <c:v>243500</c:v>
                </c:pt>
                <c:pt idx="18551">
                  <c:v>216100</c:v>
                </c:pt>
                <c:pt idx="18552">
                  <c:v>202000</c:v>
                </c:pt>
                <c:pt idx="18553">
                  <c:v>196400</c:v>
                </c:pt>
                <c:pt idx="18554">
                  <c:v>206400</c:v>
                </c:pt>
                <c:pt idx="18555">
                  <c:v>284200</c:v>
                </c:pt>
                <c:pt idx="18556">
                  <c:v>263800</c:v>
                </c:pt>
                <c:pt idx="18557">
                  <c:v>388500</c:v>
                </c:pt>
                <c:pt idx="18558">
                  <c:v>226500</c:v>
                </c:pt>
                <c:pt idx="18559">
                  <c:v>258300</c:v>
                </c:pt>
                <c:pt idx="18560">
                  <c:v>276000</c:v>
                </c:pt>
                <c:pt idx="18561">
                  <c:v>265800</c:v>
                </c:pt>
                <c:pt idx="18562">
                  <c:v>116600</c:v>
                </c:pt>
                <c:pt idx="18563">
                  <c:v>173200</c:v>
                </c:pt>
                <c:pt idx="18564">
                  <c:v>156000</c:v>
                </c:pt>
                <c:pt idx="18565">
                  <c:v>151700</c:v>
                </c:pt>
                <c:pt idx="18566">
                  <c:v>164600</c:v>
                </c:pt>
                <c:pt idx="18567">
                  <c:v>218100</c:v>
                </c:pt>
                <c:pt idx="18568">
                  <c:v>194500</c:v>
                </c:pt>
                <c:pt idx="18569">
                  <c:v>177800</c:v>
                </c:pt>
                <c:pt idx="18570">
                  <c:v>238300</c:v>
                </c:pt>
                <c:pt idx="18571">
                  <c:v>160700</c:v>
                </c:pt>
                <c:pt idx="18572">
                  <c:v>161400</c:v>
                </c:pt>
                <c:pt idx="18573">
                  <c:v>155000</c:v>
                </c:pt>
                <c:pt idx="18574">
                  <c:v>151400</c:v>
                </c:pt>
                <c:pt idx="18575">
                  <c:v>162000</c:v>
                </c:pt>
                <c:pt idx="18576">
                  <c:v>121400</c:v>
                </c:pt>
                <c:pt idx="18577">
                  <c:v>190400</c:v>
                </c:pt>
                <c:pt idx="18578">
                  <c:v>184300</c:v>
                </c:pt>
                <c:pt idx="18579">
                  <c:v>190000</c:v>
                </c:pt>
                <c:pt idx="18580">
                  <c:v>169700</c:v>
                </c:pt>
                <c:pt idx="18581">
                  <c:v>194800</c:v>
                </c:pt>
                <c:pt idx="18582">
                  <c:v>189100</c:v>
                </c:pt>
                <c:pt idx="18583">
                  <c:v>241200</c:v>
                </c:pt>
                <c:pt idx="18584">
                  <c:v>178400</c:v>
                </c:pt>
                <c:pt idx="18585">
                  <c:v>171300</c:v>
                </c:pt>
                <c:pt idx="18586">
                  <c:v>192200</c:v>
                </c:pt>
                <c:pt idx="18587">
                  <c:v>190100</c:v>
                </c:pt>
                <c:pt idx="18588">
                  <c:v>177500</c:v>
                </c:pt>
                <c:pt idx="18589">
                  <c:v>334000</c:v>
                </c:pt>
                <c:pt idx="18590">
                  <c:v>315800</c:v>
                </c:pt>
                <c:pt idx="18591">
                  <c:v>350000</c:v>
                </c:pt>
                <c:pt idx="18592">
                  <c:v>240000</c:v>
                </c:pt>
                <c:pt idx="18593">
                  <c:v>222600</c:v>
                </c:pt>
                <c:pt idx="18594">
                  <c:v>231600</c:v>
                </c:pt>
                <c:pt idx="18595">
                  <c:v>239600</c:v>
                </c:pt>
                <c:pt idx="18596">
                  <c:v>214300</c:v>
                </c:pt>
                <c:pt idx="18597">
                  <c:v>204800</c:v>
                </c:pt>
                <c:pt idx="18598">
                  <c:v>202300</c:v>
                </c:pt>
                <c:pt idx="18599">
                  <c:v>206900</c:v>
                </c:pt>
                <c:pt idx="18600">
                  <c:v>284100</c:v>
                </c:pt>
                <c:pt idx="18601">
                  <c:v>185100</c:v>
                </c:pt>
                <c:pt idx="18602">
                  <c:v>273300</c:v>
                </c:pt>
                <c:pt idx="18603">
                  <c:v>273900</c:v>
                </c:pt>
                <c:pt idx="18604">
                  <c:v>206800</c:v>
                </c:pt>
                <c:pt idx="18605">
                  <c:v>204100</c:v>
                </c:pt>
                <c:pt idx="18606">
                  <c:v>180300</c:v>
                </c:pt>
                <c:pt idx="18607">
                  <c:v>394900</c:v>
                </c:pt>
                <c:pt idx="18608">
                  <c:v>383300</c:v>
                </c:pt>
                <c:pt idx="18609">
                  <c:v>154500</c:v>
                </c:pt>
                <c:pt idx="18610">
                  <c:v>196400</c:v>
                </c:pt>
                <c:pt idx="18611">
                  <c:v>146300</c:v>
                </c:pt>
                <c:pt idx="18612">
                  <c:v>270000</c:v>
                </c:pt>
                <c:pt idx="18613">
                  <c:v>201300</c:v>
                </c:pt>
                <c:pt idx="18614">
                  <c:v>232300</c:v>
                </c:pt>
                <c:pt idx="18615">
                  <c:v>220900</c:v>
                </c:pt>
                <c:pt idx="18616">
                  <c:v>203700</c:v>
                </c:pt>
                <c:pt idx="18617">
                  <c:v>312300</c:v>
                </c:pt>
                <c:pt idx="18618">
                  <c:v>322000</c:v>
                </c:pt>
                <c:pt idx="18619">
                  <c:v>500001</c:v>
                </c:pt>
                <c:pt idx="18620">
                  <c:v>440500</c:v>
                </c:pt>
                <c:pt idx="18621">
                  <c:v>261500</c:v>
                </c:pt>
                <c:pt idx="18622">
                  <c:v>240000</c:v>
                </c:pt>
                <c:pt idx="18623">
                  <c:v>190900</c:v>
                </c:pt>
                <c:pt idx="18624">
                  <c:v>308100</c:v>
                </c:pt>
                <c:pt idx="18625">
                  <c:v>373400</c:v>
                </c:pt>
                <c:pt idx="18626">
                  <c:v>397700</c:v>
                </c:pt>
                <c:pt idx="18627">
                  <c:v>331500</c:v>
                </c:pt>
                <c:pt idx="18628">
                  <c:v>402300</c:v>
                </c:pt>
                <c:pt idx="18629">
                  <c:v>356600</c:v>
                </c:pt>
                <c:pt idx="18630">
                  <c:v>363500</c:v>
                </c:pt>
                <c:pt idx="18631">
                  <c:v>386400</c:v>
                </c:pt>
                <c:pt idx="18632">
                  <c:v>340600</c:v>
                </c:pt>
                <c:pt idx="18633">
                  <c:v>390000</c:v>
                </c:pt>
                <c:pt idx="18634">
                  <c:v>353000</c:v>
                </c:pt>
                <c:pt idx="18635">
                  <c:v>304400</c:v>
                </c:pt>
                <c:pt idx="18636">
                  <c:v>355300</c:v>
                </c:pt>
                <c:pt idx="18637">
                  <c:v>371600</c:v>
                </c:pt>
                <c:pt idx="18638">
                  <c:v>262400</c:v>
                </c:pt>
                <c:pt idx="18639">
                  <c:v>272900</c:v>
                </c:pt>
                <c:pt idx="18640">
                  <c:v>215800</c:v>
                </c:pt>
                <c:pt idx="18641">
                  <c:v>207000</c:v>
                </c:pt>
                <c:pt idx="18642">
                  <c:v>234600</c:v>
                </c:pt>
                <c:pt idx="18643">
                  <c:v>215600</c:v>
                </c:pt>
                <c:pt idx="18644">
                  <c:v>251900</c:v>
                </c:pt>
                <c:pt idx="18645">
                  <c:v>258300</c:v>
                </c:pt>
                <c:pt idx="18646">
                  <c:v>213200</c:v>
                </c:pt>
                <c:pt idx="18647">
                  <c:v>256700</c:v>
                </c:pt>
                <c:pt idx="18648">
                  <c:v>422400</c:v>
                </c:pt>
                <c:pt idx="18649">
                  <c:v>377300</c:v>
                </c:pt>
                <c:pt idx="18650">
                  <c:v>294400</c:v>
                </c:pt>
                <c:pt idx="18651">
                  <c:v>228500</c:v>
                </c:pt>
                <c:pt idx="18652">
                  <c:v>234600</c:v>
                </c:pt>
                <c:pt idx="18653">
                  <c:v>245100</c:v>
                </c:pt>
                <c:pt idx="18654">
                  <c:v>229200</c:v>
                </c:pt>
                <c:pt idx="18655">
                  <c:v>252400</c:v>
                </c:pt>
                <c:pt idx="18656">
                  <c:v>228600</c:v>
                </c:pt>
                <c:pt idx="18657">
                  <c:v>263800</c:v>
                </c:pt>
                <c:pt idx="18658">
                  <c:v>290700</c:v>
                </c:pt>
                <c:pt idx="18659">
                  <c:v>264300</c:v>
                </c:pt>
                <c:pt idx="18660">
                  <c:v>261200</c:v>
                </c:pt>
                <c:pt idx="18661">
                  <c:v>330800</c:v>
                </c:pt>
                <c:pt idx="18662">
                  <c:v>283500</c:v>
                </c:pt>
                <c:pt idx="18663">
                  <c:v>315200</c:v>
                </c:pt>
                <c:pt idx="18664">
                  <c:v>305200</c:v>
                </c:pt>
                <c:pt idx="18665">
                  <c:v>238000</c:v>
                </c:pt>
                <c:pt idx="18666">
                  <c:v>221700</c:v>
                </c:pt>
                <c:pt idx="18667">
                  <c:v>351800</c:v>
                </c:pt>
                <c:pt idx="18668">
                  <c:v>322300</c:v>
                </c:pt>
                <c:pt idx="18669">
                  <c:v>233300</c:v>
                </c:pt>
                <c:pt idx="18670">
                  <c:v>289500</c:v>
                </c:pt>
                <c:pt idx="18671">
                  <c:v>231900</c:v>
                </c:pt>
                <c:pt idx="18672">
                  <c:v>252300</c:v>
                </c:pt>
                <c:pt idx="18673">
                  <c:v>308800</c:v>
                </c:pt>
                <c:pt idx="18674">
                  <c:v>295200</c:v>
                </c:pt>
                <c:pt idx="18675">
                  <c:v>321100</c:v>
                </c:pt>
                <c:pt idx="18676">
                  <c:v>335500</c:v>
                </c:pt>
                <c:pt idx="18677">
                  <c:v>368400</c:v>
                </c:pt>
                <c:pt idx="18678">
                  <c:v>307900</c:v>
                </c:pt>
                <c:pt idx="18679">
                  <c:v>352000</c:v>
                </c:pt>
                <c:pt idx="18680">
                  <c:v>300000</c:v>
                </c:pt>
                <c:pt idx="18681">
                  <c:v>420000</c:v>
                </c:pt>
                <c:pt idx="18682">
                  <c:v>290400</c:v>
                </c:pt>
                <c:pt idx="18683">
                  <c:v>298600</c:v>
                </c:pt>
                <c:pt idx="18684">
                  <c:v>349300</c:v>
                </c:pt>
                <c:pt idx="18685">
                  <c:v>288400</c:v>
                </c:pt>
                <c:pt idx="18686">
                  <c:v>279800</c:v>
                </c:pt>
                <c:pt idx="18687">
                  <c:v>228600</c:v>
                </c:pt>
                <c:pt idx="18688">
                  <c:v>305600</c:v>
                </c:pt>
                <c:pt idx="18689">
                  <c:v>190800</c:v>
                </c:pt>
                <c:pt idx="18690">
                  <c:v>202700</c:v>
                </c:pt>
                <c:pt idx="18691">
                  <c:v>229100</c:v>
                </c:pt>
                <c:pt idx="18692">
                  <c:v>224700</c:v>
                </c:pt>
                <c:pt idx="18693">
                  <c:v>187500</c:v>
                </c:pt>
                <c:pt idx="18694">
                  <c:v>81300</c:v>
                </c:pt>
                <c:pt idx="18695">
                  <c:v>68900</c:v>
                </c:pt>
                <c:pt idx="18696">
                  <c:v>76900</c:v>
                </c:pt>
                <c:pt idx="18697">
                  <c:v>72600</c:v>
                </c:pt>
                <c:pt idx="18698">
                  <c:v>74800</c:v>
                </c:pt>
                <c:pt idx="18699">
                  <c:v>118800</c:v>
                </c:pt>
                <c:pt idx="18700">
                  <c:v>101700</c:v>
                </c:pt>
                <c:pt idx="18701">
                  <c:v>87500</c:v>
                </c:pt>
                <c:pt idx="18702">
                  <c:v>82800</c:v>
                </c:pt>
                <c:pt idx="18703">
                  <c:v>58200</c:v>
                </c:pt>
                <c:pt idx="18704">
                  <c:v>101200</c:v>
                </c:pt>
                <c:pt idx="18705">
                  <c:v>75300</c:v>
                </c:pt>
                <c:pt idx="18706">
                  <c:v>86900</c:v>
                </c:pt>
                <c:pt idx="18707">
                  <c:v>78200</c:v>
                </c:pt>
                <c:pt idx="18708">
                  <c:v>75600</c:v>
                </c:pt>
                <c:pt idx="18709">
                  <c:v>104200</c:v>
                </c:pt>
                <c:pt idx="18710">
                  <c:v>84400</c:v>
                </c:pt>
                <c:pt idx="18711">
                  <c:v>138900</c:v>
                </c:pt>
                <c:pt idx="18712">
                  <c:v>58200</c:v>
                </c:pt>
                <c:pt idx="18713">
                  <c:v>148700</c:v>
                </c:pt>
                <c:pt idx="18714">
                  <c:v>120100</c:v>
                </c:pt>
                <c:pt idx="18715">
                  <c:v>90100</c:v>
                </c:pt>
                <c:pt idx="18716">
                  <c:v>103100</c:v>
                </c:pt>
                <c:pt idx="18717">
                  <c:v>122900</c:v>
                </c:pt>
                <c:pt idx="18718">
                  <c:v>66500</c:v>
                </c:pt>
                <c:pt idx="18719">
                  <c:v>105000</c:v>
                </c:pt>
                <c:pt idx="18720">
                  <c:v>111400</c:v>
                </c:pt>
                <c:pt idx="18721">
                  <c:v>78700</c:v>
                </c:pt>
                <c:pt idx="18722">
                  <c:v>94200</c:v>
                </c:pt>
                <c:pt idx="18723">
                  <c:v>151600</c:v>
                </c:pt>
                <c:pt idx="18724">
                  <c:v>111100</c:v>
                </c:pt>
                <c:pt idx="18725">
                  <c:v>114200</c:v>
                </c:pt>
                <c:pt idx="18726">
                  <c:v>98800</c:v>
                </c:pt>
                <c:pt idx="18727">
                  <c:v>64800</c:v>
                </c:pt>
                <c:pt idx="18728">
                  <c:v>136700</c:v>
                </c:pt>
                <c:pt idx="18729">
                  <c:v>113300</c:v>
                </c:pt>
                <c:pt idx="18730">
                  <c:v>146500</c:v>
                </c:pt>
                <c:pt idx="18731">
                  <c:v>86500</c:v>
                </c:pt>
                <c:pt idx="18732">
                  <c:v>72000</c:v>
                </c:pt>
                <c:pt idx="18733">
                  <c:v>80800</c:v>
                </c:pt>
                <c:pt idx="18734">
                  <c:v>85900</c:v>
                </c:pt>
                <c:pt idx="18735">
                  <c:v>100600</c:v>
                </c:pt>
                <c:pt idx="18736">
                  <c:v>98100</c:v>
                </c:pt>
                <c:pt idx="18737">
                  <c:v>81600</c:v>
                </c:pt>
                <c:pt idx="18738">
                  <c:v>85200</c:v>
                </c:pt>
                <c:pt idx="18739">
                  <c:v>97800</c:v>
                </c:pt>
                <c:pt idx="18740">
                  <c:v>77300</c:v>
                </c:pt>
                <c:pt idx="18741">
                  <c:v>69400</c:v>
                </c:pt>
                <c:pt idx="18742">
                  <c:v>67900</c:v>
                </c:pt>
                <c:pt idx="18743">
                  <c:v>75900</c:v>
                </c:pt>
                <c:pt idx="18744">
                  <c:v>93800</c:v>
                </c:pt>
                <c:pt idx="18745">
                  <c:v>100100</c:v>
                </c:pt>
                <c:pt idx="18746">
                  <c:v>119200</c:v>
                </c:pt>
                <c:pt idx="18747">
                  <c:v>116700</c:v>
                </c:pt>
                <c:pt idx="18748">
                  <c:v>118400</c:v>
                </c:pt>
                <c:pt idx="18749">
                  <c:v>83100</c:v>
                </c:pt>
                <c:pt idx="18750">
                  <c:v>84700</c:v>
                </c:pt>
                <c:pt idx="18751">
                  <c:v>92200</c:v>
                </c:pt>
                <c:pt idx="18752">
                  <c:v>80400</c:v>
                </c:pt>
                <c:pt idx="18753">
                  <c:v>61500</c:v>
                </c:pt>
                <c:pt idx="18754">
                  <c:v>60600</c:v>
                </c:pt>
                <c:pt idx="18755">
                  <c:v>56600</c:v>
                </c:pt>
                <c:pt idx="18756">
                  <c:v>59800</c:v>
                </c:pt>
                <c:pt idx="18757">
                  <c:v>65600</c:v>
                </c:pt>
                <c:pt idx="18758">
                  <c:v>75800</c:v>
                </c:pt>
                <c:pt idx="18759">
                  <c:v>141600</c:v>
                </c:pt>
                <c:pt idx="18760">
                  <c:v>128300</c:v>
                </c:pt>
                <c:pt idx="18761">
                  <c:v>130700</c:v>
                </c:pt>
                <c:pt idx="18762">
                  <c:v>108500</c:v>
                </c:pt>
                <c:pt idx="18763">
                  <c:v>105400</c:v>
                </c:pt>
                <c:pt idx="18764">
                  <c:v>75800</c:v>
                </c:pt>
                <c:pt idx="18765">
                  <c:v>129800</c:v>
                </c:pt>
                <c:pt idx="18766">
                  <c:v>138500</c:v>
                </c:pt>
                <c:pt idx="18767">
                  <c:v>150800</c:v>
                </c:pt>
                <c:pt idx="18768">
                  <c:v>116800</c:v>
                </c:pt>
                <c:pt idx="18769">
                  <c:v>66800</c:v>
                </c:pt>
                <c:pt idx="18770">
                  <c:v>60400</c:v>
                </c:pt>
                <c:pt idx="18771">
                  <c:v>48100</c:v>
                </c:pt>
                <c:pt idx="18772">
                  <c:v>59800</c:v>
                </c:pt>
                <c:pt idx="18773">
                  <c:v>63000</c:v>
                </c:pt>
                <c:pt idx="18774">
                  <c:v>66000</c:v>
                </c:pt>
                <c:pt idx="18775">
                  <c:v>68500</c:v>
                </c:pt>
                <c:pt idx="18776">
                  <c:v>78600</c:v>
                </c:pt>
                <c:pt idx="18777">
                  <c:v>80600</c:v>
                </c:pt>
                <c:pt idx="18778">
                  <c:v>98700</c:v>
                </c:pt>
                <c:pt idx="18779">
                  <c:v>95500</c:v>
                </c:pt>
                <c:pt idx="18780">
                  <c:v>59000</c:v>
                </c:pt>
                <c:pt idx="18781">
                  <c:v>76400</c:v>
                </c:pt>
                <c:pt idx="18782">
                  <c:v>101600</c:v>
                </c:pt>
                <c:pt idx="18783">
                  <c:v>66100</c:v>
                </c:pt>
                <c:pt idx="18784">
                  <c:v>74800</c:v>
                </c:pt>
                <c:pt idx="18785">
                  <c:v>85400</c:v>
                </c:pt>
                <c:pt idx="18786">
                  <c:v>76400</c:v>
                </c:pt>
                <c:pt idx="18787">
                  <c:v>97700</c:v>
                </c:pt>
                <c:pt idx="18788">
                  <c:v>105700</c:v>
                </c:pt>
                <c:pt idx="18789">
                  <c:v>98500</c:v>
                </c:pt>
                <c:pt idx="18790">
                  <c:v>76500</c:v>
                </c:pt>
                <c:pt idx="18791">
                  <c:v>74500</c:v>
                </c:pt>
                <c:pt idx="18792">
                  <c:v>93400</c:v>
                </c:pt>
                <c:pt idx="18793">
                  <c:v>171200</c:v>
                </c:pt>
                <c:pt idx="18794">
                  <c:v>123200</c:v>
                </c:pt>
                <c:pt idx="18795">
                  <c:v>65800</c:v>
                </c:pt>
                <c:pt idx="18796">
                  <c:v>78800</c:v>
                </c:pt>
                <c:pt idx="18797">
                  <c:v>107800</c:v>
                </c:pt>
                <c:pt idx="18798">
                  <c:v>73200</c:v>
                </c:pt>
                <c:pt idx="18799">
                  <c:v>52000</c:v>
                </c:pt>
                <c:pt idx="18800">
                  <c:v>65600</c:v>
                </c:pt>
                <c:pt idx="18801">
                  <c:v>87500</c:v>
                </c:pt>
                <c:pt idx="18802">
                  <c:v>141200</c:v>
                </c:pt>
                <c:pt idx="18803">
                  <c:v>101000</c:v>
                </c:pt>
                <c:pt idx="18804">
                  <c:v>99500</c:v>
                </c:pt>
                <c:pt idx="18805">
                  <c:v>80400</c:v>
                </c:pt>
                <c:pt idx="18806">
                  <c:v>77400</c:v>
                </c:pt>
                <c:pt idx="18807">
                  <c:v>90300</c:v>
                </c:pt>
                <c:pt idx="18808">
                  <c:v>77800</c:v>
                </c:pt>
                <c:pt idx="18809">
                  <c:v>61300</c:v>
                </c:pt>
                <c:pt idx="18810">
                  <c:v>57800</c:v>
                </c:pt>
                <c:pt idx="18811">
                  <c:v>64500</c:v>
                </c:pt>
                <c:pt idx="18812">
                  <c:v>90300</c:v>
                </c:pt>
                <c:pt idx="18813">
                  <c:v>88700</c:v>
                </c:pt>
                <c:pt idx="18814">
                  <c:v>77500</c:v>
                </c:pt>
                <c:pt idx="18815">
                  <c:v>72900</c:v>
                </c:pt>
                <c:pt idx="18816">
                  <c:v>93000</c:v>
                </c:pt>
                <c:pt idx="18817">
                  <c:v>71000</c:v>
                </c:pt>
                <c:pt idx="18818">
                  <c:v>62500</c:v>
                </c:pt>
                <c:pt idx="18819">
                  <c:v>92400</c:v>
                </c:pt>
                <c:pt idx="18820">
                  <c:v>68600</c:v>
                </c:pt>
                <c:pt idx="18821">
                  <c:v>66600</c:v>
                </c:pt>
                <c:pt idx="18822">
                  <c:v>96100</c:v>
                </c:pt>
                <c:pt idx="18823">
                  <c:v>43500</c:v>
                </c:pt>
                <c:pt idx="18824">
                  <c:v>44000</c:v>
                </c:pt>
                <c:pt idx="18825">
                  <c:v>58600</c:v>
                </c:pt>
                <c:pt idx="18826">
                  <c:v>55400</c:v>
                </c:pt>
                <c:pt idx="18827">
                  <c:v>61400</c:v>
                </c:pt>
                <c:pt idx="18828">
                  <c:v>53500</c:v>
                </c:pt>
                <c:pt idx="18829">
                  <c:v>64600</c:v>
                </c:pt>
                <c:pt idx="18830">
                  <c:v>54400</c:v>
                </c:pt>
                <c:pt idx="18831">
                  <c:v>65400</c:v>
                </c:pt>
                <c:pt idx="18832">
                  <c:v>62000</c:v>
                </c:pt>
                <c:pt idx="18833">
                  <c:v>70100</c:v>
                </c:pt>
                <c:pt idx="18834">
                  <c:v>55700</c:v>
                </c:pt>
                <c:pt idx="18835">
                  <c:v>81300</c:v>
                </c:pt>
                <c:pt idx="18836">
                  <c:v>71200</c:v>
                </c:pt>
                <c:pt idx="18837">
                  <c:v>63200</c:v>
                </c:pt>
                <c:pt idx="18838">
                  <c:v>57500</c:v>
                </c:pt>
                <c:pt idx="18839">
                  <c:v>94200</c:v>
                </c:pt>
                <c:pt idx="18840">
                  <c:v>100000</c:v>
                </c:pt>
                <c:pt idx="18841">
                  <c:v>60900</c:v>
                </c:pt>
                <c:pt idx="18842">
                  <c:v>79600</c:v>
                </c:pt>
                <c:pt idx="18843">
                  <c:v>61700</c:v>
                </c:pt>
                <c:pt idx="18844">
                  <c:v>63300</c:v>
                </c:pt>
                <c:pt idx="18845">
                  <c:v>81100</c:v>
                </c:pt>
                <c:pt idx="18846">
                  <c:v>76100</c:v>
                </c:pt>
                <c:pt idx="18847">
                  <c:v>46200</c:v>
                </c:pt>
                <c:pt idx="18848">
                  <c:v>53100</c:v>
                </c:pt>
                <c:pt idx="18849">
                  <c:v>80100</c:v>
                </c:pt>
                <c:pt idx="18850">
                  <c:v>71900</c:v>
                </c:pt>
                <c:pt idx="18851">
                  <c:v>81500</c:v>
                </c:pt>
                <c:pt idx="18852">
                  <c:v>97100</c:v>
                </c:pt>
                <c:pt idx="18853">
                  <c:v>110100</c:v>
                </c:pt>
                <c:pt idx="18854">
                  <c:v>128800</c:v>
                </c:pt>
                <c:pt idx="18855">
                  <c:v>57500</c:v>
                </c:pt>
                <c:pt idx="18856">
                  <c:v>65500</c:v>
                </c:pt>
                <c:pt idx="18857">
                  <c:v>56000</c:v>
                </c:pt>
                <c:pt idx="18858">
                  <c:v>34200</c:v>
                </c:pt>
                <c:pt idx="18859">
                  <c:v>62900</c:v>
                </c:pt>
                <c:pt idx="18860">
                  <c:v>179500</c:v>
                </c:pt>
                <c:pt idx="18861">
                  <c:v>214800</c:v>
                </c:pt>
                <c:pt idx="18862">
                  <c:v>131000</c:v>
                </c:pt>
                <c:pt idx="18863">
                  <c:v>124600</c:v>
                </c:pt>
                <c:pt idx="18864">
                  <c:v>129900</c:v>
                </c:pt>
                <c:pt idx="18865">
                  <c:v>112700</c:v>
                </c:pt>
                <c:pt idx="18866">
                  <c:v>93300</c:v>
                </c:pt>
                <c:pt idx="18867">
                  <c:v>111600</c:v>
                </c:pt>
                <c:pt idx="18868">
                  <c:v>110800</c:v>
                </c:pt>
                <c:pt idx="18869">
                  <c:v>111900</c:v>
                </c:pt>
                <c:pt idx="18870">
                  <c:v>88700</c:v>
                </c:pt>
                <c:pt idx="18871">
                  <c:v>127000</c:v>
                </c:pt>
                <c:pt idx="18872">
                  <c:v>171900</c:v>
                </c:pt>
                <c:pt idx="18873">
                  <c:v>96700</c:v>
                </c:pt>
                <c:pt idx="18874">
                  <c:v>94800</c:v>
                </c:pt>
                <c:pt idx="18875">
                  <c:v>225200</c:v>
                </c:pt>
                <c:pt idx="18876">
                  <c:v>87900</c:v>
                </c:pt>
                <c:pt idx="18877">
                  <c:v>90000</c:v>
                </c:pt>
                <c:pt idx="18878">
                  <c:v>162500</c:v>
                </c:pt>
                <c:pt idx="18879">
                  <c:v>94600</c:v>
                </c:pt>
                <c:pt idx="18880">
                  <c:v>133300</c:v>
                </c:pt>
                <c:pt idx="18881">
                  <c:v>109400</c:v>
                </c:pt>
                <c:pt idx="18882">
                  <c:v>109900</c:v>
                </c:pt>
                <c:pt idx="18883">
                  <c:v>147900</c:v>
                </c:pt>
                <c:pt idx="18884">
                  <c:v>97200</c:v>
                </c:pt>
                <c:pt idx="18885">
                  <c:v>92800</c:v>
                </c:pt>
                <c:pt idx="18886">
                  <c:v>103500</c:v>
                </c:pt>
                <c:pt idx="18887">
                  <c:v>107300</c:v>
                </c:pt>
                <c:pt idx="18888">
                  <c:v>99200</c:v>
                </c:pt>
                <c:pt idx="18889">
                  <c:v>92800</c:v>
                </c:pt>
                <c:pt idx="18890">
                  <c:v>145800</c:v>
                </c:pt>
                <c:pt idx="18891">
                  <c:v>141500</c:v>
                </c:pt>
                <c:pt idx="18892">
                  <c:v>148200</c:v>
                </c:pt>
                <c:pt idx="18893">
                  <c:v>142900</c:v>
                </c:pt>
                <c:pt idx="18894">
                  <c:v>126900</c:v>
                </c:pt>
                <c:pt idx="18895">
                  <c:v>152400</c:v>
                </c:pt>
                <c:pt idx="18896">
                  <c:v>166900</c:v>
                </c:pt>
                <c:pt idx="18897">
                  <c:v>109800</c:v>
                </c:pt>
                <c:pt idx="18898">
                  <c:v>103100</c:v>
                </c:pt>
                <c:pt idx="18899">
                  <c:v>97900</c:v>
                </c:pt>
                <c:pt idx="18900">
                  <c:v>93800</c:v>
                </c:pt>
                <c:pt idx="18901">
                  <c:v>98400</c:v>
                </c:pt>
                <c:pt idx="18902">
                  <c:v>109700</c:v>
                </c:pt>
                <c:pt idx="18903">
                  <c:v>103700</c:v>
                </c:pt>
                <c:pt idx="18904">
                  <c:v>111800</c:v>
                </c:pt>
                <c:pt idx="18905">
                  <c:v>120000</c:v>
                </c:pt>
                <c:pt idx="18906">
                  <c:v>121900</c:v>
                </c:pt>
                <c:pt idx="18907">
                  <c:v>134700</c:v>
                </c:pt>
                <c:pt idx="18908">
                  <c:v>123700</c:v>
                </c:pt>
                <c:pt idx="18909">
                  <c:v>150600</c:v>
                </c:pt>
                <c:pt idx="18910">
                  <c:v>91200</c:v>
                </c:pt>
                <c:pt idx="18911">
                  <c:v>131600</c:v>
                </c:pt>
                <c:pt idx="18912">
                  <c:v>144100</c:v>
                </c:pt>
                <c:pt idx="18913">
                  <c:v>123600</c:v>
                </c:pt>
                <c:pt idx="18914">
                  <c:v>171100</c:v>
                </c:pt>
                <c:pt idx="18915">
                  <c:v>86400</c:v>
                </c:pt>
                <c:pt idx="18916">
                  <c:v>90400</c:v>
                </c:pt>
                <c:pt idx="18917">
                  <c:v>168500</c:v>
                </c:pt>
                <c:pt idx="18918">
                  <c:v>185100</c:v>
                </c:pt>
                <c:pt idx="18919">
                  <c:v>208300</c:v>
                </c:pt>
                <c:pt idx="18920">
                  <c:v>217500</c:v>
                </c:pt>
                <c:pt idx="18921">
                  <c:v>201800</c:v>
                </c:pt>
                <c:pt idx="18922">
                  <c:v>219700</c:v>
                </c:pt>
                <c:pt idx="18923">
                  <c:v>190300</c:v>
                </c:pt>
                <c:pt idx="18924">
                  <c:v>187100</c:v>
                </c:pt>
                <c:pt idx="18925">
                  <c:v>195800</c:v>
                </c:pt>
                <c:pt idx="18926">
                  <c:v>229200</c:v>
                </c:pt>
                <c:pt idx="18927">
                  <c:v>210000</c:v>
                </c:pt>
                <c:pt idx="18928">
                  <c:v>166300</c:v>
                </c:pt>
                <c:pt idx="18929">
                  <c:v>150600</c:v>
                </c:pt>
                <c:pt idx="18930">
                  <c:v>143100</c:v>
                </c:pt>
                <c:pt idx="18931">
                  <c:v>122500</c:v>
                </c:pt>
                <c:pt idx="18932">
                  <c:v>170200</c:v>
                </c:pt>
                <c:pt idx="18933">
                  <c:v>328800</c:v>
                </c:pt>
                <c:pt idx="18934">
                  <c:v>393000</c:v>
                </c:pt>
                <c:pt idx="18935">
                  <c:v>320400</c:v>
                </c:pt>
                <c:pt idx="18936">
                  <c:v>176100</c:v>
                </c:pt>
                <c:pt idx="18937">
                  <c:v>161300</c:v>
                </c:pt>
                <c:pt idx="18938">
                  <c:v>197700</c:v>
                </c:pt>
                <c:pt idx="18939">
                  <c:v>195000</c:v>
                </c:pt>
                <c:pt idx="18940">
                  <c:v>171300</c:v>
                </c:pt>
                <c:pt idx="18941">
                  <c:v>173400</c:v>
                </c:pt>
                <c:pt idx="18942">
                  <c:v>305200</c:v>
                </c:pt>
                <c:pt idx="18943">
                  <c:v>135000</c:v>
                </c:pt>
                <c:pt idx="18944">
                  <c:v>130600</c:v>
                </c:pt>
                <c:pt idx="18945">
                  <c:v>144000</c:v>
                </c:pt>
                <c:pt idx="18946">
                  <c:v>223900</c:v>
                </c:pt>
                <c:pt idx="18947">
                  <c:v>161700</c:v>
                </c:pt>
                <c:pt idx="18948">
                  <c:v>187100</c:v>
                </c:pt>
                <c:pt idx="18949">
                  <c:v>162500</c:v>
                </c:pt>
                <c:pt idx="18950">
                  <c:v>98900</c:v>
                </c:pt>
                <c:pt idx="18951">
                  <c:v>99000</c:v>
                </c:pt>
                <c:pt idx="18952">
                  <c:v>99000</c:v>
                </c:pt>
                <c:pt idx="18953">
                  <c:v>107200</c:v>
                </c:pt>
                <c:pt idx="18954">
                  <c:v>105900</c:v>
                </c:pt>
                <c:pt idx="18955">
                  <c:v>129800</c:v>
                </c:pt>
                <c:pt idx="18956">
                  <c:v>94200</c:v>
                </c:pt>
                <c:pt idx="18957">
                  <c:v>105400</c:v>
                </c:pt>
                <c:pt idx="18958">
                  <c:v>105900</c:v>
                </c:pt>
                <c:pt idx="18959">
                  <c:v>92200</c:v>
                </c:pt>
                <c:pt idx="18960">
                  <c:v>110400</c:v>
                </c:pt>
                <c:pt idx="18961">
                  <c:v>125000</c:v>
                </c:pt>
                <c:pt idx="18962">
                  <c:v>126300</c:v>
                </c:pt>
                <c:pt idx="18963">
                  <c:v>129600</c:v>
                </c:pt>
                <c:pt idx="18964">
                  <c:v>118500</c:v>
                </c:pt>
                <c:pt idx="18965">
                  <c:v>108500</c:v>
                </c:pt>
                <c:pt idx="18966">
                  <c:v>104700</c:v>
                </c:pt>
                <c:pt idx="18967">
                  <c:v>101100</c:v>
                </c:pt>
                <c:pt idx="18968">
                  <c:v>99100</c:v>
                </c:pt>
                <c:pt idx="18969">
                  <c:v>120400</c:v>
                </c:pt>
                <c:pt idx="18970">
                  <c:v>126600</c:v>
                </c:pt>
                <c:pt idx="18971">
                  <c:v>131600</c:v>
                </c:pt>
                <c:pt idx="18972">
                  <c:v>191300</c:v>
                </c:pt>
                <c:pt idx="18973">
                  <c:v>157700</c:v>
                </c:pt>
                <c:pt idx="18974">
                  <c:v>87500</c:v>
                </c:pt>
                <c:pt idx="18975">
                  <c:v>92900</c:v>
                </c:pt>
                <c:pt idx="18976">
                  <c:v>134800</c:v>
                </c:pt>
                <c:pt idx="18977">
                  <c:v>137900</c:v>
                </c:pt>
                <c:pt idx="18978">
                  <c:v>131300</c:v>
                </c:pt>
                <c:pt idx="18979">
                  <c:v>126500</c:v>
                </c:pt>
                <c:pt idx="18980">
                  <c:v>142900</c:v>
                </c:pt>
                <c:pt idx="18981">
                  <c:v>140400</c:v>
                </c:pt>
                <c:pt idx="18982">
                  <c:v>139700</c:v>
                </c:pt>
                <c:pt idx="18983">
                  <c:v>137500</c:v>
                </c:pt>
                <c:pt idx="18984">
                  <c:v>261100</c:v>
                </c:pt>
                <c:pt idx="18985">
                  <c:v>81300</c:v>
                </c:pt>
                <c:pt idx="18986">
                  <c:v>120100</c:v>
                </c:pt>
                <c:pt idx="18987">
                  <c:v>143800</c:v>
                </c:pt>
                <c:pt idx="18988">
                  <c:v>78600</c:v>
                </c:pt>
                <c:pt idx="18989">
                  <c:v>205100</c:v>
                </c:pt>
                <c:pt idx="18990">
                  <c:v>250000</c:v>
                </c:pt>
                <c:pt idx="18991">
                  <c:v>281200</c:v>
                </c:pt>
                <c:pt idx="18992">
                  <c:v>298400</c:v>
                </c:pt>
                <c:pt idx="18993">
                  <c:v>245800</c:v>
                </c:pt>
                <c:pt idx="18994">
                  <c:v>232800</c:v>
                </c:pt>
                <c:pt idx="18995">
                  <c:v>260900</c:v>
                </c:pt>
                <c:pt idx="18996">
                  <c:v>193800</c:v>
                </c:pt>
                <c:pt idx="18997">
                  <c:v>151700</c:v>
                </c:pt>
                <c:pt idx="18998">
                  <c:v>143500</c:v>
                </c:pt>
                <c:pt idx="18999">
                  <c:v>150200</c:v>
                </c:pt>
                <c:pt idx="19000">
                  <c:v>140100</c:v>
                </c:pt>
                <c:pt idx="19001">
                  <c:v>181000</c:v>
                </c:pt>
                <c:pt idx="19002">
                  <c:v>142100</c:v>
                </c:pt>
                <c:pt idx="19003">
                  <c:v>158300</c:v>
                </c:pt>
                <c:pt idx="19004">
                  <c:v>130600</c:v>
                </c:pt>
                <c:pt idx="19005">
                  <c:v>250000</c:v>
                </c:pt>
                <c:pt idx="19006">
                  <c:v>137500</c:v>
                </c:pt>
                <c:pt idx="19007">
                  <c:v>101700</c:v>
                </c:pt>
                <c:pt idx="19008">
                  <c:v>102900</c:v>
                </c:pt>
                <c:pt idx="19009">
                  <c:v>126000</c:v>
                </c:pt>
                <c:pt idx="19010">
                  <c:v>118900</c:v>
                </c:pt>
                <c:pt idx="19011">
                  <c:v>158500</c:v>
                </c:pt>
                <c:pt idx="19012">
                  <c:v>189700</c:v>
                </c:pt>
                <c:pt idx="19013">
                  <c:v>315200</c:v>
                </c:pt>
                <c:pt idx="19014">
                  <c:v>112500</c:v>
                </c:pt>
                <c:pt idx="19015">
                  <c:v>122000</c:v>
                </c:pt>
                <c:pt idx="19016">
                  <c:v>127200</c:v>
                </c:pt>
                <c:pt idx="19017">
                  <c:v>117300</c:v>
                </c:pt>
                <c:pt idx="19018">
                  <c:v>140300</c:v>
                </c:pt>
                <c:pt idx="19019">
                  <c:v>218800</c:v>
                </c:pt>
                <c:pt idx="19020">
                  <c:v>132600</c:v>
                </c:pt>
                <c:pt idx="19021">
                  <c:v>134800</c:v>
                </c:pt>
                <c:pt idx="19022">
                  <c:v>126800</c:v>
                </c:pt>
                <c:pt idx="19023">
                  <c:v>129500</c:v>
                </c:pt>
                <c:pt idx="19024">
                  <c:v>132200</c:v>
                </c:pt>
                <c:pt idx="19025">
                  <c:v>151700</c:v>
                </c:pt>
                <c:pt idx="19026">
                  <c:v>136000</c:v>
                </c:pt>
                <c:pt idx="19027">
                  <c:v>173400</c:v>
                </c:pt>
                <c:pt idx="19028">
                  <c:v>175700</c:v>
                </c:pt>
                <c:pt idx="19029">
                  <c:v>146200</c:v>
                </c:pt>
                <c:pt idx="19030">
                  <c:v>216400</c:v>
                </c:pt>
                <c:pt idx="19031">
                  <c:v>198000</c:v>
                </c:pt>
                <c:pt idx="19032">
                  <c:v>228200</c:v>
                </c:pt>
                <c:pt idx="19033">
                  <c:v>191900</c:v>
                </c:pt>
                <c:pt idx="19034">
                  <c:v>111500</c:v>
                </c:pt>
                <c:pt idx="19035">
                  <c:v>101100</c:v>
                </c:pt>
                <c:pt idx="19036">
                  <c:v>125000</c:v>
                </c:pt>
                <c:pt idx="19037">
                  <c:v>117600</c:v>
                </c:pt>
                <c:pt idx="19038">
                  <c:v>118800</c:v>
                </c:pt>
                <c:pt idx="19039">
                  <c:v>84400</c:v>
                </c:pt>
                <c:pt idx="19040">
                  <c:v>135600</c:v>
                </c:pt>
                <c:pt idx="19041">
                  <c:v>210000</c:v>
                </c:pt>
                <c:pt idx="19042">
                  <c:v>178500</c:v>
                </c:pt>
                <c:pt idx="19043">
                  <c:v>93800</c:v>
                </c:pt>
                <c:pt idx="19044">
                  <c:v>128500</c:v>
                </c:pt>
                <c:pt idx="19045">
                  <c:v>154800</c:v>
                </c:pt>
                <c:pt idx="19046">
                  <c:v>166500</c:v>
                </c:pt>
                <c:pt idx="19047">
                  <c:v>146400</c:v>
                </c:pt>
                <c:pt idx="19048">
                  <c:v>107500</c:v>
                </c:pt>
                <c:pt idx="19049">
                  <c:v>122700</c:v>
                </c:pt>
                <c:pt idx="19050">
                  <c:v>98100</c:v>
                </c:pt>
                <c:pt idx="19051">
                  <c:v>133100</c:v>
                </c:pt>
                <c:pt idx="19052">
                  <c:v>212500</c:v>
                </c:pt>
                <c:pt idx="19053">
                  <c:v>96400</c:v>
                </c:pt>
                <c:pt idx="19054">
                  <c:v>94900</c:v>
                </c:pt>
                <c:pt idx="19055">
                  <c:v>164400</c:v>
                </c:pt>
                <c:pt idx="19056">
                  <c:v>115800</c:v>
                </c:pt>
                <c:pt idx="19057">
                  <c:v>81300</c:v>
                </c:pt>
                <c:pt idx="19058">
                  <c:v>308400</c:v>
                </c:pt>
                <c:pt idx="19059">
                  <c:v>251800</c:v>
                </c:pt>
                <c:pt idx="19060">
                  <c:v>254700</c:v>
                </c:pt>
                <c:pt idx="19061">
                  <c:v>257900</c:v>
                </c:pt>
                <c:pt idx="19062">
                  <c:v>209500</c:v>
                </c:pt>
                <c:pt idx="19063">
                  <c:v>333300</c:v>
                </c:pt>
                <c:pt idx="19064">
                  <c:v>233500</c:v>
                </c:pt>
                <c:pt idx="19065">
                  <c:v>173300</c:v>
                </c:pt>
                <c:pt idx="19066">
                  <c:v>271700</c:v>
                </c:pt>
                <c:pt idx="19067">
                  <c:v>297600</c:v>
                </c:pt>
                <c:pt idx="19068">
                  <c:v>208000</c:v>
                </c:pt>
                <c:pt idx="19069">
                  <c:v>262300</c:v>
                </c:pt>
                <c:pt idx="19070">
                  <c:v>248300</c:v>
                </c:pt>
                <c:pt idx="19071">
                  <c:v>332300</c:v>
                </c:pt>
                <c:pt idx="19072">
                  <c:v>195500</c:v>
                </c:pt>
                <c:pt idx="19073">
                  <c:v>195500</c:v>
                </c:pt>
                <c:pt idx="19074">
                  <c:v>193600</c:v>
                </c:pt>
                <c:pt idx="19075">
                  <c:v>171300</c:v>
                </c:pt>
                <c:pt idx="19076">
                  <c:v>242100</c:v>
                </c:pt>
                <c:pt idx="19077">
                  <c:v>213200</c:v>
                </c:pt>
                <c:pt idx="19078">
                  <c:v>261000</c:v>
                </c:pt>
                <c:pt idx="19079">
                  <c:v>176000</c:v>
                </c:pt>
                <c:pt idx="19080">
                  <c:v>192100</c:v>
                </c:pt>
                <c:pt idx="19081">
                  <c:v>166200</c:v>
                </c:pt>
                <c:pt idx="19082">
                  <c:v>186800</c:v>
                </c:pt>
                <c:pt idx="19083">
                  <c:v>149300</c:v>
                </c:pt>
                <c:pt idx="19084">
                  <c:v>211700</c:v>
                </c:pt>
                <c:pt idx="19085">
                  <c:v>306600</c:v>
                </c:pt>
                <c:pt idx="19086">
                  <c:v>295700</c:v>
                </c:pt>
                <c:pt idx="19087">
                  <c:v>165100</c:v>
                </c:pt>
                <c:pt idx="19088">
                  <c:v>202800</c:v>
                </c:pt>
                <c:pt idx="19089">
                  <c:v>190100</c:v>
                </c:pt>
                <c:pt idx="19090">
                  <c:v>185900</c:v>
                </c:pt>
                <c:pt idx="19091">
                  <c:v>193800</c:v>
                </c:pt>
                <c:pt idx="19092">
                  <c:v>201800</c:v>
                </c:pt>
                <c:pt idx="19093">
                  <c:v>204900</c:v>
                </c:pt>
                <c:pt idx="19094">
                  <c:v>204500</c:v>
                </c:pt>
                <c:pt idx="19095">
                  <c:v>188500</c:v>
                </c:pt>
                <c:pt idx="19096">
                  <c:v>198400</c:v>
                </c:pt>
                <c:pt idx="19097">
                  <c:v>181900</c:v>
                </c:pt>
                <c:pt idx="19098">
                  <c:v>156500</c:v>
                </c:pt>
                <c:pt idx="19099">
                  <c:v>170200</c:v>
                </c:pt>
                <c:pt idx="19100">
                  <c:v>215200</c:v>
                </c:pt>
                <c:pt idx="19101">
                  <c:v>189100</c:v>
                </c:pt>
                <c:pt idx="19102">
                  <c:v>196500</c:v>
                </c:pt>
                <c:pt idx="19103">
                  <c:v>250500</c:v>
                </c:pt>
                <c:pt idx="19104">
                  <c:v>246300</c:v>
                </c:pt>
                <c:pt idx="19105">
                  <c:v>234500</c:v>
                </c:pt>
                <c:pt idx="19106">
                  <c:v>202300</c:v>
                </c:pt>
                <c:pt idx="19107">
                  <c:v>75000</c:v>
                </c:pt>
                <c:pt idx="19108">
                  <c:v>145500</c:v>
                </c:pt>
                <c:pt idx="19109">
                  <c:v>194100</c:v>
                </c:pt>
                <c:pt idx="19110">
                  <c:v>230900</c:v>
                </c:pt>
                <c:pt idx="19111">
                  <c:v>228800</c:v>
                </c:pt>
                <c:pt idx="19112">
                  <c:v>232100</c:v>
                </c:pt>
                <c:pt idx="19113">
                  <c:v>267100</c:v>
                </c:pt>
                <c:pt idx="19114">
                  <c:v>291100</c:v>
                </c:pt>
                <c:pt idx="19115">
                  <c:v>223800</c:v>
                </c:pt>
                <c:pt idx="19116">
                  <c:v>200800</c:v>
                </c:pt>
                <c:pt idx="19117">
                  <c:v>252300</c:v>
                </c:pt>
                <c:pt idx="19118">
                  <c:v>200600</c:v>
                </c:pt>
                <c:pt idx="19119">
                  <c:v>251300</c:v>
                </c:pt>
                <c:pt idx="19120">
                  <c:v>244000</c:v>
                </c:pt>
                <c:pt idx="19121">
                  <c:v>151600</c:v>
                </c:pt>
                <c:pt idx="19122">
                  <c:v>193300</c:v>
                </c:pt>
                <c:pt idx="19123">
                  <c:v>243600</c:v>
                </c:pt>
                <c:pt idx="19124">
                  <c:v>227600</c:v>
                </c:pt>
                <c:pt idx="19125">
                  <c:v>162600</c:v>
                </c:pt>
                <c:pt idx="19126">
                  <c:v>285000</c:v>
                </c:pt>
                <c:pt idx="19127">
                  <c:v>288500</c:v>
                </c:pt>
                <c:pt idx="19128">
                  <c:v>306000</c:v>
                </c:pt>
                <c:pt idx="19129">
                  <c:v>261800</c:v>
                </c:pt>
                <c:pt idx="19130">
                  <c:v>268000</c:v>
                </c:pt>
                <c:pt idx="19131">
                  <c:v>317700</c:v>
                </c:pt>
                <c:pt idx="19132">
                  <c:v>310300</c:v>
                </c:pt>
                <c:pt idx="19133">
                  <c:v>162500</c:v>
                </c:pt>
                <c:pt idx="19134">
                  <c:v>248000</c:v>
                </c:pt>
                <c:pt idx="19135">
                  <c:v>292700</c:v>
                </c:pt>
                <c:pt idx="19136">
                  <c:v>292100</c:v>
                </c:pt>
                <c:pt idx="19137">
                  <c:v>209600</c:v>
                </c:pt>
                <c:pt idx="19138">
                  <c:v>183600</c:v>
                </c:pt>
                <c:pt idx="19139">
                  <c:v>157600</c:v>
                </c:pt>
                <c:pt idx="19140">
                  <c:v>258100</c:v>
                </c:pt>
                <c:pt idx="19141">
                  <c:v>158700</c:v>
                </c:pt>
                <c:pt idx="19142">
                  <c:v>172400</c:v>
                </c:pt>
                <c:pt idx="19143">
                  <c:v>163500</c:v>
                </c:pt>
                <c:pt idx="19144">
                  <c:v>160400</c:v>
                </c:pt>
                <c:pt idx="19145">
                  <c:v>121600</c:v>
                </c:pt>
                <c:pt idx="19146">
                  <c:v>156300</c:v>
                </c:pt>
                <c:pt idx="19147">
                  <c:v>255300</c:v>
                </c:pt>
                <c:pt idx="19148">
                  <c:v>135500</c:v>
                </c:pt>
                <c:pt idx="19149">
                  <c:v>104200</c:v>
                </c:pt>
                <c:pt idx="19150">
                  <c:v>146500</c:v>
                </c:pt>
                <c:pt idx="19151">
                  <c:v>67500</c:v>
                </c:pt>
                <c:pt idx="19152">
                  <c:v>154500</c:v>
                </c:pt>
                <c:pt idx="19153">
                  <c:v>162000</c:v>
                </c:pt>
                <c:pt idx="19154">
                  <c:v>214000</c:v>
                </c:pt>
                <c:pt idx="19155">
                  <c:v>253000</c:v>
                </c:pt>
                <c:pt idx="19156">
                  <c:v>191800</c:v>
                </c:pt>
                <c:pt idx="19157">
                  <c:v>177500</c:v>
                </c:pt>
                <c:pt idx="19158">
                  <c:v>257800</c:v>
                </c:pt>
                <c:pt idx="19159">
                  <c:v>227100</c:v>
                </c:pt>
                <c:pt idx="19160">
                  <c:v>325400</c:v>
                </c:pt>
                <c:pt idx="19161">
                  <c:v>184100</c:v>
                </c:pt>
                <c:pt idx="19162">
                  <c:v>165400</c:v>
                </c:pt>
                <c:pt idx="19163">
                  <c:v>220300</c:v>
                </c:pt>
                <c:pt idx="19164">
                  <c:v>160200</c:v>
                </c:pt>
                <c:pt idx="19165">
                  <c:v>141400</c:v>
                </c:pt>
                <c:pt idx="19166">
                  <c:v>114100</c:v>
                </c:pt>
                <c:pt idx="19167">
                  <c:v>129200</c:v>
                </c:pt>
                <c:pt idx="19168">
                  <c:v>140600</c:v>
                </c:pt>
                <c:pt idx="19169">
                  <c:v>168100</c:v>
                </c:pt>
                <c:pt idx="19170">
                  <c:v>324700</c:v>
                </c:pt>
                <c:pt idx="19171">
                  <c:v>215900</c:v>
                </c:pt>
                <c:pt idx="19172">
                  <c:v>196400</c:v>
                </c:pt>
                <c:pt idx="19173">
                  <c:v>191900</c:v>
                </c:pt>
                <c:pt idx="19174">
                  <c:v>343100</c:v>
                </c:pt>
                <c:pt idx="19175">
                  <c:v>344100</c:v>
                </c:pt>
                <c:pt idx="19176">
                  <c:v>196400</c:v>
                </c:pt>
                <c:pt idx="19177">
                  <c:v>202700</c:v>
                </c:pt>
                <c:pt idx="19178">
                  <c:v>208400</c:v>
                </c:pt>
                <c:pt idx="19179">
                  <c:v>334400</c:v>
                </c:pt>
                <c:pt idx="19180">
                  <c:v>246900</c:v>
                </c:pt>
                <c:pt idx="19181">
                  <c:v>259800</c:v>
                </c:pt>
                <c:pt idx="19182">
                  <c:v>269200</c:v>
                </c:pt>
                <c:pt idx="19183">
                  <c:v>201200</c:v>
                </c:pt>
                <c:pt idx="19184">
                  <c:v>216700</c:v>
                </c:pt>
                <c:pt idx="19185">
                  <c:v>384600</c:v>
                </c:pt>
                <c:pt idx="19186">
                  <c:v>221100</c:v>
                </c:pt>
                <c:pt idx="19187">
                  <c:v>293500</c:v>
                </c:pt>
                <c:pt idx="19188">
                  <c:v>242600</c:v>
                </c:pt>
                <c:pt idx="19189">
                  <c:v>172200</c:v>
                </c:pt>
                <c:pt idx="19190">
                  <c:v>169700</c:v>
                </c:pt>
                <c:pt idx="19191">
                  <c:v>190600</c:v>
                </c:pt>
                <c:pt idx="19192">
                  <c:v>163100</c:v>
                </c:pt>
                <c:pt idx="19193">
                  <c:v>161200</c:v>
                </c:pt>
                <c:pt idx="19194">
                  <c:v>168300</c:v>
                </c:pt>
                <c:pt idx="19195">
                  <c:v>161200</c:v>
                </c:pt>
                <c:pt idx="19196">
                  <c:v>178300</c:v>
                </c:pt>
                <c:pt idx="19197">
                  <c:v>183000</c:v>
                </c:pt>
                <c:pt idx="19198">
                  <c:v>193200</c:v>
                </c:pt>
                <c:pt idx="19199">
                  <c:v>165000</c:v>
                </c:pt>
                <c:pt idx="19200">
                  <c:v>157800</c:v>
                </c:pt>
                <c:pt idx="19201">
                  <c:v>129900</c:v>
                </c:pt>
                <c:pt idx="19202">
                  <c:v>124000</c:v>
                </c:pt>
                <c:pt idx="19203">
                  <c:v>137500</c:v>
                </c:pt>
                <c:pt idx="19204">
                  <c:v>258300</c:v>
                </c:pt>
                <c:pt idx="19205">
                  <c:v>350000</c:v>
                </c:pt>
                <c:pt idx="19206">
                  <c:v>164800</c:v>
                </c:pt>
                <c:pt idx="19207">
                  <c:v>157000</c:v>
                </c:pt>
                <c:pt idx="19208">
                  <c:v>175500</c:v>
                </c:pt>
                <c:pt idx="19209">
                  <c:v>169400</c:v>
                </c:pt>
                <c:pt idx="19210">
                  <c:v>159300</c:v>
                </c:pt>
                <c:pt idx="19211">
                  <c:v>167200</c:v>
                </c:pt>
                <c:pt idx="19212">
                  <c:v>185400</c:v>
                </c:pt>
                <c:pt idx="19213">
                  <c:v>222100</c:v>
                </c:pt>
                <c:pt idx="19214">
                  <c:v>233300</c:v>
                </c:pt>
                <c:pt idx="19215">
                  <c:v>188800</c:v>
                </c:pt>
                <c:pt idx="19216">
                  <c:v>244600</c:v>
                </c:pt>
                <c:pt idx="19217">
                  <c:v>194300</c:v>
                </c:pt>
                <c:pt idx="19218">
                  <c:v>202900</c:v>
                </c:pt>
                <c:pt idx="19219">
                  <c:v>190300</c:v>
                </c:pt>
                <c:pt idx="19220">
                  <c:v>141300</c:v>
                </c:pt>
                <c:pt idx="19221">
                  <c:v>213300</c:v>
                </c:pt>
                <c:pt idx="19222">
                  <c:v>240200</c:v>
                </c:pt>
                <c:pt idx="19223">
                  <c:v>275900</c:v>
                </c:pt>
                <c:pt idx="19224">
                  <c:v>240500</c:v>
                </c:pt>
                <c:pt idx="19225">
                  <c:v>289100</c:v>
                </c:pt>
                <c:pt idx="19226">
                  <c:v>381300</c:v>
                </c:pt>
                <c:pt idx="19227">
                  <c:v>330900</c:v>
                </c:pt>
                <c:pt idx="19228">
                  <c:v>190300</c:v>
                </c:pt>
                <c:pt idx="19229">
                  <c:v>186200</c:v>
                </c:pt>
                <c:pt idx="19230">
                  <c:v>172600</c:v>
                </c:pt>
                <c:pt idx="19231">
                  <c:v>187800</c:v>
                </c:pt>
                <c:pt idx="19232">
                  <c:v>176200</c:v>
                </c:pt>
                <c:pt idx="19233">
                  <c:v>190500</c:v>
                </c:pt>
                <c:pt idx="19234">
                  <c:v>313000</c:v>
                </c:pt>
                <c:pt idx="19235">
                  <c:v>255700</c:v>
                </c:pt>
                <c:pt idx="19236">
                  <c:v>214400</c:v>
                </c:pt>
                <c:pt idx="19237">
                  <c:v>341500</c:v>
                </c:pt>
                <c:pt idx="19238">
                  <c:v>265200</c:v>
                </c:pt>
                <c:pt idx="19239">
                  <c:v>265600</c:v>
                </c:pt>
                <c:pt idx="19240">
                  <c:v>231800</c:v>
                </c:pt>
                <c:pt idx="19241">
                  <c:v>254200</c:v>
                </c:pt>
                <c:pt idx="19242">
                  <c:v>192000</c:v>
                </c:pt>
                <c:pt idx="19243">
                  <c:v>248300</c:v>
                </c:pt>
                <c:pt idx="19244">
                  <c:v>224100</c:v>
                </c:pt>
                <c:pt idx="19245">
                  <c:v>252100</c:v>
                </c:pt>
                <c:pt idx="19246">
                  <c:v>135400</c:v>
                </c:pt>
                <c:pt idx="19247">
                  <c:v>156500</c:v>
                </c:pt>
                <c:pt idx="19248">
                  <c:v>161700</c:v>
                </c:pt>
                <c:pt idx="19249">
                  <c:v>91500</c:v>
                </c:pt>
                <c:pt idx="19250">
                  <c:v>178300</c:v>
                </c:pt>
                <c:pt idx="19251">
                  <c:v>197400</c:v>
                </c:pt>
                <c:pt idx="19252">
                  <c:v>191000</c:v>
                </c:pt>
                <c:pt idx="19253">
                  <c:v>248600</c:v>
                </c:pt>
                <c:pt idx="19254">
                  <c:v>142800</c:v>
                </c:pt>
                <c:pt idx="19255">
                  <c:v>146900</c:v>
                </c:pt>
                <c:pt idx="19256">
                  <c:v>199200</c:v>
                </c:pt>
                <c:pt idx="19257">
                  <c:v>213100</c:v>
                </c:pt>
                <c:pt idx="19258">
                  <c:v>150000</c:v>
                </c:pt>
                <c:pt idx="19259">
                  <c:v>170900</c:v>
                </c:pt>
                <c:pt idx="19260">
                  <c:v>179200</c:v>
                </c:pt>
                <c:pt idx="19261">
                  <c:v>147900</c:v>
                </c:pt>
                <c:pt idx="19262">
                  <c:v>140300</c:v>
                </c:pt>
                <c:pt idx="19263">
                  <c:v>140400</c:v>
                </c:pt>
                <c:pt idx="19264">
                  <c:v>145000</c:v>
                </c:pt>
                <c:pt idx="19265">
                  <c:v>146200</c:v>
                </c:pt>
                <c:pt idx="19266">
                  <c:v>129200</c:v>
                </c:pt>
                <c:pt idx="19267">
                  <c:v>164300</c:v>
                </c:pt>
                <c:pt idx="19268">
                  <c:v>142300</c:v>
                </c:pt>
                <c:pt idx="19269">
                  <c:v>167600</c:v>
                </c:pt>
                <c:pt idx="19270">
                  <c:v>183600</c:v>
                </c:pt>
                <c:pt idx="19271">
                  <c:v>304700</c:v>
                </c:pt>
                <c:pt idx="19272">
                  <c:v>170200</c:v>
                </c:pt>
                <c:pt idx="19273">
                  <c:v>180000</c:v>
                </c:pt>
                <c:pt idx="19274">
                  <c:v>345300</c:v>
                </c:pt>
                <c:pt idx="19275">
                  <c:v>185600</c:v>
                </c:pt>
                <c:pt idx="19276">
                  <c:v>141000</c:v>
                </c:pt>
                <c:pt idx="19277">
                  <c:v>143200</c:v>
                </c:pt>
                <c:pt idx="19278">
                  <c:v>131100</c:v>
                </c:pt>
                <c:pt idx="19279">
                  <c:v>146000</c:v>
                </c:pt>
                <c:pt idx="19280">
                  <c:v>143800</c:v>
                </c:pt>
                <c:pt idx="19281">
                  <c:v>150000</c:v>
                </c:pt>
                <c:pt idx="19282">
                  <c:v>152300</c:v>
                </c:pt>
                <c:pt idx="19283">
                  <c:v>157300</c:v>
                </c:pt>
                <c:pt idx="19284">
                  <c:v>183300</c:v>
                </c:pt>
                <c:pt idx="19285">
                  <c:v>149100</c:v>
                </c:pt>
                <c:pt idx="19286">
                  <c:v>144000</c:v>
                </c:pt>
                <c:pt idx="19287">
                  <c:v>197500</c:v>
                </c:pt>
                <c:pt idx="19288">
                  <c:v>165000</c:v>
                </c:pt>
                <c:pt idx="19289">
                  <c:v>169300</c:v>
                </c:pt>
                <c:pt idx="19290">
                  <c:v>237300</c:v>
                </c:pt>
                <c:pt idx="19291">
                  <c:v>244400</c:v>
                </c:pt>
                <c:pt idx="19292">
                  <c:v>204600</c:v>
                </c:pt>
                <c:pt idx="19293">
                  <c:v>178500</c:v>
                </c:pt>
                <c:pt idx="19294">
                  <c:v>194400</c:v>
                </c:pt>
                <c:pt idx="19295">
                  <c:v>175000</c:v>
                </c:pt>
                <c:pt idx="19296">
                  <c:v>215900</c:v>
                </c:pt>
                <c:pt idx="19297">
                  <c:v>257200</c:v>
                </c:pt>
                <c:pt idx="19298">
                  <c:v>166700</c:v>
                </c:pt>
                <c:pt idx="19299">
                  <c:v>216900</c:v>
                </c:pt>
                <c:pt idx="19300">
                  <c:v>260300</c:v>
                </c:pt>
                <c:pt idx="19301">
                  <c:v>233700</c:v>
                </c:pt>
                <c:pt idx="19302">
                  <c:v>240900</c:v>
                </c:pt>
                <c:pt idx="19303">
                  <c:v>259900</c:v>
                </c:pt>
                <c:pt idx="19304">
                  <c:v>222400</c:v>
                </c:pt>
                <c:pt idx="19305">
                  <c:v>271400</c:v>
                </c:pt>
                <c:pt idx="19306">
                  <c:v>290700</c:v>
                </c:pt>
                <c:pt idx="19307">
                  <c:v>244100</c:v>
                </c:pt>
                <c:pt idx="19308">
                  <c:v>276200</c:v>
                </c:pt>
                <c:pt idx="19309">
                  <c:v>293900</c:v>
                </c:pt>
                <c:pt idx="19310">
                  <c:v>305000</c:v>
                </c:pt>
                <c:pt idx="19311">
                  <c:v>267500</c:v>
                </c:pt>
                <c:pt idx="19312">
                  <c:v>209500</c:v>
                </c:pt>
                <c:pt idx="19313">
                  <c:v>268300</c:v>
                </c:pt>
                <c:pt idx="19314">
                  <c:v>172200</c:v>
                </c:pt>
                <c:pt idx="19315">
                  <c:v>269800</c:v>
                </c:pt>
                <c:pt idx="19316">
                  <c:v>296800</c:v>
                </c:pt>
                <c:pt idx="19317">
                  <c:v>132500</c:v>
                </c:pt>
                <c:pt idx="19318">
                  <c:v>120000</c:v>
                </c:pt>
                <c:pt idx="19319">
                  <c:v>162100</c:v>
                </c:pt>
                <c:pt idx="19320">
                  <c:v>118300</c:v>
                </c:pt>
                <c:pt idx="19321">
                  <c:v>136900</c:v>
                </c:pt>
                <c:pt idx="19322">
                  <c:v>153100</c:v>
                </c:pt>
                <c:pt idx="19323">
                  <c:v>132700</c:v>
                </c:pt>
                <c:pt idx="19324">
                  <c:v>98700</c:v>
                </c:pt>
                <c:pt idx="19325">
                  <c:v>148800</c:v>
                </c:pt>
                <c:pt idx="19326">
                  <c:v>117000</c:v>
                </c:pt>
                <c:pt idx="19327">
                  <c:v>146500</c:v>
                </c:pt>
                <c:pt idx="19328">
                  <c:v>187800</c:v>
                </c:pt>
                <c:pt idx="19329">
                  <c:v>249200</c:v>
                </c:pt>
                <c:pt idx="19330">
                  <c:v>266200</c:v>
                </c:pt>
                <c:pt idx="19331">
                  <c:v>117100</c:v>
                </c:pt>
                <c:pt idx="19332">
                  <c:v>251900</c:v>
                </c:pt>
                <c:pt idx="19333">
                  <c:v>240800</c:v>
                </c:pt>
                <c:pt idx="19334">
                  <c:v>195100</c:v>
                </c:pt>
                <c:pt idx="19335">
                  <c:v>183200</c:v>
                </c:pt>
                <c:pt idx="19336">
                  <c:v>250800</c:v>
                </c:pt>
                <c:pt idx="19337">
                  <c:v>139300</c:v>
                </c:pt>
                <c:pt idx="19338">
                  <c:v>172900</c:v>
                </c:pt>
                <c:pt idx="19339">
                  <c:v>213800</c:v>
                </c:pt>
                <c:pt idx="19340">
                  <c:v>173700</c:v>
                </c:pt>
                <c:pt idx="19341">
                  <c:v>160000</c:v>
                </c:pt>
                <c:pt idx="19342">
                  <c:v>183300</c:v>
                </c:pt>
                <c:pt idx="19343">
                  <c:v>174000</c:v>
                </c:pt>
                <c:pt idx="19344">
                  <c:v>176100</c:v>
                </c:pt>
                <c:pt idx="19345">
                  <c:v>188600</c:v>
                </c:pt>
                <c:pt idx="19346">
                  <c:v>168800</c:v>
                </c:pt>
                <c:pt idx="19347">
                  <c:v>201700</c:v>
                </c:pt>
                <c:pt idx="19348">
                  <c:v>244600</c:v>
                </c:pt>
                <c:pt idx="19349">
                  <c:v>246200</c:v>
                </c:pt>
                <c:pt idx="19350">
                  <c:v>266700</c:v>
                </c:pt>
                <c:pt idx="19351">
                  <c:v>287800</c:v>
                </c:pt>
                <c:pt idx="19352">
                  <c:v>151300</c:v>
                </c:pt>
                <c:pt idx="19353">
                  <c:v>228000</c:v>
                </c:pt>
                <c:pt idx="19354">
                  <c:v>241700</c:v>
                </c:pt>
                <c:pt idx="19355">
                  <c:v>210000</c:v>
                </c:pt>
                <c:pt idx="19356">
                  <c:v>171900</c:v>
                </c:pt>
                <c:pt idx="19357">
                  <c:v>140600</c:v>
                </c:pt>
                <c:pt idx="19358">
                  <c:v>138800</c:v>
                </c:pt>
                <c:pt idx="19359">
                  <c:v>133300</c:v>
                </c:pt>
                <c:pt idx="19360">
                  <c:v>134100</c:v>
                </c:pt>
                <c:pt idx="19361">
                  <c:v>164400</c:v>
                </c:pt>
                <c:pt idx="19362">
                  <c:v>295400</c:v>
                </c:pt>
                <c:pt idx="19363">
                  <c:v>131300</c:v>
                </c:pt>
                <c:pt idx="19364">
                  <c:v>157500</c:v>
                </c:pt>
                <c:pt idx="19365">
                  <c:v>232600</c:v>
                </c:pt>
                <c:pt idx="19366">
                  <c:v>122900</c:v>
                </c:pt>
                <c:pt idx="19367">
                  <c:v>112500</c:v>
                </c:pt>
                <c:pt idx="19368">
                  <c:v>262500</c:v>
                </c:pt>
                <c:pt idx="19369">
                  <c:v>268800</c:v>
                </c:pt>
                <c:pt idx="19370">
                  <c:v>364800</c:v>
                </c:pt>
                <c:pt idx="19371">
                  <c:v>208300</c:v>
                </c:pt>
                <c:pt idx="19372">
                  <c:v>269500</c:v>
                </c:pt>
                <c:pt idx="19373">
                  <c:v>173300</c:v>
                </c:pt>
                <c:pt idx="19374">
                  <c:v>156300</c:v>
                </c:pt>
                <c:pt idx="19375">
                  <c:v>183300</c:v>
                </c:pt>
                <c:pt idx="19376">
                  <c:v>275300</c:v>
                </c:pt>
                <c:pt idx="19377">
                  <c:v>187500</c:v>
                </c:pt>
                <c:pt idx="19378">
                  <c:v>282100</c:v>
                </c:pt>
                <c:pt idx="19379">
                  <c:v>142700</c:v>
                </c:pt>
                <c:pt idx="19380">
                  <c:v>85400</c:v>
                </c:pt>
                <c:pt idx="19381">
                  <c:v>109400</c:v>
                </c:pt>
                <c:pt idx="19382">
                  <c:v>96400</c:v>
                </c:pt>
                <c:pt idx="19383">
                  <c:v>94700</c:v>
                </c:pt>
                <c:pt idx="19384">
                  <c:v>113300</c:v>
                </c:pt>
                <c:pt idx="19385">
                  <c:v>77300</c:v>
                </c:pt>
                <c:pt idx="19386">
                  <c:v>77100</c:v>
                </c:pt>
                <c:pt idx="19387">
                  <c:v>88900</c:v>
                </c:pt>
                <c:pt idx="19388">
                  <c:v>116400</c:v>
                </c:pt>
                <c:pt idx="19389">
                  <c:v>85000</c:v>
                </c:pt>
                <c:pt idx="19390">
                  <c:v>131200</c:v>
                </c:pt>
                <c:pt idx="19391">
                  <c:v>71300</c:v>
                </c:pt>
                <c:pt idx="19392">
                  <c:v>75000</c:v>
                </c:pt>
                <c:pt idx="19393">
                  <c:v>87200</c:v>
                </c:pt>
                <c:pt idx="19394">
                  <c:v>116700</c:v>
                </c:pt>
                <c:pt idx="19395">
                  <c:v>85200</c:v>
                </c:pt>
                <c:pt idx="19396">
                  <c:v>112500</c:v>
                </c:pt>
                <c:pt idx="19397">
                  <c:v>121900</c:v>
                </c:pt>
                <c:pt idx="19398">
                  <c:v>91900</c:v>
                </c:pt>
                <c:pt idx="19399">
                  <c:v>90200</c:v>
                </c:pt>
                <c:pt idx="19400">
                  <c:v>156500</c:v>
                </c:pt>
                <c:pt idx="19401">
                  <c:v>92700</c:v>
                </c:pt>
                <c:pt idx="19402">
                  <c:v>81500</c:v>
                </c:pt>
                <c:pt idx="19403">
                  <c:v>179500</c:v>
                </c:pt>
                <c:pt idx="19404">
                  <c:v>268800</c:v>
                </c:pt>
                <c:pt idx="19405">
                  <c:v>160900</c:v>
                </c:pt>
                <c:pt idx="19406">
                  <c:v>174400</c:v>
                </c:pt>
                <c:pt idx="19407">
                  <c:v>176700</c:v>
                </c:pt>
                <c:pt idx="19408">
                  <c:v>170200</c:v>
                </c:pt>
                <c:pt idx="19409">
                  <c:v>156300</c:v>
                </c:pt>
                <c:pt idx="19410">
                  <c:v>174100</c:v>
                </c:pt>
                <c:pt idx="19411">
                  <c:v>248600</c:v>
                </c:pt>
                <c:pt idx="19412">
                  <c:v>435000</c:v>
                </c:pt>
                <c:pt idx="19413">
                  <c:v>161100</c:v>
                </c:pt>
                <c:pt idx="19414">
                  <c:v>155900</c:v>
                </c:pt>
                <c:pt idx="19415">
                  <c:v>212500</c:v>
                </c:pt>
                <c:pt idx="19416">
                  <c:v>129300</c:v>
                </c:pt>
                <c:pt idx="19417">
                  <c:v>187500</c:v>
                </c:pt>
                <c:pt idx="19418">
                  <c:v>220000</c:v>
                </c:pt>
                <c:pt idx="19419">
                  <c:v>171400</c:v>
                </c:pt>
                <c:pt idx="19420">
                  <c:v>187500</c:v>
                </c:pt>
                <c:pt idx="19421">
                  <c:v>151900</c:v>
                </c:pt>
                <c:pt idx="19422">
                  <c:v>197500</c:v>
                </c:pt>
                <c:pt idx="19423">
                  <c:v>195500</c:v>
                </c:pt>
                <c:pt idx="19424">
                  <c:v>131300</c:v>
                </c:pt>
                <c:pt idx="19425">
                  <c:v>137700</c:v>
                </c:pt>
                <c:pt idx="19426">
                  <c:v>125400</c:v>
                </c:pt>
                <c:pt idx="19427">
                  <c:v>175000</c:v>
                </c:pt>
                <c:pt idx="19428">
                  <c:v>142200</c:v>
                </c:pt>
                <c:pt idx="19429">
                  <c:v>196900</c:v>
                </c:pt>
                <c:pt idx="19430">
                  <c:v>150100</c:v>
                </c:pt>
                <c:pt idx="19431">
                  <c:v>146400</c:v>
                </c:pt>
                <c:pt idx="19432">
                  <c:v>162800</c:v>
                </c:pt>
                <c:pt idx="19433">
                  <c:v>129100</c:v>
                </c:pt>
                <c:pt idx="19434">
                  <c:v>150000</c:v>
                </c:pt>
                <c:pt idx="19435">
                  <c:v>162500</c:v>
                </c:pt>
                <c:pt idx="19436">
                  <c:v>147500</c:v>
                </c:pt>
                <c:pt idx="19437">
                  <c:v>135600</c:v>
                </c:pt>
                <c:pt idx="19438">
                  <c:v>146200</c:v>
                </c:pt>
                <c:pt idx="19439">
                  <c:v>182400</c:v>
                </c:pt>
                <c:pt idx="19440">
                  <c:v>158100</c:v>
                </c:pt>
                <c:pt idx="19441">
                  <c:v>109700</c:v>
                </c:pt>
                <c:pt idx="19442">
                  <c:v>87500</c:v>
                </c:pt>
                <c:pt idx="19443">
                  <c:v>92700</c:v>
                </c:pt>
                <c:pt idx="19444">
                  <c:v>81400</c:v>
                </c:pt>
                <c:pt idx="19445">
                  <c:v>145000</c:v>
                </c:pt>
                <c:pt idx="19446">
                  <c:v>146000</c:v>
                </c:pt>
                <c:pt idx="19447">
                  <c:v>160900</c:v>
                </c:pt>
                <c:pt idx="19448">
                  <c:v>114500</c:v>
                </c:pt>
                <c:pt idx="19449">
                  <c:v>110400</c:v>
                </c:pt>
                <c:pt idx="19450">
                  <c:v>110500</c:v>
                </c:pt>
                <c:pt idx="19451">
                  <c:v>106400</c:v>
                </c:pt>
                <c:pt idx="19452">
                  <c:v>162100</c:v>
                </c:pt>
                <c:pt idx="19453">
                  <c:v>137600</c:v>
                </c:pt>
                <c:pt idx="19454">
                  <c:v>138300</c:v>
                </c:pt>
                <c:pt idx="19455">
                  <c:v>188400</c:v>
                </c:pt>
                <c:pt idx="19456">
                  <c:v>225000</c:v>
                </c:pt>
                <c:pt idx="19457">
                  <c:v>138500</c:v>
                </c:pt>
                <c:pt idx="19458">
                  <c:v>148100</c:v>
                </c:pt>
                <c:pt idx="19459">
                  <c:v>290500</c:v>
                </c:pt>
                <c:pt idx="19460">
                  <c:v>185100</c:v>
                </c:pt>
                <c:pt idx="19461">
                  <c:v>199400</c:v>
                </c:pt>
                <c:pt idx="19462">
                  <c:v>94900</c:v>
                </c:pt>
                <c:pt idx="19463">
                  <c:v>149600</c:v>
                </c:pt>
                <c:pt idx="19464">
                  <c:v>160900</c:v>
                </c:pt>
                <c:pt idx="19465">
                  <c:v>114300</c:v>
                </c:pt>
                <c:pt idx="19466">
                  <c:v>130300</c:v>
                </c:pt>
                <c:pt idx="19467">
                  <c:v>163700</c:v>
                </c:pt>
                <c:pt idx="19468">
                  <c:v>112800</c:v>
                </c:pt>
                <c:pt idx="19469">
                  <c:v>112700</c:v>
                </c:pt>
                <c:pt idx="19470">
                  <c:v>107400</c:v>
                </c:pt>
                <c:pt idx="19471">
                  <c:v>155500</c:v>
                </c:pt>
                <c:pt idx="19472">
                  <c:v>121200</c:v>
                </c:pt>
                <c:pt idx="19473">
                  <c:v>118600</c:v>
                </c:pt>
                <c:pt idx="19474">
                  <c:v>117300</c:v>
                </c:pt>
                <c:pt idx="19475">
                  <c:v>114300</c:v>
                </c:pt>
                <c:pt idx="19476">
                  <c:v>163200</c:v>
                </c:pt>
                <c:pt idx="19477">
                  <c:v>121500</c:v>
                </c:pt>
                <c:pt idx="19478">
                  <c:v>137500</c:v>
                </c:pt>
                <c:pt idx="19479">
                  <c:v>145200</c:v>
                </c:pt>
                <c:pt idx="19480">
                  <c:v>127900</c:v>
                </c:pt>
                <c:pt idx="19481">
                  <c:v>179800</c:v>
                </c:pt>
                <c:pt idx="19482">
                  <c:v>114200</c:v>
                </c:pt>
                <c:pt idx="19483">
                  <c:v>100600</c:v>
                </c:pt>
                <c:pt idx="19484">
                  <c:v>103100</c:v>
                </c:pt>
                <c:pt idx="19485">
                  <c:v>127100</c:v>
                </c:pt>
                <c:pt idx="19486">
                  <c:v>109100</c:v>
                </c:pt>
                <c:pt idx="19487">
                  <c:v>90500</c:v>
                </c:pt>
                <c:pt idx="19488">
                  <c:v>107000</c:v>
                </c:pt>
                <c:pt idx="19489">
                  <c:v>135600</c:v>
                </c:pt>
                <c:pt idx="19490">
                  <c:v>106000</c:v>
                </c:pt>
                <c:pt idx="19491">
                  <c:v>86600</c:v>
                </c:pt>
                <c:pt idx="19492">
                  <c:v>119000</c:v>
                </c:pt>
                <c:pt idx="19493">
                  <c:v>110200</c:v>
                </c:pt>
                <c:pt idx="19494">
                  <c:v>108100</c:v>
                </c:pt>
                <c:pt idx="19495">
                  <c:v>151400</c:v>
                </c:pt>
                <c:pt idx="19496">
                  <c:v>138100</c:v>
                </c:pt>
                <c:pt idx="19497">
                  <c:v>152000</c:v>
                </c:pt>
                <c:pt idx="19498">
                  <c:v>149400</c:v>
                </c:pt>
                <c:pt idx="19499">
                  <c:v>111500</c:v>
                </c:pt>
                <c:pt idx="19500">
                  <c:v>98300</c:v>
                </c:pt>
                <c:pt idx="19501">
                  <c:v>75500</c:v>
                </c:pt>
                <c:pt idx="19502">
                  <c:v>109900</c:v>
                </c:pt>
                <c:pt idx="19503">
                  <c:v>125000</c:v>
                </c:pt>
                <c:pt idx="19504">
                  <c:v>106000</c:v>
                </c:pt>
                <c:pt idx="19505">
                  <c:v>102300</c:v>
                </c:pt>
                <c:pt idx="19506">
                  <c:v>120000</c:v>
                </c:pt>
                <c:pt idx="19507">
                  <c:v>150000</c:v>
                </c:pt>
                <c:pt idx="19508">
                  <c:v>125000</c:v>
                </c:pt>
                <c:pt idx="19509">
                  <c:v>88300</c:v>
                </c:pt>
                <c:pt idx="19510">
                  <c:v>81800</c:v>
                </c:pt>
                <c:pt idx="19511">
                  <c:v>83900</c:v>
                </c:pt>
                <c:pt idx="19512">
                  <c:v>59000</c:v>
                </c:pt>
                <c:pt idx="19513">
                  <c:v>81300</c:v>
                </c:pt>
                <c:pt idx="19514">
                  <c:v>77700</c:v>
                </c:pt>
                <c:pt idx="19515">
                  <c:v>95800</c:v>
                </c:pt>
                <c:pt idx="19516">
                  <c:v>75000</c:v>
                </c:pt>
                <c:pt idx="19517">
                  <c:v>69900</c:v>
                </c:pt>
                <c:pt idx="19518">
                  <c:v>81300</c:v>
                </c:pt>
                <c:pt idx="19519">
                  <c:v>67500</c:v>
                </c:pt>
                <c:pt idx="19520">
                  <c:v>99600</c:v>
                </c:pt>
                <c:pt idx="19521">
                  <c:v>70000</c:v>
                </c:pt>
                <c:pt idx="19522">
                  <c:v>187500</c:v>
                </c:pt>
                <c:pt idx="19523">
                  <c:v>82500</c:v>
                </c:pt>
                <c:pt idx="19524">
                  <c:v>162500</c:v>
                </c:pt>
                <c:pt idx="19525">
                  <c:v>90600</c:v>
                </c:pt>
                <c:pt idx="19526">
                  <c:v>137500</c:v>
                </c:pt>
                <c:pt idx="19527">
                  <c:v>90700</c:v>
                </c:pt>
                <c:pt idx="19528">
                  <c:v>95500</c:v>
                </c:pt>
                <c:pt idx="19529">
                  <c:v>172200</c:v>
                </c:pt>
                <c:pt idx="19530">
                  <c:v>110700</c:v>
                </c:pt>
                <c:pt idx="19531">
                  <c:v>130300</c:v>
                </c:pt>
                <c:pt idx="19532">
                  <c:v>82500</c:v>
                </c:pt>
                <c:pt idx="19533">
                  <c:v>76300</c:v>
                </c:pt>
                <c:pt idx="19534">
                  <c:v>81300</c:v>
                </c:pt>
                <c:pt idx="19535">
                  <c:v>119000</c:v>
                </c:pt>
                <c:pt idx="19536">
                  <c:v>189200</c:v>
                </c:pt>
                <c:pt idx="19537">
                  <c:v>275000</c:v>
                </c:pt>
                <c:pt idx="19538">
                  <c:v>107000</c:v>
                </c:pt>
                <c:pt idx="19539">
                  <c:v>95500</c:v>
                </c:pt>
                <c:pt idx="19540">
                  <c:v>88300</c:v>
                </c:pt>
                <c:pt idx="19541">
                  <c:v>69400</c:v>
                </c:pt>
                <c:pt idx="19542">
                  <c:v>450000</c:v>
                </c:pt>
                <c:pt idx="19543">
                  <c:v>67500</c:v>
                </c:pt>
                <c:pt idx="19544">
                  <c:v>65000</c:v>
                </c:pt>
                <c:pt idx="19545">
                  <c:v>58800</c:v>
                </c:pt>
                <c:pt idx="19546">
                  <c:v>73800</c:v>
                </c:pt>
                <c:pt idx="19547">
                  <c:v>80900</c:v>
                </c:pt>
                <c:pt idx="19548">
                  <c:v>74900</c:v>
                </c:pt>
                <c:pt idx="19549">
                  <c:v>79500</c:v>
                </c:pt>
                <c:pt idx="19550">
                  <c:v>73700</c:v>
                </c:pt>
                <c:pt idx="19551">
                  <c:v>81300</c:v>
                </c:pt>
                <c:pt idx="19552">
                  <c:v>60000</c:v>
                </c:pt>
                <c:pt idx="19553">
                  <c:v>75000</c:v>
                </c:pt>
                <c:pt idx="19554">
                  <c:v>54100</c:v>
                </c:pt>
                <c:pt idx="19555">
                  <c:v>129300</c:v>
                </c:pt>
                <c:pt idx="19556">
                  <c:v>62900</c:v>
                </c:pt>
                <c:pt idx="19557">
                  <c:v>82100</c:v>
                </c:pt>
                <c:pt idx="19558">
                  <c:v>68000</c:v>
                </c:pt>
                <c:pt idx="19559">
                  <c:v>58400</c:v>
                </c:pt>
                <c:pt idx="19560">
                  <c:v>60000</c:v>
                </c:pt>
                <c:pt idx="19561">
                  <c:v>145900</c:v>
                </c:pt>
                <c:pt idx="19562">
                  <c:v>122000</c:v>
                </c:pt>
                <c:pt idx="19563">
                  <c:v>63600</c:v>
                </c:pt>
                <c:pt idx="19564">
                  <c:v>129300</c:v>
                </c:pt>
                <c:pt idx="19565">
                  <c:v>142200</c:v>
                </c:pt>
                <c:pt idx="19566">
                  <c:v>93400</c:v>
                </c:pt>
                <c:pt idx="19567">
                  <c:v>103900</c:v>
                </c:pt>
                <c:pt idx="19568">
                  <c:v>97400</c:v>
                </c:pt>
                <c:pt idx="19569">
                  <c:v>102900</c:v>
                </c:pt>
                <c:pt idx="19570">
                  <c:v>81500</c:v>
                </c:pt>
                <c:pt idx="19571">
                  <c:v>111300</c:v>
                </c:pt>
                <c:pt idx="19572">
                  <c:v>99500</c:v>
                </c:pt>
                <c:pt idx="19573">
                  <c:v>174800</c:v>
                </c:pt>
                <c:pt idx="19574">
                  <c:v>127800</c:v>
                </c:pt>
                <c:pt idx="19575">
                  <c:v>87500</c:v>
                </c:pt>
                <c:pt idx="19576">
                  <c:v>137500</c:v>
                </c:pt>
                <c:pt idx="19577">
                  <c:v>116100</c:v>
                </c:pt>
                <c:pt idx="19578">
                  <c:v>143600</c:v>
                </c:pt>
                <c:pt idx="19579">
                  <c:v>170500</c:v>
                </c:pt>
                <c:pt idx="19580">
                  <c:v>201300</c:v>
                </c:pt>
                <c:pt idx="19581">
                  <c:v>96800</c:v>
                </c:pt>
                <c:pt idx="19582">
                  <c:v>84300</c:v>
                </c:pt>
                <c:pt idx="19583">
                  <c:v>79200</c:v>
                </c:pt>
                <c:pt idx="19584">
                  <c:v>154200</c:v>
                </c:pt>
                <c:pt idx="19585">
                  <c:v>81800</c:v>
                </c:pt>
                <c:pt idx="19586">
                  <c:v>87900</c:v>
                </c:pt>
                <c:pt idx="19587">
                  <c:v>175000</c:v>
                </c:pt>
                <c:pt idx="19588">
                  <c:v>178600</c:v>
                </c:pt>
                <c:pt idx="19589">
                  <c:v>171400</c:v>
                </c:pt>
                <c:pt idx="19590">
                  <c:v>193800</c:v>
                </c:pt>
                <c:pt idx="19591">
                  <c:v>204300</c:v>
                </c:pt>
                <c:pt idx="19592">
                  <c:v>142500</c:v>
                </c:pt>
                <c:pt idx="19593">
                  <c:v>86200</c:v>
                </c:pt>
                <c:pt idx="19594">
                  <c:v>133600</c:v>
                </c:pt>
                <c:pt idx="19595">
                  <c:v>195800</c:v>
                </c:pt>
                <c:pt idx="19596">
                  <c:v>123100</c:v>
                </c:pt>
                <c:pt idx="19597">
                  <c:v>180500</c:v>
                </c:pt>
                <c:pt idx="19598">
                  <c:v>65400</c:v>
                </c:pt>
                <c:pt idx="19599">
                  <c:v>166100</c:v>
                </c:pt>
                <c:pt idx="19600">
                  <c:v>154800</c:v>
                </c:pt>
                <c:pt idx="19601">
                  <c:v>129700</c:v>
                </c:pt>
                <c:pt idx="19602">
                  <c:v>121400</c:v>
                </c:pt>
                <c:pt idx="19603">
                  <c:v>82800</c:v>
                </c:pt>
                <c:pt idx="19604">
                  <c:v>91900</c:v>
                </c:pt>
                <c:pt idx="19605">
                  <c:v>97900</c:v>
                </c:pt>
                <c:pt idx="19606">
                  <c:v>129200</c:v>
                </c:pt>
                <c:pt idx="19607">
                  <c:v>187500</c:v>
                </c:pt>
                <c:pt idx="19608">
                  <c:v>125200</c:v>
                </c:pt>
                <c:pt idx="19609">
                  <c:v>115200</c:v>
                </c:pt>
                <c:pt idx="19610">
                  <c:v>128100</c:v>
                </c:pt>
                <c:pt idx="19611">
                  <c:v>92700</c:v>
                </c:pt>
                <c:pt idx="19612">
                  <c:v>145600</c:v>
                </c:pt>
                <c:pt idx="19613">
                  <c:v>161900</c:v>
                </c:pt>
                <c:pt idx="19614">
                  <c:v>86500</c:v>
                </c:pt>
                <c:pt idx="19615">
                  <c:v>100000</c:v>
                </c:pt>
                <c:pt idx="19616">
                  <c:v>112500</c:v>
                </c:pt>
                <c:pt idx="19617">
                  <c:v>162500</c:v>
                </c:pt>
                <c:pt idx="19618">
                  <c:v>170800</c:v>
                </c:pt>
                <c:pt idx="19619">
                  <c:v>162500</c:v>
                </c:pt>
                <c:pt idx="19620">
                  <c:v>73500</c:v>
                </c:pt>
                <c:pt idx="19621">
                  <c:v>74200</c:v>
                </c:pt>
                <c:pt idx="19622">
                  <c:v>75000</c:v>
                </c:pt>
                <c:pt idx="19623">
                  <c:v>112500</c:v>
                </c:pt>
                <c:pt idx="19624">
                  <c:v>95000</c:v>
                </c:pt>
                <c:pt idx="19625">
                  <c:v>71500</c:v>
                </c:pt>
                <c:pt idx="19626">
                  <c:v>106000</c:v>
                </c:pt>
                <c:pt idx="19627">
                  <c:v>82100</c:v>
                </c:pt>
                <c:pt idx="19628">
                  <c:v>115500</c:v>
                </c:pt>
                <c:pt idx="19629">
                  <c:v>141800</c:v>
                </c:pt>
                <c:pt idx="19630">
                  <c:v>156900</c:v>
                </c:pt>
                <c:pt idx="19631">
                  <c:v>175000</c:v>
                </c:pt>
                <c:pt idx="19632">
                  <c:v>275000</c:v>
                </c:pt>
                <c:pt idx="19633">
                  <c:v>250000</c:v>
                </c:pt>
                <c:pt idx="19634">
                  <c:v>157500</c:v>
                </c:pt>
                <c:pt idx="19635">
                  <c:v>125000</c:v>
                </c:pt>
                <c:pt idx="19636">
                  <c:v>139100</c:v>
                </c:pt>
                <c:pt idx="19637">
                  <c:v>135900</c:v>
                </c:pt>
                <c:pt idx="19638">
                  <c:v>137500</c:v>
                </c:pt>
                <c:pt idx="19639">
                  <c:v>96300</c:v>
                </c:pt>
                <c:pt idx="19640">
                  <c:v>108300</c:v>
                </c:pt>
                <c:pt idx="19641">
                  <c:v>90600</c:v>
                </c:pt>
                <c:pt idx="19642">
                  <c:v>181300</c:v>
                </c:pt>
                <c:pt idx="19643">
                  <c:v>164800</c:v>
                </c:pt>
                <c:pt idx="19644">
                  <c:v>145800</c:v>
                </c:pt>
                <c:pt idx="19645">
                  <c:v>131300</c:v>
                </c:pt>
                <c:pt idx="19646">
                  <c:v>160700</c:v>
                </c:pt>
                <c:pt idx="19647">
                  <c:v>110300</c:v>
                </c:pt>
                <c:pt idx="19648">
                  <c:v>159400</c:v>
                </c:pt>
                <c:pt idx="19649">
                  <c:v>145600</c:v>
                </c:pt>
                <c:pt idx="19650">
                  <c:v>133600</c:v>
                </c:pt>
                <c:pt idx="19651">
                  <c:v>122500</c:v>
                </c:pt>
                <c:pt idx="19652">
                  <c:v>82800</c:v>
                </c:pt>
                <c:pt idx="19653">
                  <c:v>76400</c:v>
                </c:pt>
                <c:pt idx="19654">
                  <c:v>69500</c:v>
                </c:pt>
                <c:pt idx="19655">
                  <c:v>89400</c:v>
                </c:pt>
                <c:pt idx="19656">
                  <c:v>61500</c:v>
                </c:pt>
                <c:pt idx="19657">
                  <c:v>104600</c:v>
                </c:pt>
                <c:pt idx="19658">
                  <c:v>127100</c:v>
                </c:pt>
                <c:pt idx="19659">
                  <c:v>127500</c:v>
                </c:pt>
                <c:pt idx="19660">
                  <c:v>93100</c:v>
                </c:pt>
                <c:pt idx="19661">
                  <c:v>97300</c:v>
                </c:pt>
                <c:pt idx="19662">
                  <c:v>85700</c:v>
                </c:pt>
                <c:pt idx="19663">
                  <c:v>86100</c:v>
                </c:pt>
                <c:pt idx="19664">
                  <c:v>122400</c:v>
                </c:pt>
                <c:pt idx="19665">
                  <c:v>165800</c:v>
                </c:pt>
                <c:pt idx="19666">
                  <c:v>150000</c:v>
                </c:pt>
                <c:pt idx="19667">
                  <c:v>135400</c:v>
                </c:pt>
                <c:pt idx="19668">
                  <c:v>118500</c:v>
                </c:pt>
                <c:pt idx="19669">
                  <c:v>138400</c:v>
                </c:pt>
                <c:pt idx="19670">
                  <c:v>106500</c:v>
                </c:pt>
                <c:pt idx="19671">
                  <c:v>150000</c:v>
                </c:pt>
                <c:pt idx="19672">
                  <c:v>124800</c:v>
                </c:pt>
                <c:pt idx="19673">
                  <c:v>126800</c:v>
                </c:pt>
                <c:pt idx="19674">
                  <c:v>198400</c:v>
                </c:pt>
                <c:pt idx="19675">
                  <c:v>110700</c:v>
                </c:pt>
                <c:pt idx="19676">
                  <c:v>103800</c:v>
                </c:pt>
                <c:pt idx="19677">
                  <c:v>71800</c:v>
                </c:pt>
                <c:pt idx="19678">
                  <c:v>97100</c:v>
                </c:pt>
                <c:pt idx="19679">
                  <c:v>72500</c:v>
                </c:pt>
                <c:pt idx="19680">
                  <c:v>73500</c:v>
                </c:pt>
                <c:pt idx="19681">
                  <c:v>74000</c:v>
                </c:pt>
                <c:pt idx="19682">
                  <c:v>65300</c:v>
                </c:pt>
                <c:pt idx="19683">
                  <c:v>68300</c:v>
                </c:pt>
                <c:pt idx="19684">
                  <c:v>61500</c:v>
                </c:pt>
                <c:pt idx="19685">
                  <c:v>65200</c:v>
                </c:pt>
                <c:pt idx="19686">
                  <c:v>64100</c:v>
                </c:pt>
                <c:pt idx="19687">
                  <c:v>79500</c:v>
                </c:pt>
                <c:pt idx="19688">
                  <c:v>63400</c:v>
                </c:pt>
                <c:pt idx="19689">
                  <c:v>83800</c:v>
                </c:pt>
                <c:pt idx="19690">
                  <c:v>98800</c:v>
                </c:pt>
                <c:pt idx="19691">
                  <c:v>65900</c:v>
                </c:pt>
                <c:pt idx="19692">
                  <c:v>53000</c:v>
                </c:pt>
                <c:pt idx="19693">
                  <c:v>225000</c:v>
                </c:pt>
                <c:pt idx="19694">
                  <c:v>94200</c:v>
                </c:pt>
                <c:pt idx="19695">
                  <c:v>117500</c:v>
                </c:pt>
                <c:pt idx="19696">
                  <c:v>97200</c:v>
                </c:pt>
                <c:pt idx="19697">
                  <c:v>100100</c:v>
                </c:pt>
                <c:pt idx="19698">
                  <c:v>123800</c:v>
                </c:pt>
                <c:pt idx="19699">
                  <c:v>99700</c:v>
                </c:pt>
                <c:pt idx="19700">
                  <c:v>179700</c:v>
                </c:pt>
                <c:pt idx="19701">
                  <c:v>89100</c:v>
                </c:pt>
                <c:pt idx="19702">
                  <c:v>141700</c:v>
                </c:pt>
                <c:pt idx="19703">
                  <c:v>110700</c:v>
                </c:pt>
                <c:pt idx="19704">
                  <c:v>92900</c:v>
                </c:pt>
                <c:pt idx="19705">
                  <c:v>96200</c:v>
                </c:pt>
                <c:pt idx="19706">
                  <c:v>94600</c:v>
                </c:pt>
                <c:pt idx="19707">
                  <c:v>115200</c:v>
                </c:pt>
                <c:pt idx="19708">
                  <c:v>112300</c:v>
                </c:pt>
                <c:pt idx="19709">
                  <c:v>134000</c:v>
                </c:pt>
                <c:pt idx="19710">
                  <c:v>102400</c:v>
                </c:pt>
                <c:pt idx="19711">
                  <c:v>114800</c:v>
                </c:pt>
                <c:pt idx="19712">
                  <c:v>124900</c:v>
                </c:pt>
                <c:pt idx="19713">
                  <c:v>101400</c:v>
                </c:pt>
                <c:pt idx="19714">
                  <c:v>61600</c:v>
                </c:pt>
                <c:pt idx="19715">
                  <c:v>64100</c:v>
                </c:pt>
                <c:pt idx="19716">
                  <c:v>100000</c:v>
                </c:pt>
                <c:pt idx="19717">
                  <c:v>58000</c:v>
                </c:pt>
                <c:pt idx="19718">
                  <c:v>72500</c:v>
                </c:pt>
                <c:pt idx="19719">
                  <c:v>71200</c:v>
                </c:pt>
                <c:pt idx="19720">
                  <c:v>97900</c:v>
                </c:pt>
                <c:pt idx="19721">
                  <c:v>62000</c:v>
                </c:pt>
                <c:pt idx="19722">
                  <c:v>67500</c:v>
                </c:pt>
                <c:pt idx="19723">
                  <c:v>110400</c:v>
                </c:pt>
                <c:pt idx="19724">
                  <c:v>86000</c:v>
                </c:pt>
                <c:pt idx="19725">
                  <c:v>118800</c:v>
                </c:pt>
                <c:pt idx="19726">
                  <c:v>100000</c:v>
                </c:pt>
                <c:pt idx="19727">
                  <c:v>106300</c:v>
                </c:pt>
                <c:pt idx="19728">
                  <c:v>98200</c:v>
                </c:pt>
                <c:pt idx="19729">
                  <c:v>258300</c:v>
                </c:pt>
                <c:pt idx="19730">
                  <c:v>137500</c:v>
                </c:pt>
                <c:pt idx="19731">
                  <c:v>72700</c:v>
                </c:pt>
                <c:pt idx="19732">
                  <c:v>94000</c:v>
                </c:pt>
                <c:pt idx="19733">
                  <c:v>82300</c:v>
                </c:pt>
                <c:pt idx="19734">
                  <c:v>79100</c:v>
                </c:pt>
                <c:pt idx="19735">
                  <c:v>79800</c:v>
                </c:pt>
                <c:pt idx="19736">
                  <c:v>106300</c:v>
                </c:pt>
                <c:pt idx="19737">
                  <c:v>83900</c:v>
                </c:pt>
                <c:pt idx="19738">
                  <c:v>92200</c:v>
                </c:pt>
                <c:pt idx="19739">
                  <c:v>81300</c:v>
                </c:pt>
                <c:pt idx="19740">
                  <c:v>84800</c:v>
                </c:pt>
                <c:pt idx="19741">
                  <c:v>55600</c:v>
                </c:pt>
                <c:pt idx="19742">
                  <c:v>87500</c:v>
                </c:pt>
                <c:pt idx="19743">
                  <c:v>137900</c:v>
                </c:pt>
                <c:pt idx="19744">
                  <c:v>87700</c:v>
                </c:pt>
                <c:pt idx="19745">
                  <c:v>104300</c:v>
                </c:pt>
                <c:pt idx="19746">
                  <c:v>63700</c:v>
                </c:pt>
                <c:pt idx="19747">
                  <c:v>70500</c:v>
                </c:pt>
                <c:pt idx="19748">
                  <c:v>128800</c:v>
                </c:pt>
                <c:pt idx="19749">
                  <c:v>60800</c:v>
                </c:pt>
                <c:pt idx="19750">
                  <c:v>51900</c:v>
                </c:pt>
                <c:pt idx="19751">
                  <c:v>54100</c:v>
                </c:pt>
                <c:pt idx="19752">
                  <c:v>88900</c:v>
                </c:pt>
                <c:pt idx="19753">
                  <c:v>84400</c:v>
                </c:pt>
                <c:pt idx="19754">
                  <c:v>73600</c:v>
                </c:pt>
                <c:pt idx="19755">
                  <c:v>63200</c:v>
                </c:pt>
                <c:pt idx="19756">
                  <c:v>64900</c:v>
                </c:pt>
                <c:pt idx="19757">
                  <c:v>55100</c:v>
                </c:pt>
                <c:pt idx="19758">
                  <c:v>64700</c:v>
                </c:pt>
                <c:pt idx="19759">
                  <c:v>51600</c:v>
                </c:pt>
                <c:pt idx="19760">
                  <c:v>59200</c:v>
                </c:pt>
                <c:pt idx="19761">
                  <c:v>59000</c:v>
                </c:pt>
                <c:pt idx="19762">
                  <c:v>55000</c:v>
                </c:pt>
                <c:pt idx="19763">
                  <c:v>68200</c:v>
                </c:pt>
                <c:pt idx="19764">
                  <c:v>44400</c:v>
                </c:pt>
                <c:pt idx="19765">
                  <c:v>63300</c:v>
                </c:pt>
                <c:pt idx="19766">
                  <c:v>58400</c:v>
                </c:pt>
                <c:pt idx="19767">
                  <c:v>68400</c:v>
                </c:pt>
                <c:pt idx="19768">
                  <c:v>58200</c:v>
                </c:pt>
                <c:pt idx="19769">
                  <c:v>91700</c:v>
                </c:pt>
                <c:pt idx="19770">
                  <c:v>77200</c:v>
                </c:pt>
                <c:pt idx="19771">
                  <c:v>60800</c:v>
                </c:pt>
                <c:pt idx="19772">
                  <c:v>57400</c:v>
                </c:pt>
                <c:pt idx="19773">
                  <c:v>62700</c:v>
                </c:pt>
                <c:pt idx="19774">
                  <c:v>86400</c:v>
                </c:pt>
                <c:pt idx="19775">
                  <c:v>54400</c:v>
                </c:pt>
                <c:pt idx="19776">
                  <c:v>79800</c:v>
                </c:pt>
                <c:pt idx="19777">
                  <c:v>54200</c:v>
                </c:pt>
                <c:pt idx="19778">
                  <c:v>59500</c:v>
                </c:pt>
                <c:pt idx="19779">
                  <c:v>53500</c:v>
                </c:pt>
                <c:pt idx="19780">
                  <c:v>90400</c:v>
                </c:pt>
                <c:pt idx="19781">
                  <c:v>88900</c:v>
                </c:pt>
                <c:pt idx="19782">
                  <c:v>93100</c:v>
                </c:pt>
                <c:pt idx="19783">
                  <c:v>91200</c:v>
                </c:pt>
                <c:pt idx="19784">
                  <c:v>102100</c:v>
                </c:pt>
                <c:pt idx="19785">
                  <c:v>71700</c:v>
                </c:pt>
                <c:pt idx="19786">
                  <c:v>81300</c:v>
                </c:pt>
                <c:pt idx="19787">
                  <c:v>94200</c:v>
                </c:pt>
                <c:pt idx="19788">
                  <c:v>88800</c:v>
                </c:pt>
                <c:pt idx="19789">
                  <c:v>66000</c:v>
                </c:pt>
                <c:pt idx="19790">
                  <c:v>75000</c:v>
                </c:pt>
                <c:pt idx="19791">
                  <c:v>79200</c:v>
                </c:pt>
                <c:pt idx="19792">
                  <c:v>79200</c:v>
                </c:pt>
                <c:pt idx="19793">
                  <c:v>84700</c:v>
                </c:pt>
                <c:pt idx="19794">
                  <c:v>55000</c:v>
                </c:pt>
                <c:pt idx="19795">
                  <c:v>65000</c:v>
                </c:pt>
                <c:pt idx="19796">
                  <c:v>73700</c:v>
                </c:pt>
                <c:pt idx="19797">
                  <c:v>49600</c:v>
                </c:pt>
                <c:pt idx="19798">
                  <c:v>61500</c:v>
                </c:pt>
                <c:pt idx="19799">
                  <c:v>48800</c:v>
                </c:pt>
                <c:pt idx="19800">
                  <c:v>56700</c:v>
                </c:pt>
                <c:pt idx="19801">
                  <c:v>37500</c:v>
                </c:pt>
                <c:pt idx="19802">
                  <c:v>14999</c:v>
                </c:pt>
                <c:pt idx="19803">
                  <c:v>41300</c:v>
                </c:pt>
                <c:pt idx="19804">
                  <c:v>64500</c:v>
                </c:pt>
                <c:pt idx="19805">
                  <c:v>67500</c:v>
                </c:pt>
                <c:pt idx="19806">
                  <c:v>87500</c:v>
                </c:pt>
                <c:pt idx="19807">
                  <c:v>80000</c:v>
                </c:pt>
                <c:pt idx="19808">
                  <c:v>85200</c:v>
                </c:pt>
                <c:pt idx="19809">
                  <c:v>118800</c:v>
                </c:pt>
                <c:pt idx="19810">
                  <c:v>143300</c:v>
                </c:pt>
                <c:pt idx="19811">
                  <c:v>139700</c:v>
                </c:pt>
                <c:pt idx="19812">
                  <c:v>147100</c:v>
                </c:pt>
                <c:pt idx="19813">
                  <c:v>118800</c:v>
                </c:pt>
                <c:pt idx="19814">
                  <c:v>59100</c:v>
                </c:pt>
                <c:pt idx="19815">
                  <c:v>57400</c:v>
                </c:pt>
                <c:pt idx="19816">
                  <c:v>58300</c:v>
                </c:pt>
                <c:pt idx="19817">
                  <c:v>65600</c:v>
                </c:pt>
                <c:pt idx="19818">
                  <c:v>109100</c:v>
                </c:pt>
                <c:pt idx="19819">
                  <c:v>41700</c:v>
                </c:pt>
                <c:pt idx="19820">
                  <c:v>100000</c:v>
                </c:pt>
                <c:pt idx="19821">
                  <c:v>106300</c:v>
                </c:pt>
                <c:pt idx="19822">
                  <c:v>49200</c:v>
                </c:pt>
                <c:pt idx="19823">
                  <c:v>62000</c:v>
                </c:pt>
                <c:pt idx="19824">
                  <c:v>110300</c:v>
                </c:pt>
                <c:pt idx="19825">
                  <c:v>93500</c:v>
                </c:pt>
                <c:pt idx="19826">
                  <c:v>108900</c:v>
                </c:pt>
                <c:pt idx="19827">
                  <c:v>67400</c:v>
                </c:pt>
                <c:pt idx="19828">
                  <c:v>80400</c:v>
                </c:pt>
                <c:pt idx="19829">
                  <c:v>95300</c:v>
                </c:pt>
                <c:pt idx="19830">
                  <c:v>72000</c:v>
                </c:pt>
                <c:pt idx="19831">
                  <c:v>84700</c:v>
                </c:pt>
                <c:pt idx="19832">
                  <c:v>51800</c:v>
                </c:pt>
                <c:pt idx="19833">
                  <c:v>51400</c:v>
                </c:pt>
                <c:pt idx="19834">
                  <c:v>59000</c:v>
                </c:pt>
                <c:pt idx="19835">
                  <c:v>59100</c:v>
                </c:pt>
                <c:pt idx="19836">
                  <c:v>65000</c:v>
                </c:pt>
                <c:pt idx="19837">
                  <c:v>53200</c:v>
                </c:pt>
                <c:pt idx="19838">
                  <c:v>50300</c:v>
                </c:pt>
                <c:pt idx="19839">
                  <c:v>43000</c:v>
                </c:pt>
                <c:pt idx="19840">
                  <c:v>74300</c:v>
                </c:pt>
                <c:pt idx="19841">
                  <c:v>71300</c:v>
                </c:pt>
                <c:pt idx="19842">
                  <c:v>57600</c:v>
                </c:pt>
                <c:pt idx="19843">
                  <c:v>55800</c:v>
                </c:pt>
                <c:pt idx="19844">
                  <c:v>52500</c:v>
                </c:pt>
                <c:pt idx="19845">
                  <c:v>51700</c:v>
                </c:pt>
                <c:pt idx="19846">
                  <c:v>92800</c:v>
                </c:pt>
                <c:pt idx="19847">
                  <c:v>60000</c:v>
                </c:pt>
                <c:pt idx="19848">
                  <c:v>129200</c:v>
                </c:pt>
                <c:pt idx="19849">
                  <c:v>145700</c:v>
                </c:pt>
                <c:pt idx="19850">
                  <c:v>53500</c:v>
                </c:pt>
                <c:pt idx="19851">
                  <c:v>53500</c:v>
                </c:pt>
                <c:pt idx="19852">
                  <c:v>58000</c:v>
                </c:pt>
                <c:pt idx="19853">
                  <c:v>123800</c:v>
                </c:pt>
                <c:pt idx="19854">
                  <c:v>68600</c:v>
                </c:pt>
                <c:pt idx="19855">
                  <c:v>69600</c:v>
                </c:pt>
                <c:pt idx="19856">
                  <c:v>52900</c:v>
                </c:pt>
                <c:pt idx="19857">
                  <c:v>48000</c:v>
                </c:pt>
                <c:pt idx="19858">
                  <c:v>60200</c:v>
                </c:pt>
                <c:pt idx="19859">
                  <c:v>53300</c:v>
                </c:pt>
                <c:pt idx="19860">
                  <c:v>64900</c:v>
                </c:pt>
                <c:pt idx="19861">
                  <c:v>48100</c:v>
                </c:pt>
                <c:pt idx="19862">
                  <c:v>65200</c:v>
                </c:pt>
                <c:pt idx="19863">
                  <c:v>68400</c:v>
                </c:pt>
                <c:pt idx="19864">
                  <c:v>231300</c:v>
                </c:pt>
                <c:pt idx="19865">
                  <c:v>239100</c:v>
                </c:pt>
                <c:pt idx="19866">
                  <c:v>150500</c:v>
                </c:pt>
                <c:pt idx="19867">
                  <c:v>126600</c:v>
                </c:pt>
                <c:pt idx="19868">
                  <c:v>93700</c:v>
                </c:pt>
                <c:pt idx="19869">
                  <c:v>105600</c:v>
                </c:pt>
                <c:pt idx="19870">
                  <c:v>132000</c:v>
                </c:pt>
                <c:pt idx="19871">
                  <c:v>50600</c:v>
                </c:pt>
                <c:pt idx="19872">
                  <c:v>71000</c:v>
                </c:pt>
                <c:pt idx="19873">
                  <c:v>63100</c:v>
                </c:pt>
                <c:pt idx="19874">
                  <c:v>54100</c:v>
                </c:pt>
                <c:pt idx="19875">
                  <c:v>112500</c:v>
                </c:pt>
                <c:pt idx="19876">
                  <c:v>84900</c:v>
                </c:pt>
                <c:pt idx="19877">
                  <c:v>154800</c:v>
                </c:pt>
                <c:pt idx="19878">
                  <c:v>83700</c:v>
                </c:pt>
                <c:pt idx="19879">
                  <c:v>72400</c:v>
                </c:pt>
                <c:pt idx="19880">
                  <c:v>55500</c:v>
                </c:pt>
                <c:pt idx="19881">
                  <c:v>58600</c:v>
                </c:pt>
                <c:pt idx="19882">
                  <c:v>95000</c:v>
                </c:pt>
                <c:pt idx="19883">
                  <c:v>96900</c:v>
                </c:pt>
                <c:pt idx="19884">
                  <c:v>92700</c:v>
                </c:pt>
                <c:pt idx="19885">
                  <c:v>93800</c:v>
                </c:pt>
                <c:pt idx="19886">
                  <c:v>76500</c:v>
                </c:pt>
                <c:pt idx="19887">
                  <c:v>66200</c:v>
                </c:pt>
                <c:pt idx="19888">
                  <c:v>79300</c:v>
                </c:pt>
                <c:pt idx="19889">
                  <c:v>80200</c:v>
                </c:pt>
                <c:pt idx="19890">
                  <c:v>72500</c:v>
                </c:pt>
                <c:pt idx="19891">
                  <c:v>48300</c:v>
                </c:pt>
                <c:pt idx="19892">
                  <c:v>61900</c:v>
                </c:pt>
                <c:pt idx="19893">
                  <c:v>57000</c:v>
                </c:pt>
                <c:pt idx="19894">
                  <c:v>45600</c:v>
                </c:pt>
                <c:pt idx="19895">
                  <c:v>41400</c:v>
                </c:pt>
                <c:pt idx="19896">
                  <c:v>49400</c:v>
                </c:pt>
                <c:pt idx="19897">
                  <c:v>54100</c:v>
                </c:pt>
                <c:pt idx="19898">
                  <c:v>69100</c:v>
                </c:pt>
                <c:pt idx="19899">
                  <c:v>65900</c:v>
                </c:pt>
                <c:pt idx="19900">
                  <c:v>64600</c:v>
                </c:pt>
                <c:pt idx="19901">
                  <c:v>62900</c:v>
                </c:pt>
                <c:pt idx="19902">
                  <c:v>66900</c:v>
                </c:pt>
                <c:pt idx="19903">
                  <c:v>67200</c:v>
                </c:pt>
                <c:pt idx="19904">
                  <c:v>89200</c:v>
                </c:pt>
                <c:pt idx="19905">
                  <c:v>110200</c:v>
                </c:pt>
                <c:pt idx="19906">
                  <c:v>113100</c:v>
                </c:pt>
                <c:pt idx="19907">
                  <c:v>72200</c:v>
                </c:pt>
                <c:pt idx="19908">
                  <c:v>84600</c:v>
                </c:pt>
                <c:pt idx="19909">
                  <c:v>77000</c:v>
                </c:pt>
                <c:pt idx="19910">
                  <c:v>92500</c:v>
                </c:pt>
                <c:pt idx="19911">
                  <c:v>109000</c:v>
                </c:pt>
                <c:pt idx="19912">
                  <c:v>88800</c:v>
                </c:pt>
                <c:pt idx="19913">
                  <c:v>101900</c:v>
                </c:pt>
                <c:pt idx="19914">
                  <c:v>82800</c:v>
                </c:pt>
                <c:pt idx="19915">
                  <c:v>97300</c:v>
                </c:pt>
                <c:pt idx="19916">
                  <c:v>92600</c:v>
                </c:pt>
                <c:pt idx="19917">
                  <c:v>86300</c:v>
                </c:pt>
                <c:pt idx="19918">
                  <c:v>118600</c:v>
                </c:pt>
                <c:pt idx="19919">
                  <c:v>177300</c:v>
                </c:pt>
                <c:pt idx="19920">
                  <c:v>86600</c:v>
                </c:pt>
                <c:pt idx="19921">
                  <c:v>83800</c:v>
                </c:pt>
                <c:pt idx="19922">
                  <c:v>94600</c:v>
                </c:pt>
                <c:pt idx="19923">
                  <c:v>89200</c:v>
                </c:pt>
                <c:pt idx="19924">
                  <c:v>82800</c:v>
                </c:pt>
                <c:pt idx="19925">
                  <c:v>88600</c:v>
                </c:pt>
                <c:pt idx="19926">
                  <c:v>85500</c:v>
                </c:pt>
                <c:pt idx="19927">
                  <c:v>121300</c:v>
                </c:pt>
                <c:pt idx="19928">
                  <c:v>87700</c:v>
                </c:pt>
                <c:pt idx="19929">
                  <c:v>87500</c:v>
                </c:pt>
                <c:pt idx="19930">
                  <c:v>107300</c:v>
                </c:pt>
                <c:pt idx="19931">
                  <c:v>113000</c:v>
                </c:pt>
                <c:pt idx="19932">
                  <c:v>133800</c:v>
                </c:pt>
                <c:pt idx="19933">
                  <c:v>93400</c:v>
                </c:pt>
                <c:pt idx="19934">
                  <c:v>88900</c:v>
                </c:pt>
                <c:pt idx="19935">
                  <c:v>74400</c:v>
                </c:pt>
                <c:pt idx="19936">
                  <c:v>115600</c:v>
                </c:pt>
                <c:pt idx="19937">
                  <c:v>93200</c:v>
                </c:pt>
                <c:pt idx="19938">
                  <c:v>104200</c:v>
                </c:pt>
                <c:pt idx="19939">
                  <c:v>89200</c:v>
                </c:pt>
                <c:pt idx="19940">
                  <c:v>120100</c:v>
                </c:pt>
                <c:pt idx="19941">
                  <c:v>73600</c:v>
                </c:pt>
                <c:pt idx="19942">
                  <c:v>132800</c:v>
                </c:pt>
                <c:pt idx="19943">
                  <c:v>68300</c:v>
                </c:pt>
                <c:pt idx="19944">
                  <c:v>64800</c:v>
                </c:pt>
                <c:pt idx="19945">
                  <c:v>60000</c:v>
                </c:pt>
                <c:pt idx="19946">
                  <c:v>54600</c:v>
                </c:pt>
                <c:pt idx="19947">
                  <c:v>60300</c:v>
                </c:pt>
                <c:pt idx="19948">
                  <c:v>50200</c:v>
                </c:pt>
                <c:pt idx="19949">
                  <c:v>54100</c:v>
                </c:pt>
                <c:pt idx="19950">
                  <c:v>90200</c:v>
                </c:pt>
                <c:pt idx="19951">
                  <c:v>106800</c:v>
                </c:pt>
                <c:pt idx="19952">
                  <c:v>78200</c:v>
                </c:pt>
                <c:pt idx="19953">
                  <c:v>89900</c:v>
                </c:pt>
                <c:pt idx="19954">
                  <c:v>67000</c:v>
                </c:pt>
                <c:pt idx="19955">
                  <c:v>68400</c:v>
                </c:pt>
                <c:pt idx="19956">
                  <c:v>108100</c:v>
                </c:pt>
                <c:pt idx="19957">
                  <c:v>95400</c:v>
                </c:pt>
                <c:pt idx="19958">
                  <c:v>78300</c:v>
                </c:pt>
                <c:pt idx="19959">
                  <c:v>90000</c:v>
                </c:pt>
                <c:pt idx="19960">
                  <c:v>139200</c:v>
                </c:pt>
                <c:pt idx="19961">
                  <c:v>66000</c:v>
                </c:pt>
                <c:pt idx="19962">
                  <c:v>129200</c:v>
                </c:pt>
                <c:pt idx="19963">
                  <c:v>70400</c:v>
                </c:pt>
                <c:pt idx="19964">
                  <c:v>114200</c:v>
                </c:pt>
                <c:pt idx="19965">
                  <c:v>55600</c:v>
                </c:pt>
                <c:pt idx="19966">
                  <c:v>59300</c:v>
                </c:pt>
                <c:pt idx="19967">
                  <c:v>74300</c:v>
                </c:pt>
                <c:pt idx="19968">
                  <c:v>47700</c:v>
                </c:pt>
                <c:pt idx="19969">
                  <c:v>44600</c:v>
                </c:pt>
                <c:pt idx="19970">
                  <c:v>49500</c:v>
                </c:pt>
                <c:pt idx="19971">
                  <c:v>58400</c:v>
                </c:pt>
                <c:pt idx="19972">
                  <c:v>137500</c:v>
                </c:pt>
                <c:pt idx="19973">
                  <c:v>113900</c:v>
                </c:pt>
                <c:pt idx="19974">
                  <c:v>65700</c:v>
                </c:pt>
                <c:pt idx="19975">
                  <c:v>99100</c:v>
                </c:pt>
                <c:pt idx="19976">
                  <c:v>71300</c:v>
                </c:pt>
                <c:pt idx="19977">
                  <c:v>82100</c:v>
                </c:pt>
                <c:pt idx="19978">
                  <c:v>71300</c:v>
                </c:pt>
                <c:pt idx="19979">
                  <c:v>128900</c:v>
                </c:pt>
                <c:pt idx="19980">
                  <c:v>61200</c:v>
                </c:pt>
                <c:pt idx="19981">
                  <c:v>77100</c:v>
                </c:pt>
                <c:pt idx="19982">
                  <c:v>54400</c:v>
                </c:pt>
                <c:pt idx="19983">
                  <c:v>54400</c:v>
                </c:pt>
                <c:pt idx="19984">
                  <c:v>63800</c:v>
                </c:pt>
                <c:pt idx="19985">
                  <c:v>74500</c:v>
                </c:pt>
                <c:pt idx="19986">
                  <c:v>63100</c:v>
                </c:pt>
                <c:pt idx="19987">
                  <c:v>64500</c:v>
                </c:pt>
                <c:pt idx="19988">
                  <c:v>83300</c:v>
                </c:pt>
                <c:pt idx="19989">
                  <c:v>72300</c:v>
                </c:pt>
                <c:pt idx="19990">
                  <c:v>69700</c:v>
                </c:pt>
                <c:pt idx="19991">
                  <c:v>50800</c:v>
                </c:pt>
                <c:pt idx="19992">
                  <c:v>51100</c:v>
                </c:pt>
                <c:pt idx="19993">
                  <c:v>51500</c:v>
                </c:pt>
                <c:pt idx="19994">
                  <c:v>66100</c:v>
                </c:pt>
                <c:pt idx="19995">
                  <c:v>67800</c:v>
                </c:pt>
                <c:pt idx="19996">
                  <c:v>106900</c:v>
                </c:pt>
                <c:pt idx="19997">
                  <c:v>49200</c:v>
                </c:pt>
                <c:pt idx="19998">
                  <c:v>112500</c:v>
                </c:pt>
                <c:pt idx="19999">
                  <c:v>48700</c:v>
                </c:pt>
                <c:pt idx="20000">
                  <c:v>112500</c:v>
                </c:pt>
                <c:pt idx="20001">
                  <c:v>112500</c:v>
                </c:pt>
                <c:pt idx="20002">
                  <c:v>42500</c:v>
                </c:pt>
                <c:pt idx="20003">
                  <c:v>71300</c:v>
                </c:pt>
                <c:pt idx="20004">
                  <c:v>85900</c:v>
                </c:pt>
                <c:pt idx="20005">
                  <c:v>40900</c:v>
                </c:pt>
                <c:pt idx="20006">
                  <c:v>113700</c:v>
                </c:pt>
                <c:pt idx="20007">
                  <c:v>95500</c:v>
                </c:pt>
                <c:pt idx="20008">
                  <c:v>49000</c:v>
                </c:pt>
                <c:pt idx="20009">
                  <c:v>52900</c:v>
                </c:pt>
                <c:pt idx="20010">
                  <c:v>41500</c:v>
                </c:pt>
                <c:pt idx="20011">
                  <c:v>53900</c:v>
                </c:pt>
                <c:pt idx="20012">
                  <c:v>62100</c:v>
                </c:pt>
                <c:pt idx="20013">
                  <c:v>79800</c:v>
                </c:pt>
                <c:pt idx="20014">
                  <c:v>98500</c:v>
                </c:pt>
                <c:pt idx="20015">
                  <c:v>103400</c:v>
                </c:pt>
                <c:pt idx="20016">
                  <c:v>63600</c:v>
                </c:pt>
                <c:pt idx="20017">
                  <c:v>72900</c:v>
                </c:pt>
                <c:pt idx="20018">
                  <c:v>77400</c:v>
                </c:pt>
                <c:pt idx="20019">
                  <c:v>99200</c:v>
                </c:pt>
                <c:pt idx="20020">
                  <c:v>52000</c:v>
                </c:pt>
                <c:pt idx="20021">
                  <c:v>72100</c:v>
                </c:pt>
                <c:pt idx="20022">
                  <c:v>71000</c:v>
                </c:pt>
                <c:pt idx="20023">
                  <c:v>76200</c:v>
                </c:pt>
                <c:pt idx="20024">
                  <c:v>64600</c:v>
                </c:pt>
                <c:pt idx="20025">
                  <c:v>62900</c:v>
                </c:pt>
                <c:pt idx="20026">
                  <c:v>70600</c:v>
                </c:pt>
                <c:pt idx="20027">
                  <c:v>88600</c:v>
                </c:pt>
                <c:pt idx="20028">
                  <c:v>55500</c:v>
                </c:pt>
                <c:pt idx="20029">
                  <c:v>67700</c:v>
                </c:pt>
                <c:pt idx="20030">
                  <c:v>80600</c:v>
                </c:pt>
                <c:pt idx="20031">
                  <c:v>78000</c:v>
                </c:pt>
                <c:pt idx="20032">
                  <c:v>77600</c:v>
                </c:pt>
                <c:pt idx="20033">
                  <c:v>60800</c:v>
                </c:pt>
                <c:pt idx="20034">
                  <c:v>53100</c:v>
                </c:pt>
                <c:pt idx="20035">
                  <c:v>50900</c:v>
                </c:pt>
                <c:pt idx="20036">
                  <c:v>90000</c:v>
                </c:pt>
                <c:pt idx="20037">
                  <c:v>47400</c:v>
                </c:pt>
                <c:pt idx="20038">
                  <c:v>52300</c:v>
                </c:pt>
                <c:pt idx="20039">
                  <c:v>51400</c:v>
                </c:pt>
                <c:pt idx="20040">
                  <c:v>63900</c:v>
                </c:pt>
                <c:pt idx="20041">
                  <c:v>42600</c:v>
                </c:pt>
                <c:pt idx="20042">
                  <c:v>81300</c:v>
                </c:pt>
                <c:pt idx="20043">
                  <c:v>73000</c:v>
                </c:pt>
                <c:pt idx="20044">
                  <c:v>51900</c:v>
                </c:pt>
                <c:pt idx="20045">
                  <c:v>43100</c:v>
                </c:pt>
                <c:pt idx="20046">
                  <c:v>47700</c:v>
                </c:pt>
                <c:pt idx="20047">
                  <c:v>53100</c:v>
                </c:pt>
                <c:pt idx="20048">
                  <c:v>65200</c:v>
                </c:pt>
                <c:pt idx="20049">
                  <c:v>47500</c:v>
                </c:pt>
                <c:pt idx="20050">
                  <c:v>47800</c:v>
                </c:pt>
                <c:pt idx="20051">
                  <c:v>51000</c:v>
                </c:pt>
                <c:pt idx="20052">
                  <c:v>52500</c:v>
                </c:pt>
                <c:pt idx="20053">
                  <c:v>42700</c:v>
                </c:pt>
                <c:pt idx="20054">
                  <c:v>62600</c:v>
                </c:pt>
                <c:pt idx="20055">
                  <c:v>58300</c:v>
                </c:pt>
                <c:pt idx="20056">
                  <c:v>49800</c:v>
                </c:pt>
                <c:pt idx="20057">
                  <c:v>53300</c:v>
                </c:pt>
                <c:pt idx="20058">
                  <c:v>43700</c:v>
                </c:pt>
                <c:pt idx="20059">
                  <c:v>49500</c:v>
                </c:pt>
                <c:pt idx="20060">
                  <c:v>47600</c:v>
                </c:pt>
                <c:pt idx="20061">
                  <c:v>65700</c:v>
                </c:pt>
                <c:pt idx="20062">
                  <c:v>51700</c:v>
                </c:pt>
                <c:pt idx="20063">
                  <c:v>55800</c:v>
                </c:pt>
                <c:pt idx="20064">
                  <c:v>96200</c:v>
                </c:pt>
                <c:pt idx="20065">
                  <c:v>112600</c:v>
                </c:pt>
                <c:pt idx="20066">
                  <c:v>105200</c:v>
                </c:pt>
                <c:pt idx="20067">
                  <c:v>121200</c:v>
                </c:pt>
                <c:pt idx="20068">
                  <c:v>86700</c:v>
                </c:pt>
                <c:pt idx="20069">
                  <c:v>123200</c:v>
                </c:pt>
                <c:pt idx="20070">
                  <c:v>217500</c:v>
                </c:pt>
                <c:pt idx="20071">
                  <c:v>113400</c:v>
                </c:pt>
                <c:pt idx="20072">
                  <c:v>91400</c:v>
                </c:pt>
                <c:pt idx="20073">
                  <c:v>104800</c:v>
                </c:pt>
                <c:pt idx="20074">
                  <c:v>87500</c:v>
                </c:pt>
                <c:pt idx="20075">
                  <c:v>104600</c:v>
                </c:pt>
                <c:pt idx="20076">
                  <c:v>128100</c:v>
                </c:pt>
                <c:pt idx="20077">
                  <c:v>118800</c:v>
                </c:pt>
                <c:pt idx="20078">
                  <c:v>139100</c:v>
                </c:pt>
                <c:pt idx="20079">
                  <c:v>115300</c:v>
                </c:pt>
                <c:pt idx="20080">
                  <c:v>186000</c:v>
                </c:pt>
                <c:pt idx="20081">
                  <c:v>139700</c:v>
                </c:pt>
                <c:pt idx="20082">
                  <c:v>111300</c:v>
                </c:pt>
                <c:pt idx="20083">
                  <c:v>145700</c:v>
                </c:pt>
                <c:pt idx="20084">
                  <c:v>99800</c:v>
                </c:pt>
                <c:pt idx="20085">
                  <c:v>105100</c:v>
                </c:pt>
                <c:pt idx="20086">
                  <c:v>153500</c:v>
                </c:pt>
                <c:pt idx="20087">
                  <c:v>170700</c:v>
                </c:pt>
                <c:pt idx="20088">
                  <c:v>136200</c:v>
                </c:pt>
                <c:pt idx="20089">
                  <c:v>116500</c:v>
                </c:pt>
                <c:pt idx="20090">
                  <c:v>137000</c:v>
                </c:pt>
                <c:pt idx="20091">
                  <c:v>162500</c:v>
                </c:pt>
                <c:pt idx="20092">
                  <c:v>115800</c:v>
                </c:pt>
                <c:pt idx="20093">
                  <c:v>88900</c:v>
                </c:pt>
                <c:pt idx="20094">
                  <c:v>132500</c:v>
                </c:pt>
                <c:pt idx="20095">
                  <c:v>107100</c:v>
                </c:pt>
                <c:pt idx="20096">
                  <c:v>148600</c:v>
                </c:pt>
                <c:pt idx="20097">
                  <c:v>93300</c:v>
                </c:pt>
                <c:pt idx="20098">
                  <c:v>153300</c:v>
                </c:pt>
                <c:pt idx="20099">
                  <c:v>79400</c:v>
                </c:pt>
                <c:pt idx="20100">
                  <c:v>68200</c:v>
                </c:pt>
                <c:pt idx="20101">
                  <c:v>134100</c:v>
                </c:pt>
                <c:pt idx="20102">
                  <c:v>112500</c:v>
                </c:pt>
                <c:pt idx="20103">
                  <c:v>149500</c:v>
                </c:pt>
                <c:pt idx="20104">
                  <c:v>118900</c:v>
                </c:pt>
                <c:pt idx="20105">
                  <c:v>120100</c:v>
                </c:pt>
                <c:pt idx="20106">
                  <c:v>144800</c:v>
                </c:pt>
                <c:pt idx="20107">
                  <c:v>100000</c:v>
                </c:pt>
                <c:pt idx="20108">
                  <c:v>162500</c:v>
                </c:pt>
                <c:pt idx="20109">
                  <c:v>137500</c:v>
                </c:pt>
                <c:pt idx="20110">
                  <c:v>137900</c:v>
                </c:pt>
                <c:pt idx="20111">
                  <c:v>112500</c:v>
                </c:pt>
                <c:pt idx="20112">
                  <c:v>137500</c:v>
                </c:pt>
                <c:pt idx="20113">
                  <c:v>137500</c:v>
                </c:pt>
                <c:pt idx="20114">
                  <c:v>103000</c:v>
                </c:pt>
                <c:pt idx="20115">
                  <c:v>115900</c:v>
                </c:pt>
                <c:pt idx="20116">
                  <c:v>98700</c:v>
                </c:pt>
                <c:pt idx="20117">
                  <c:v>164000</c:v>
                </c:pt>
                <c:pt idx="20118">
                  <c:v>99400</c:v>
                </c:pt>
                <c:pt idx="20119">
                  <c:v>177000</c:v>
                </c:pt>
                <c:pt idx="20120">
                  <c:v>87500</c:v>
                </c:pt>
                <c:pt idx="20121">
                  <c:v>115400</c:v>
                </c:pt>
                <c:pt idx="20122">
                  <c:v>156300</c:v>
                </c:pt>
                <c:pt idx="20123">
                  <c:v>262500</c:v>
                </c:pt>
                <c:pt idx="20124">
                  <c:v>191700</c:v>
                </c:pt>
                <c:pt idx="20125">
                  <c:v>120400</c:v>
                </c:pt>
                <c:pt idx="20126">
                  <c:v>375000</c:v>
                </c:pt>
                <c:pt idx="20127">
                  <c:v>338100</c:v>
                </c:pt>
                <c:pt idx="20128">
                  <c:v>187900</c:v>
                </c:pt>
                <c:pt idx="20129">
                  <c:v>190500</c:v>
                </c:pt>
                <c:pt idx="20130">
                  <c:v>198000</c:v>
                </c:pt>
                <c:pt idx="20131">
                  <c:v>173400</c:v>
                </c:pt>
                <c:pt idx="20132">
                  <c:v>209100</c:v>
                </c:pt>
                <c:pt idx="20133">
                  <c:v>176100</c:v>
                </c:pt>
                <c:pt idx="20134">
                  <c:v>134400</c:v>
                </c:pt>
                <c:pt idx="20135">
                  <c:v>230300</c:v>
                </c:pt>
                <c:pt idx="20136">
                  <c:v>201700</c:v>
                </c:pt>
                <c:pt idx="20137">
                  <c:v>162500</c:v>
                </c:pt>
                <c:pt idx="20138">
                  <c:v>181300</c:v>
                </c:pt>
                <c:pt idx="20139">
                  <c:v>184000</c:v>
                </c:pt>
                <c:pt idx="20140">
                  <c:v>281300</c:v>
                </c:pt>
                <c:pt idx="20141">
                  <c:v>199300</c:v>
                </c:pt>
                <c:pt idx="20142">
                  <c:v>183300</c:v>
                </c:pt>
                <c:pt idx="20143">
                  <c:v>158300</c:v>
                </c:pt>
                <c:pt idx="20144">
                  <c:v>146600</c:v>
                </c:pt>
                <c:pt idx="20145">
                  <c:v>214800</c:v>
                </c:pt>
                <c:pt idx="20146">
                  <c:v>186000</c:v>
                </c:pt>
                <c:pt idx="20147">
                  <c:v>194800</c:v>
                </c:pt>
                <c:pt idx="20148">
                  <c:v>191800</c:v>
                </c:pt>
                <c:pt idx="20149">
                  <c:v>237900</c:v>
                </c:pt>
                <c:pt idx="20150">
                  <c:v>189900</c:v>
                </c:pt>
                <c:pt idx="20151">
                  <c:v>260300</c:v>
                </c:pt>
                <c:pt idx="20152">
                  <c:v>434700</c:v>
                </c:pt>
                <c:pt idx="20153">
                  <c:v>227600</c:v>
                </c:pt>
                <c:pt idx="20154">
                  <c:v>427600</c:v>
                </c:pt>
                <c:pt idx="20155">
                  <c:v>325000</c:v>
                </c:pt>
                <c:pt idx="20156">
                  <c:v>357900</c:v>
                </c:pt>
                <c:pt idx="20157">
                  <c:v>297900</c:v>
                </c:pt>
                <c:pt idx="20158">
                  <c:v>375000</c:v>
                </c:pt>
                <c:pt idx="20159">
                  <c:v>245000</c:v>
                </c:pt>
                <c:pt idx="20160">
                  <c:v>225000</c:v>
                </c:pt>
                <c:pt idx="20161">
                  <c:v>161200</c:v>
                </c:pt>
                <c:pt idx="20162">
                  <c:v>231300</c:v>
                </c:pt>
                <c:pt idx="20163">
                  <c:v>500001</c:v>
                </c:pt>
                <c:pt idx="20164">
                  <c:v>197600</c:v>
                </c:pt>
                <c:pt idx="20165">
                  <c:v>230800</c:v>
                </c:pt>
                <c:pt idx="20166">
                  <c:v>243100</c:v>
                </c:pt>
                <c:pt idx="20167">
                  <c:v>234700</c:v>
                </c:pt>
                <c:pt idx="20168">
                  <c:v>313000</c:v>
                </c:pt>
                <c:pt idx="20169">
                  <c:v>219900</c:v>
                </c:pt>
                <c:pt idx="20170">
                  <c:v>241400</c:v>
                </c:pt>
                <c:pt idx="20171">
                  <c:v>199300</c:v>
                </c:pt>
                <c:pt idx="20172">
                  <c:v>225000</c:v>
                </c:pt>
                <c:pt idx="20173">
                  <c:v>279400</c:v>
                </c:pt>
                <c:pt idx="20174">
                  <c:v>500001</c:v>
                </c:pt>
                <c:pt idx="20175">
                  <c:v>259200</c:v>
                </c:pt>
                <c:pt idx="20176">
                  <c:v>224200</c:v>
                </c:pt>
                <c:pt idx="20177">
                  <c:v>268200</c:v>
                </c:pt>
                <c:pt idx="20178">
                  <c:v>283200</c:v>
                </c:pt>
                <c:pt idx="20179">
                  <c:v>175700</c:v>
                </c:pt>
                <c:pt idx="20180">
                  <c:v>500001</c:v>
                </c:pt>
                <c:pt idx="20181">
                  <c:v>225000</c:v>
                </c:pt>
                <c:pt idx="20182">
                  <c:v>154200</c:v>
                </c:pt>
                <c:pt idx="20183">
                  <c:v>219200</c:v>
                </c:pt>
                <c:pt idx="20184">
                  <c:v>232700</c:v>
                </c:pt>
                <c:pt idx="20185">
                  <c:v>221100</c:v>
                </c:pt>
                <c:pt idx="20186">
                  <c:v>75000</c:v>
                </c:pt>
                <c:pt idx="20187">
                  <c:v>279500</c:v>
                </c:pt>
                <c:pt idx="20188">
                  <c:v>234800</c:v>
                </c:pt>
                <c:pt idx="20189">
                  <c:v>236500</c:v>
                </c:pt>
                <c:pt idx="20190">
                  <c:v>267300</c:v>
                </c:pt>
                <c:pt idx="20191">
                  <c:v>223600</c:v>
                </c:pt>
                <c:pt idx="20192">
                  <c:v>55000</c:v>
                </c:pt>
                <c:pt idx="20193">
                  <c:v>157300</c:v>
                </c:pt>
                <c:pt idx="20194">
                  <c:v>145200</c:v>
                </c:pt>
                <c:pt idx="20195">
                  <c:v>203400</c:v>
                </c:pt>
                <c:pt idx="20196">
                  <c:v>217600</c:v>
                </c:pt>
                <c:pt idx="20197">
                  <c:v>199500</c:v>
                </c:pt>
                <c:pt idx="20198">
                  <c:v>218000</c:v>
                </c:pt>
                <c:pt idx="20199">
                  <c:v>228900</c:v>
                </c:pt>
                <c:pt idx="20200">
                  <c:v>214600</c:v>
                </c:pt>
                <c:pt idx="20201">
                  <c:v>234100</c:v>
                </c:pt>
                <c:pt idx="20202">
                  <c:v>223200</c:v>
                </c:pt>
                <c:pt idx="20203">
                  <c:v>235000</c:v>
                </c:pt>
                <c:pt idx="20204">
                  <c:v>187500</c:v>
                </c:pt>
                <c:pt idx="20205">
                  <c:v>219400</c:v>
                </c:pt>
                <c:pt idx="20206">
                  <c:v>234300</c:v>
                </c:pt>
                <c:pt idx="20207">
                  <c:v>229300</c:v>
                </c:pt>
                <c:pt idx="20208">
                  <c:v>409300</c:v>
                </c:pt>
                <c:pt idx="20209">
                  <c:v>281100</c:v>
                </c:pt>
                <c:pt idx="20210">
                  <c:v>404300</c:v>
                </c:pt>
                <c:pt idx="20211">
                  <c:v>303600</c:v>
                </c:pt>
                <c:pt idx="20212">
                  <c:v>299700</c:v>
                </c:pt>
                <c:pt idx="20213">
                  <c:v>257500</c:v>
                </c:pt>
                <c:pt idx="20214">
                  <c:v>231900</c:v>
                </c:pt>
                <c:pt idx="20215">
                  <c:v>254100</c:v>
                </c:pt>
                <c:pt idx="20216">
                  <c:v>396400</c:v>
                </c:pt>
                <c:pt idx="20217">
                  <c:v>303200</c:v>
                </c:pt>
                <c:pt idx="20218">
                  <c:v>229100</c:v>
                </c:pt>
                <c:pt idx="20219">
                  <c:v>358200</c:v>
                </c:pt>
                <c:pt idx="20220">
                  <c:v>349000</c:v>
                </c:pt>
                <c:pt idx="20221">
                  <c:v>385200</c:v>
                </c:pt>
                <c:pt idx="20222">
                  <c:v>323900</c:v>
                </c:pt>
                <c:pt idx="20223">
                  <c:v>186800</c:v>
                </c:pt>
                <c:pt idx="20224">
                  <c:v>170800</c:v>
                </c:pt>
                <c:pt idx="20225">
                  <c:v>165300</c:v>
                </c:pt>
                <c:pt idx="20226">
                  <c:v>160500</c:v>
                </c:pt>
                <c:pt idx="20227">
                  <c:v>192700</c:v>
                </c:pt>
                <c:pt idx="20228">
                  <c:v>192500</c:v>
                </c:pt>
                <c:pt idx="20229">
                  <c:v>187500</c:v>
                </c:pt>
                <c:pt idx="20230">
                  <c:v>395500</c:v>
                </c:pt>
                <c:pt idx="20231">
                  <c:v>359100</c:v>
                </c:pt>
                <c:pt idx="20232">
                  <c:v>275000</c:v>
                </c:pt>
                <c:pt idx="20233">
                  <c:v>500001</c:v>
                </c:pt>
                <c:pt idx="20234">
                  <c:v>203800</c:v>
                </c:pt>
                <c:pt idx="20235">
                  <c:v>206300</c:v>
                </c:pt>
                <c:pt idx="20236">
                  <c:v>198400</c:v>
                </c:pt>
                <c:pt idx="20237">
                  <c:v>206600</c:v>
                </c:pt>
                <c:pt idx="20238">
                  <c:v>384600</c:v>
                </c:pt>
                <c:pt idx="20239">
                  <c:v>166700</c:v>
                </c:pt>
                <c:pt idx="20240">
                  <c:v>221200</c:v>
                </c:pt>
                <c:pt idx="20241">
                  <c:v>220500</c:v>
                </c:pt>
                <c:pt idx="20242">
                  <c:v>244500</c:v>
                </c:pt>
                <c:pt idx="20243">
                  <c:v>214900</c:v>
                </c:pt>
                <c:pt idx="20244">
                  <c:v>219000</c:v>
                </c:pt>
                <c:pt idx="20245">
                  <c:v>209000</c:v>
                </c:pt>
                <c:pt idx="20246">
                  <c:v>212700</c:v>
                </c:pt>
                <c:pt idx="20247">
                  <c:v>214300</c:v>
                </c:pt>
                <c:pt idx="20248">
                  <c:v>275000</c:v>
                </c:pt>
                <c:pt idx="20249">
                  <c:v>301800</c:v>
                </c:pt>
                <c:pt idx="20250">
                  <c:v>112500</c:v>
                </c:pt>
                <c:pt idx="20251">
                  <c:v>218800</c:v>
                </c:pt>
                <c:pt idx="20252">
                  <c:v>219900</c:v>
                </c:pt>
                <c:pt idx="20253">
                  <c:v>234300</c:v>
                </c:pt>
                <c:pt idx="20254">
                  <c:v>198700</c:v>
                </c:pt>
                <c:pt idx="20255">
                  <c:v>197100</c:v>
                </c:pt>
                <c:pt idx="20256">
                  <c:v>143500</c:v>
                </c:pt>
                <c:pt idx="20257">
                  <c:v>160300</c:v>
                </c:pt>
                <c:pt idx="20258">
                  <c:v>149300</c:v>
                </c:pt>
                <c:pt idx="20259">
                  <c:v>106900</c:v>
                </c:pt>
                <c:pt idx="20260">
                  <c:v>234700</c:v>
                </c:pt>
                <c:pt idx="20261">
                  <c:v>257600</c:v>
                </c:pt>
                <c:pt idx="20262">
                  <c:v>235400</c:v>
                </c:pt>
                <c:pt idx="20263">
                  <c:v>224500</c:v>
                </c:pt>
                <c:pt idx="20264">
                  <c:v>253900</c:v>
                </c:pt>
                <c:pt idx="20265">
                  <c:v>208200</c:v>
                </c:pt>
                <c:pt idx="20266">
                  <c:v>213900</c:v>
                </c:pt>
                <c:pt idx="20267">
                  <c:v>220500</c:v>
                </c:pt>
                <c:pt idx="20268">
                  <c:v>167400</c:v>
                </c:pt>
                <c:pt idx="20269">
                  <c:v>170800</c:v>
                </c:pt>
                <c:pt idx="20270">
                  <c:v>87500</c:v>
                </c:pt>
                <c:pt idx="20271">
                  <c:v>423300</c:v>
                </c:pt>
                <c:pt idx="20272">
                  <c:v>500001</c:v>
                </c:pt>
                <c:pt idx="20273">
                  <c:v>500001</c:v>
                </c:pt>
                <c:pt idx="20274">
                  <c:v>380400</c:v>
                </c:pt>
                <c:pt idx="20275">
                  <c:v>229500</c:v>
                </c:pt>
                <c:pt idx="20276">
                  <c:v>242900</c:v>
                </c:pt>
                <c:pt idx="20277">
                  <c:v>231200</c:v>
                </c:pt>
                <c:pt idx="20278">
                  <c:v>218500</c:v>
                </c:pt>
                <c:pt idx="20279">
                  <c:v>185400</c:v>
                </c:pt>
                <c:pt idx="20280">
                  <c:v>180500</c:v>
                </c:pt>
                <c:pt idx="20281">
                  <c:v>181100</c:v>
                </c:pt>
                <c:pt idx="20282">
                  <c:v>179100</c:v>
                </c:pt>
                <c:pt idx="20283">
                  <c:v>175800</c:v>
                </c:pt>
                <c:pt idx="20284">
                  <c:v>172400</c:v>
                </c:pt>
                <c:pt idx="20285">
                  <c:v>185600</c:v>
                </c:pt>
                <c:pt idx="20286">
                  <c:v>182100</c:v>
                </c:pt>
                <c:pt idx="20287">
                  <c:v>164900</c:v>
                </c:pt>
                <c:pt idx="20288">
                  <c:v>188000</c:v>
                </c:pt>
                <c:pt idx="20289">
                  <c:v>195100</c:v>
                </c:pt>
                <c:pt idx="20290">
                  <c:v>186800</c:v>
                </c:pt>
                <c:pt idx="20291">
                  <c:v>187300</c:v>
                </c:pt>
                <c:pt idx="20292">
                  <c:v>187600</c:v>
                </c:pt>
                <c:pt idx="20293">
                  <c:v>186200</c:v>
                </c:pt>
                <c:pt idx="20294">
                  <c:v>191100</c:v>
                </c:pt>
                <c:pt idx="20295">
                  <c:v>189000</c:v>
                </c:pt>
                <c:pt idx="20296">
                  <c:v>183400</c:v>
                </c:pt>
                <c:pt idx="20297">
                  <c:v>450000</c:v>
                </c:pt>
                <c:pt idx="20298">
                  <c:v>165600</c:v>
                </c:pt>
                <c:pt idx="20299">
                  <c:v>215200</c:v>
                </c:pt>
                <c:pt idx="20300">
                  <c:v>185400</c:v>
                </c:pt>
                <c:pt idx="20301">
                  <c:v>160800</c:v>
                </c:pt>
                <c:pt idx="20302">
                  <c:v>305800</c:v>
                </c:pt>
                <c:pt idx="20303">
                  <c:v>167400</c:v>
                </c:pt>
                <c:pt idx="20304">
                  <c:v>186000</c:v>
                </c:pt>
                <c:pt idx="20305">
                  <c:v>192000</c:v>
                </c:pt>
                <c:pt idx="20306">
                  <c:v>205400</c:v>
                </c:pt>
                <c:pt idx="20307">
                  <c:v>146100</c:v>
                </c:pt>
                <c:pt idx="20308">
                  <c:v>206800</c:v>
                </c:pt>
                <c:pt idx="20309">
                  <c:v>194400</c:v>
                </c:pt>
                <c:pt idx="20310">
                  <c:v>67500</c:v>
                </c:pt>
                <c:pt idx="20311">
                  <c:v>243800</c:v>
                </c:pt>
                <c:pt idx="20312">
                  <c:v>175000</c:v>
                </c:pt>
                <c:pt idx="20313">
                  <c:v>207700</c:v>
                </c:pt>
                <c:pt idx="20314">
                  <c:v>196600</c:v>
                </c:pt>
                <c:pt idx="20315">
                  <c:v>280000</c:v>
                </c:pt>
                <c:pt idx="20316">
                  <c:v>223900</c:v>
                </c:pt>
                <c:pt idx="20317">
                  <c:v>194300</c:v>
                </c:pt>
                <c:pt idx="20318">
                  <c:v>169300</c:v>
                </c:pt>
                <c:pt idx="20319">
                  <c:v>189300</c:v>
                </c:pt>
                <c:pt idx="20320">
                  <c:v>186800</c:v>
                </c:pt>
                <c:pt idx="20321">
                  <c:v>213200</c:v>
                </c:pt>
                <c:pt idx="20322">
                  <c:v>500001</c:v>
                </c:pt>
                <c:pt idx="20323">
                  <c:v>182000</c:v>
                </c:pt>
                <c:pt idx="20324">
                  <c:v>194100</c:v>
                </c:pt>
                <c:pt idx="20325">
                  <c:v>500001</c:v>
                </c:pt>
                <c:pt idx="20326">
                  <c:v>500001</c:v>
                </c:pt>
                <c:pt idx="20327">
                  <c:v>391200</c:v>
                </c:pt>
                <c:pt idx="20328">
                  <c:v>452100</c:v>
                </c:pt>
                <c:pt idx="20329">
                  <c:v>228700</c:v>
                </c:pt>
                <c:pt idx="20330">
                  <c:v>340600</c:v>
                </c:pt>
                <c:pt idx="20331">
                  <c:v>311900</c:v>
                </c:pt>
                <c:pt idx="20332">
                  <c:v>279600</c:v>
                </c:pt>
                <c:pt idx="20333">
                  <c:v>284200</c:v>
                </c:pt>
                <c:pt idx="20334">
                  <c:v>232200</c:v>
                </c:pt>
                <c:pt idx="20335">
                  <c:v>500001</c:v>
                </c:pt>
                <c:pt idx="20336">
                  <c:v>217000</c:v>
                </c:pt>
                <c:pt idx="20337">
                  <c:v>238100</c:v>
                </c:pt>
                <c:pt idx="20338">
                  <c:v>271300</c:v>
                </c:pt>
                <c:pt idx="20339">
                  <c:v>232600</c:v>
                </c:pt>
                <c:pt idx="20340">
                  <c:v>250800</c:v>
                </c:pt>
                <c:pt idx="20341">
                  <c:v>214200</c:v>
                </c:pt>
                <c:pt idx="20342">
                  <c:v>246600</c:v>
                </c:pt>
                <c:pt idx="20343">
                  <c:v>257500</c:v>
                </c:pt>
                <c:pt idx="20344">
                  <c:v>221700</c:v>
                </c:pt>
                <c:pt idx="20345">
                  <c:v>222800</c:v>
                </c:pt>
                <c:pt idx="20346">
                  <c:v>177100</c:v>
                </c:pt>
                <c:pt idx="20347">
                  <c:v>227900</c:v>
                </c:pt>
                <c:pt idx="20348">
                  <c:v>275000</c:v>
                </c:pt>
                <c:pt idx="20349">
                  <c:v>125000</c:v>
                </c:pt>
                <c:pt idx="20350">
                  <c:v>319000</c:v>
                </c:pt>
                <c:pt idx="20351">
                  <c:v>218200</c:v>
                </c:pt>
                <c:pt idx="20352">
                  <c:v>52500</c:v>
                </c:pt>
                <c:pt idx="20353">
                  <c:v>275000</c:v>
                </c:pt>
                <c:pt idx="20354">
                  <c:v>293100</c:v>
                </c:pt>
                <c:pt idx="20355">
                  <c:v>162500</c:v>
                </c:pt>
                <c:pt idx="20356">
                  <c:v>258200</c:v>
                </c:pt>
                <c:pt idx="20357">
                  <c:v>241300</c:v>
                </c:pt>
                <c:pt idx="20358">
                  <c:v>254900</c:v>
                </c:pt>
                <c:pt idx="20359">
                  <c:v>344900</c:v>
                </c:pt>
                <c:pt idx="20360">
                  <c:v>299400</c:v>
                </c:pt>
                <c:pt idx="20361">
                  <c:v>235600</c:v>
                </c:pt>
                <c:pt idx="20362">
                  <c:v>247600</c:v>
                </c:pt>
                <c:pt idx="20363">
                  <c:v>291500</c:v>
                </c:pt>
                <c:pt idx="20364">
                  <c:v>287900</c:v>
                </c:pt>
                <c:pt idx="20365">
                  <c:v>259300</c:v>
                </c:pt>
                <c:pt idx="20366">
                  <c:v>294800</c:v>
                </c:pt>
                <c:pt idx="20367">
                  <c:v>500001</c:v>
                </c:pt>
                <c:pt idx="20368">
                  <c:v>176000</c:v>
                </c:pt>
                <c:pt idx="20369">
                  <c:v>302600</c:v>
                </c:pt>
                <c:pt idx="20370">
                  <c:v>333800</c:v>
                </c:pt>
                <c:pt idx="20371">
                  <c:v>313800</c:v>
                </c:pt>
                <c:pt idx="20372">
                  <c:v>410700</c:v>
                </c:pt>
                <c:pt idx="20373">
                  <c:v>318800</c:v>
                </c:pt>
                <c:pt idx="20374">
                  <c:v>399400</c:v>
                </c:pt>
                <c:pt idx="20375">
                  <c:v>358500</c:v>
                </c:pt>
                <c:pt idx="20376">
                  <c:v>410800</c:v>
                </c:pt>
                <c:pt idx="20377">
                  <c:v>366300</c:v>
                </c:pt>
                <c:pt idx="20378">
                  <c:v>337500</c:v>
                </c:pt>
                <c:pt idx="20379">
                  <c:v>233200</c:v>
                </c:pt>
                <c:pt idx="20380">
                  <c:v>500001</c:v>
                </c:pt>
                <c:pt idx="20381">
                  <c:v>321800</c:v>
                </c:pt>
                <c:pt idx="20382">
                  <c:v>423400</c:v>
                </c:pt>
                <c:pt idx="20383">
                  <c:v>228800</c:v>
                </c:pt>
                <c:pt idx="20384">
                  <c:v>239400</c:v>
                </c:pt>
                <c:pt idx="20385">
                  <c:v>242100</c:v>
                </c:pt>
                <c:pt idx="20386">
                  <c:v>281300</c:v>
                </c:pt>
                <c:pt idx="20387">
                  <c:v>130400</c:v>
                </c:pt>
                <c:pt idx="20388">
                  <c:v>452100</c:v>
                </c:pt>
                <c:pt idx="20389">
                  <c:v>500001</c:v>
                </c:pt>
                <c:pt idx="20390">
                  <c:v>312000</c:v>
                </c:pt>
                <c:pt idx="20391">
                  <c:v>264600</c:v>
                </c:pt>
                <c:pt idx="20392">
                  <c:v>287100</c:v>
                </c:pt>
                <c:pt idx="20393">
                  <c:v>302700</c:v>
                </c:pt>
                <c:pt idx="20394">
                  <c:v>305400</c:v>
                </c:pt>
                <c:pt idx="20395">
                  <c:v>342900</c:v>
                </c:pt>
                <c:pt idx="20396">
                  <c:v>290900</c:v>
                </c:pt>
                <c:pt idx="20397">
                  <c:v>232200</c:v>
                </c:pt>
                <c:pt idx="20398">
                  <c:v>251700</c:v>
                </c:pt>
                <c:pt idx="20399">
                  <c:v>251400</c:v>
                </c:pt>
                <c:pt idx="20400">
                  <c:v>241400</c:v>
                </c:pt>
                <c:pt idx="20401">
                  <c:v>206700</c:v>
                </c:pt>
                <c:pt idx="20402">
                  <c:v>211800</c:v>
                </c:pt>
                <c:pt idx="20403">
                  <c:v>274800</c:v>
                </c:pt>
                <c:pt idx="20404">
                  <c:v>258000</c:v>
                </c:pt>
                <c:pt idx="20405">
                  <c:v>300000</c:v>
                </c:pt>
                <c:pt idx="20406">
                  <c:v>286800</c:v>
                </c:pt>
                <c:pt idx="20407">
                  <c:v>316000</c:v>
                </c:pt>
                <c:pt idx="20408">
                  <c:v>309900</c:v>
                </c:pt>
                <c:pt idx="20409">
                  <c:v>264600</c:v>
                </c:pt>
                <c:pt idx="20410">
                  <c:v>243500</c:v>
                </c:pt>
                <c:pt idx="20411">
                  <c:v>240700</c:v>
                </c:pt>
                <c:pt idx="20412">
                  <c:v>228700</c:v>
                </c:pt>
                <c:pt idx="20413">
                  <c:v>212800</c:v>
                </c:pt>
                <c:pt idx="20414">
                  <c:v>173800</c:v>
                </c:pt>
                <c:pt idx="20415">
                  <c:v>187500</c:v>
                </c:pt>
                <c:pt idx="20416">
                  <c:v>323700</c:v>
                </c:pt>
                <c:pt idx="20417">
                  <c:v>422900</c:v>
                </c:pt>
                <c:pt idx="20418">
                  <c:v>392900</c:v>
                </c:pt>
                <c:pt idx="20419">
                  <c:v>349400</c:v>
                </c:pt>
                <c:pt idx="20420">
                  <c:v>348300</c:v>
                </c:pt>
                <c:pt idx="20421">
                  <c:v>353900</c:v>
                </c:pt>
                <c:pt idx="20422">
                  <c:v>500001</c:v>
                </c:pt>
                <c:pt idx="20423">
                  <c:v>428600</c:v>
                </c:pt>
                <c:pt idx="20424">
                  <c:v>357600</c:v>
                </c:pt>
                <c:pt idx="20425">
                  <c:v>325900</c:v>
                </c:pt>
                <c:pt idx="20426">
                  <c:v>500001</c:v>
                </c:pt>
                <c:pt idx="20427">
                  <c:v>500001</c:v>
                </c:pt>
                <c:pt idx="20428">
                  <c:v>425800</c:v>
                </c:pt>
                <c:pt idx="20429">
                  <c:v>361900</c:v>
                </c:pt>
                <c:pt idx="20430">
                  <c:v>224700</c:v>
                </c:pt>
                <c:pt idx="20431">
                  <c:v>282700</c:v>
                </c:pt>
                <c:pt idx="20432">
                  <c:v>214700</c:v>
                </c:pt>
                <c:pt idx="20433">
                  <c:v>222400</c:v>
                </c:pt>
                <c:pt idx="20434">
                  <c:v>204300</c:v>
                </c:pt>
                <c:pt idx="20435">
                  <c:v>253000</c:v>
                </c:pt>
                <c:pt idx="20436">
                  <c:v>500001</c:v>
                </c:pt>
                <c:pt idx="20437">
                  <c:v>320800</c:v>
                </c:pt>
                <c:pt idx="20438">
                  <c:v>401900</c:v>
                </c:pt>
                <c:pt idx="20439">
                  <c:v>264100</c:v>
                </c:pt>
                <c:pt idx="20440">
                  <c:v>308100</c:v>
                </c:pt>
                <c:pt idx="20441">
                  <c:v>254500</c:v>
                </c:pt>
                <c:pt idx="20442">
                  <c:v>404700</c:v>
                </c:pt>
                <c:pt idx="20443">
                  <c:v>500001</c:v>
                </c:pt>
                <c:pt idx="20444">
                  <c:v>208600</c:v>
                </c:pt>
                <c:pt idx="20445">
                  <c:v>242600</c:v>
                </c:pt>
                <c:pt idx="20446">
                  <c:v>194100</c:v>
                </c:pt>
                <c:pt idx="20447">
                  <c:v>375000</c:v>
                </c:pt>
                <c:pt idx="20448">
                  <c:v>195700</c:v>
                </c:pt>
                <c:pt idx="20449">
                  <c:v>182100</c:v>
                </c:pt>
                <c:pt idx="20450">
                  <c:v>280200</c:v>
                </c:pt>
                <c:pt idx="20451">
                  <c:v>321300</c:v>
                </c:pt>
                <c:pt idx="20452">
                  <c:v>196800</c:v>
                </c:pt>
                <c:pt idx="20453">
                  <c:v>170900</c:v>
                </c:pt>
                <c:pt idx="20454">
                  <c:v>198500</c:v>
                </c:pt>
                <c:pt idx="20455">
                  <c:v>196400</c:v>
                </c:pt>
                <c:pt idx="20456">
                  <c:v>209900</c:v>
                </c:pt>
                <c:pt idx="20457">
                  <c:v>208200</c:v>
                </c:pt>
                <c:pt idx="20458">
                  <c:v>185200</c:v>
                </c:pt>
                <c:pt idx="20459">
                  <c:v>187700</c:v>
                </c:pt>
                <c:pt idx="20460">
                  <c:v>258100</c:v>
                </c:pt>
                <c:pt idx="20461">
                  <c:v>239900</c:v>
                </c:pt>
                <c:pt idx="20462">
                  <c:v>266300</c:v>
                </c:pt>
                <c:pt idx="20463">
                  <c:v>264400</c:v>
                </c:pt>
                <c:pt idx="20464">
                  <c:v>186600</c:v>
                </c:pt>
                <c:pt idx="20465">
                  <c:v>188000</c:v>
                </c:pt>
                <c:pt idx="20466">
                  <c:v>233300</c:v>
                </c:pt>
                <c:pt idx="20467">
                  <c:v>225000</c:v>
                </c:pt>
                <c:pt idx="20468">
                  <c:v>179400</c:v>
                </c:pt>
                <c:pt idx="20469">
                  <c:v>205300</c:v>
                </c:pt>
                <c:pt idx="20470">
                  <c:v>215000</c:v>
                </c:pt>
                <c:pt idx="20471">
                  <c:v>196900</c:v>
                </c:pt>
                <c:pt idx="20472">
                  <c:v>190400</c:v>
                </c:pt>
                <c:pt idx="20473">
                  <c:v>222100</c:v>
                </c:pt>
                <c:pt idx="20474">
                  <c:v>198100</c:v>
                </c:pt>
                <c:pt idx="20475">
                  <c:v>193400</c:v>
                </c:pt>
                <c:pt idx="20476">
                  <c:v>204100</c:v>
                </c:pt>
                <c:pt idx="20477">
                  <c:v>221000</c:v>
                </c:pt>
                <c:pt idx="20478">
                  <c:v>225800</c:v>
                </c:pt>
                <c:pt idx="20479">
                  <c:v>186600</c:v>
                </c:pt>
                <c:pt idx="20480">
                  <c:v>196100</c:v>
                </c:pt>
                <c:pt idx="20481">
                  <c:v>250000</c:v>
                </c:pt>
                <c:pt idx="20482">
                  <c:v>223900</c:v>
                </c:pt>
                <c:pt idx="20483">
                  <c:v>217700</c:v>
                </c:pt>
                <c:pt idx="20484">
                  <c:v>218600</c:v>
                </c:pt>
                <c:pt idx="20485">
                  <c:v>235300</c:v>
                </c:pt>
                <c:pt idx="20486">
                  <c:v>238000</c:v>
                </c:pt>
                <c:pt idx="20487">
                  <c:v>393000</c:v>
                </c:pt>
                <c:pt idx="20488">
                  <c:v>223000</c:v>
                </c:pt>
                <c:pt idx="20489">
                  <c:v>225200</c:v>
                </c:pt>
                <c:pt idx="20490">
                  <c:v>209100</c:v>
                </c:pt>
                <c:pt idx="20491">
                  <c:v>191800</c:v>
                </c:pt>
                <c:pt idx="20492">
                  <c:v>204600</c:v>
                </c:pt>
                <c:pt idx="20493">
                  <c:v>229200</c:v>
                </c:pt>
                <c:pt idx="20494">
                  <c:v>302000</c:v>
                </c:pt>
                <c:pt idx="20495">
                  <c:v>221200</c:v>
                </c:pt>
                <c:pt idx="20496">
                  <c:v>238300</c:v>
                </c:pt>
                <c:pt idx="20497">
                  <c:v>244100</c:v>
                </c:pt>
                <c:pt idx="20498">
                  <c:v>229800</c:v>
                </c:pt>
                <c:pt idx="20499">
                  <c:v>236700</c:v>
                </c:pt>
                <c:pt idx="20500">
                  <c:v>227000</c:v>
                </c:pt>
                <c:pt idx="20501">
                  <c:v>335000</c:v>
                </c:pt>
                <c:pt idx="20502">
                  <c:v>325000</c:v>
                </c:pt>
                <c:pt idx="20503">
                  <c:v>330000</c:v>
                </c:pt>
                <c:pt idx="20504">
                  <c:v>343900</c:v>
                </c:pt>
                <c:pt idx="20505">
                  <c:v>248000</c:v>
                </c:pt>
                <c:pt idx="20506">
                  <c:v>276500</c:v>
                </c:pt>
                <c:pt idx="20507">
                  <c:v>69100</c:v>
                </c:pt>
                <c:pt idx="20508">
                  <c:v>76000</c:v>
                </c:pt>
                <c:pt idx="20509">
                  <c:v>80200</c:v>
                </c:pt>
                <c:pt idx="20510">
                  <c:v>74800</c:v>
                </c:pt>
                <c:pt idx="20511">
                  <c:v>67800</c:v>
                </c:pt>
                <c:pt idx="20512">
                  <c:v>69600</c:v>
                </c:pt>
                <c:pt idx="20513">
                  <c:v>225000</c:v>
                </c:pt>
                <c:pt idx="20514">
                  <c:v>32500</c:v>
                </c:pt>
                <c:pt idx="20515">
                  <c:v>86600</c:v>
                </c:pt>
                <c:pt idx="20516">
                  <c:v>86200</c:v>
                </c:pt>
                <c:pt idx="20517">
                  <c:v>74300</c:v>
                </c:pt>
                <c:pt idx="20518">
                  <c:v>82300</c:v>
                </c:pt>
                <c:pt idx="20519">
                  <c:v>76400</c:v>
                </c:pt>
                <c:pt idx="20520">
                  <c:v>79200</c:v>
                </c:pt>
                <c:pt idx="20521">
                  <c:v>118500</c:v>
                </c:pt>
                <c:pt idx="20522">
                  <c:v>73100</c:v>
                </c:pt>
                <c:pt idx="20523">
                  <c:v>146900</c:v>
                </c:pt>
                <c:pt idx="20524">
                  <c:v>115900</c:v>
                </c:pt>
                <c:pt idx="20525">
                  <c:v>141700</c:v>
                </c:pt>
                <c:pt idx="20526">
                  <c:v>156900</c:v>
                </c:pt>
                <c:pt idx="20527">
                  <c:v>310000</c:v>
                </c:pt>
                <c:pt idx="20528">
                  <c:v>223200</c:v>
                </c:pt>
                <c:pt idx="20529">
                  <c:v>204300</c:v>
                </c:pt>
                <c:pt idx="20530">
                  <c:v>201800</c:v>
                </c:pt>
                <c:pt idx="20531">
                  <c:v>286000</c:v>
                </c:pt>
                <c:pt idx="20532">
                  <c:v>153600</c:v>
                </c:pt>
                <c:pt idx="20533">
                  <c:v>326500</c:v>
                </c:pt>
                <c:pt idx="20534">
                  <c:v>179100</c:v>
                </c:pt>
                <c:pt idx="20535">
                  <c:v>148500</c:v>
                </c:pt>
                <c:pt idx="20536">
                  <c:v>130800</c:v>
                </c:pt>
                <c:pt idx="20537">
                  <c:v>137500</c:v>
                </c:pt>
                <c:pt idx="20538">
                  <c:v>145200</c:v>
                </c:pt>
                <c:pt idx="20539">
                  <c:v>164100</c:v>
                </c:pt>
                <c:pt idx="20540">
                  <c:v>194300</c:v>
                </c:pt>
                <c:pt idx="20541">
                  <c:v>226500</c:v>
                </c:pt>
                <c:pt idx="20542">
                  <c:v>236200</c:v>
                </c:pt>
                <c:pt idx="20543">
                  <c:v>182600</c:v>
                </c:pt>
                <c:pt idx="20544">
                  <c:v>219400</c:v>
                </c:pt>
                <c:pt idx="20545">
                  <c:v>227700</c:v>
                </c:pt>
                <c:pt idx="20546">
                  <c:v>123100</c:v>
                </c:pt>
                <c:pt idx="20547">
                  <c:v>107900</c:v>
                </c:pt>
                <c:pt idx="20548">
                  <c:v>69400</c:v>
                </c:pt>
                <c:pt idx="20549">
                  <c:v>122200</c:v>
                </c:pt>
                <c:pt idx="20550">
                  <c:v>103100</c:v>
                </c:pt>
                <c:pt idx="20551">
                  <c:v>95800</c:v>
                </c:pt>
                <c:pt idx="20552">
                  <c:v>120600</c:v>
                </c:pt>
                <c:pt idx="20553">
                  <c:v>95300</c:v>
                </c:pt>
                <c:pt idx="20554">
                  <c:v>97800</c:v>
                </c:pt>
                <c:pt idx="20555">
                  <c:v>172000</c:v>
                </c:pt>
                <c:pt idx="20556">
                  <c:v>152500</c:v>
                </c:pt>
                <c:pt idx="20557">
                  <c:v>119400</c:v>
                </c:pt>
                <c:pt idx="20558">
                  <c:v>154400</c:v>
                </c:pt>
                <c:pt idx="20559">
                  <c:v>167200</c:v>
                </c:pt>
                <c:pt idx="20560">
                  <c:v>146900</c:v>
                </c:pt>
                <c:pt idx="20561">
                  <c:v>108900</c:v>
                </c:pt>
                <c:pt idx="20562">
                  <c:v>107200</c:v>
                </c:pt>
                <c:pt idx="20563">
                  <c:v>132500</c:v>
                </c:pt>
                <c:pt idx="20564">
                  <c:v>151400</c:v>
                </c:pt>
                <c:pt idx="20565">
                  <c:v>225000</c:v>
                </c:pt>
                <c:pt idx="20566">
                  <c:v>200700</c:v>
                </c:pt>
                <c:pt idx="20567">
                  <c:v>165000</c:v>
                </c:pt>
                <c:pt idx="20568">
                  <c:v>139900</c:v>
                </c:pt>
                <c:pt idx="20569">
                  <c:v>133400</c:v>
                </c:pt>
                <c:pt idx="20570">
                  <c:v>139600</c:v>
                </c:pt>
                <c:pt idx="20571">
                  <c:v>127300</c:v>
                </c:pt>
                <c:pt idx="20572">
                  <c:v>126700</c:v>
                </c:pt>
                <c:pt idx="20573">
                  <c:v>225000</c:v>
                </c:pt>
                <c:pt idx="20574">
                  <c:v>193800</c:v>
                </c:pt>
                <c:pt idx="20575">
                  <c:v>187500</c:v>
                </c:pt>
                <c:pt idx="20576">
                  <c:v>98400</c:v>
                </c:pt>
                <c:pt idx="20577">
                  <c:v>91700</c:v>
                </c:pt>
                <c:pt idx="20578">
                  <c:v>275000</c:v>
                </c:pt>
                <c:pt idx="20579">
                  <c:v>78400</c:v>
                </c:pt>
                <c:pt idx="20580">
                  <c:v>87900</c:v>
                </c:pt>
                <c:pt idx="20581">
                  <c:v>123400</c:v>
                </c:pt>
                <c:pt idx="20582">
                  <c:v>92700</c:v>
                </c:pt>
                <c:pt idx="20583">
                  <c:v>137500</c:v>
                </c:pt>
                <c:pt idx="20584">
                  <c:v>69800</c:v>
                </c:pt>
                <c:pt idx="20585">
                  <c:v>83600</c:v>
                </c:pt>
                <c:pt idx="20586">
                  <c:v>96300</c:v>
                </c:pt>
                <c:pt idx="20587">
                  <c:v>70300</c:v>
                </c:pt>
                <c:pt idx="20588">
                  <c:v>61300</c:v>
                </c:pt>
                <c:pt idx="20589">
                  <c:v>58900</c:v>
                </c:pt>
                <c:pt idx="20590">
                  <c:v>71300</c:v>
                </c:pt>
                <c:pt idx="20591">
                  <c:v>55500</c:v>
                </c:pt>
                <c:pt idx="20592">
                  <c:v>55000</c:v>
                </c:pt>
                <c:pt idx="20593">
                  <c:v>79800</c:v>
                </c:pt>
                <c:pt idx="20594">
                  <c:v>84700</c:v>
                </c:pt>
                <c:pt idx="20595">
                  <c:v>88800</c:v>
                </c:pt>
                <c:pt idx="20596">
                  <c:v>68500</c:v>
                </c:pt>
                <c:pt idx="20597">
                  <c:v>68700</c:v>
                </c:pt>
                <c:pt idx="20598">
                  <c:v>55500</c:v>
                </c:pt>
                <c:pt idx="20599">
                  <c:v>63000</c:v>
                </c:pt>
                <c:pt idx="20600">
                  <c:v>71700</c:v>
                </c:pt>
                <c:pt idx="20601">
                  <c:v>57900</c:v>
                </c:pt>
                <c:pt idx="20602">
                  <c:v>69700</c:v>
                </c:pt>
                <c:pt idx="20603">
                  <c:v>59600</c:v>
                </c:pt>
                <c:pt idx="20604">
                  <c:v>65000</c:v>
                </c:pt>
                <c:pt idx="20605">
                  <c:v>61200</c:v>
                </c:pt>
                <c:pt idx="20606">
                  <c:v>56600</c:v>
                </c:pt>
                <c:pt idx="20607">
                  <c:v>62300</c:v>
                </c:pt>
                <c:pt idx="20608">
                  <c:v>48800</c:v>
                </c:pt>
                <c:pt idx="20609">
                  <c:v>57500</c:v>
                </c:pt>
                <c:pt idx="20610">
                  <c:v>45500</c:v>
                </c:pt>
                <c:pt idx="20611">
                  <c:v>47000</c:v>
                </c:pt>
                <c:pt idx="20612">
                  <c:v>48300</c:v>
                </c:pt>
                <c:pt idx="20613">
                  <c:v>53400</c:v>
                </c:pt>
                <c:pt idx="20614">
                  <c:v>58000</c:v>
                </c:pt>
                <c:pt idx="20615">
                  <c:v>57500</c:v>
                </c:pt>
                <c:pt idx="20616">
                  <c:v>55100</c:v>
                </c:pt>
                <c:pt idx="20617">
                  <c:v>70800</c:v>
                </c:pt>
                <c:pt idx="20618">
                  <c:v>63400</c:v>
                </c:pt>
                <c:pt idx="20619">
                  <c:v>99100</c:v>
                </c:pt>
                <c:pt idx="20620">
                  <c:v>100000</c:v>
                </c:pt>
                <c:pt idx="20621">
                  <c:v>77500</c:v>
                </c:pt>
                <c:pt idx="20622">
                  <c:v>67000</c:v>
                </c:pt>
                <c:pt idx="20623">
                  <c:v>65500</c:v>
                </c:pt>
                <c:pt idx="20624">
                  <c:v>87200</c:v>
                </c:pt>
                <c:pt idx="20625">
                  <c:v>72000</c:v>
                </c:pt>
                <c:pt idx="20626">
                  <c:v>93800</c:v>
                </c:pt>
                <c:pt idx="20627">
                  <c:v>162500</c:v>
                </c:pt>
                <c:pt idx="20628">
                  <c:v>92400</c:v>
                </c:pt>
                <c:pt idx="20629">
                  <c:v>108300</c:v>
                </c:pt>
                <c:pt idx="20630">
                  <c:v>112000</c:v>
                </c:pt>
                <c:pt idx="20631">
                  <c:v>107200</c:v>
                </c:pt>
                <c:pt idx="20632">
                  <c:v>115600</c:v>
                </c:pt>
                <c:pt idx="20633">
                  <c:v>98300</c:v>
                </c:pt>
                <c:pt idx="20634">
                  <c:v>116800</c:v>
                </c:pt>
                <c:pt idx="20635">
                  <c:v>78100</c:v>
                </c:pt>
                <c:pt idx="20636">
                  <c:v>77100</c:v>
                </c:pt>
                <c:pt idx="20637">
                  <c:v>92300</c:v>
                </c:pt>
                <c:pt idx="20638">
                  <c:v>84700</c:v>
                </c:pt>
                <c:pt idx="20639">
                  <c:v>89400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1C-434D-8528-5A31274DA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11504"/>
        <c:axId val="892512752"/>
      </c:scatterChart>
      <c:valAx>
        <c:axId val="89251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  <a:r>
                  <a:rPr lang="en-US" baseline="0"/>
                  <a:t> (expressed in 10K USD increments)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12752"/>
        <c:crosses val="autoZero"/>
        <c:crossBetween val="midCat"/>
      </c:valAx>
      <c:valAx>
        <c:axId val="89251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Home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11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Percent Distribution of Homes with Relation to the Ocean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Lit>
              <c:ptCount val="5"/>
              <c:pt idx="0">
                <c:v>&lt;1H OCEAN</c:v>
              </c:pt>
              <c:pt idx="1">
                <c:v>INLAND</c:v>
              </c:pt>
              <c:pt idx="2">
                <c:v>NEAR OCEAN</c:v>
              </c:pt>
              <c:pt idx="3">
                <c:v>NEAR BAY</c:v>
              </c:pt>
              <c:pt idx="4">
                <c:v>ISLAND</c:v>
              </c:pt>
            </c:strLit>
          </c:cat>
          <c:val>
            <c:numLit>
              <c:formatCode>General</c:formatCode>
              <c:ptCount val="5"/>
              <c:pt idx="0">
                <c:v>0.44263565891472867</c:v>
              </c:pt>
              <c:pt idx="1">
                <c:v>0.31739341085271316</c:v>
              </c:pt>
              <c:pt idx="2">
                <c:v>0.12877906976744186</c:v>
              </c:pt>
              <c:pt idx="3">
                <c:v>0.11094961240310078</c:v>
              </c:pt>
              <c:pt idx="4">
                <c:v>2.4224806201550387E-4</c:v>
              </c:pt>
            </c:numLit>
          </c:val>
          <c:extLst>
            <c:ext xmlns:c16="http://schemas.microsoft.com/office/drawing/2014/chart" uri="{C3380CC4-5D6E-409C-BE32-E72D297353CC}">
              <c16:uniqueId val="{00000000-4069-46DE-A8C8-9658F7829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546100</xdr:colOff>
      <xdr:row>8</xdr:row>
      <xdr:rowOff>44450</xdr:rowOff>
    </xdr:from>
    <xdr:to>
      <xdr:col>24</xdr:col>
      <xdr:colOff>12700</xdr:colOff>
      <xdr:row>33</xdr:row>
      <xdr:rowOff>151896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BA620C-6E95-5373-77D1-19F785E9A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6850" y="1765300"/>
          <a:ext cx="7772400" cy="4787396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533400</xdr:colOff>
      <xdr:row>35</xdr:row>
      <xdr:rowOff>50342</xdr:rowOff>
    </xdr:from>
    <xdr:to>
      <xdr:col>24</xdr:col>
      <xdr:colOff>19050</xdr:colOff>
      <xdr:row>61</xdr:row>
      <xdr:rowOff>63499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1C51EE-B874-427E-05FD-29731D4A3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84150" y="6832142"/>
          <a:ext cx="7791450" cy="4807407"/>
        </a:xfrm>
        <a:prstGeom prst="rect">
          <a:avLst/>
        </a:prstGeom>
      </xdr:spPr>
    </xdr:pic>
    <xdr:clientData/>
  </xdr:twoCellAnchor>
  <xdr:twoCellAnchor>
    <xdr:from>
      <xdr:col>12</xdr:col>
      <xdr:colOff>533400</xdr:colOff>
      <xdr:row>63</xdr:row>
      <xdr:rowOff>69850</xdr:rowOff>
    </xdr:from>
    <xdr:to>
      <xdr:col>24</xdr:col>
      <xdr:colOff>25400</xdr:colOff>
      <xdr:row>89</xdr:row>
      <xdr:rowOff>25400</xdr:rowOff>
    </xdr:to>
    <xdr:graphicFrame macro="">
      <xdr:nvGraphicFramePr>
        <xdr:cNvPr id="12" name="Chart 11" descr="Chart type: Pie. Percentage distribution of 'ocean_proximity'&#10;&#10;Description automatically generated">
          <a:extLst>
            <a:ext uri="{FF2B5EF4-FFF2-40B4-BE49-F238E27FC236}">
              <a16:creationId xmlns:a16="http://schemas.microsoft.com/office/drawing/2014/main" id="{93C82F60-8C16-4BAC-94FD-9C09AAE7E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2</xdr:col>
      <xdr:colOff>1327171</xdr:colOff>
      <xdr:row>4</xdr:row>
      <xdr:rowOff>66611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8E24A98F-9E1E-D6E8-15EF-D9B37AF739F7}"/>
            </a:ext>
          </a:extLst>
        </xdr:cNvPr>
        <xdr:cNvSpPr txBox="1"/>
      </xdr:nvSpPr>
      <xdr:spPr>
        <a:xfrm>
          <a:off x="127000" y="127000"/>
          <a:ext cx="2641621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US" sz="1300" b="1"/>
            <a:t>3D Maps Tours
</a:t>
          </a:r>
          <a:r>
            <a:rPr lang="en-US" sz="1100"/>
            <a:t>This workbook has 3D Maps tours available.
Open 3D Maps to edit or play the tours.</a:t>
          </a:r>
        </a:p>
      </xdr:txBody>
    </xdr:sp>
    <xdr:clientData/>
  </xdr:twoCellAnchor>
  <xdr:twoCellAnchor>
    <xdr:from>
      <xdr:col>12</xdr:col>
      <xdr:colOff>123824</xdr:colOff>
      <xdr:row>16</xdr:row>
      <xdr:rowOff>38100</xdr:rowOff>
    </xdr:from>
    <xdr:to>
      <xdr:col>20</xdr:col>
      <xdr:colOff>520699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E8B318-4F28-1354-676F-6BFA34F19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12</xdr:col>
      <xdr:colOff>304800</xdr:colOff>
      <xdr:row>17</xdr:row>
      <xdr:rowOff>165100</xdr:rowOff>
    </xdr:to>
    <xdr:graphicFrame macro="">
      <xdr:nvGraphicFramePr>
        <xdr:cNvPr id="2" name="Chart 1" descr="Chart type: Pie. Percentage distribution of 'ocean_proximity'&#10;&#10;Description automatically generated">
          <a:extLst>
            <a:ext uri="{FF2B5EF4-FFF2-40B4-BE49-F238E27FC236}">
              <a16:creationId xmlns:a16="http://schemas.microsoft.com/office/drawing/2014/main" id="{E55A5069-B0CF-27E8-514B-8D39003EE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B11DFB9-E06A-4D4F-BDB0-CAE49DBD7088}" autoFormatId="16" applyNumberFormats="0" applyBorderFormats="0" applyFontFormats="0" applyPatternFormats="0" applyAlignmentFormats="0" applyWidthHeightFormats="0">
  <queryTableRefresh nextId="11">
    <queryTableFields count="10">
      <queryTableField id="1" name="longitude" tableColumnId="1"/>
      <queryTableField id="2" name="latitude" tableColumnId="2"/>
      <queryTableField id="3" name="housing_median_age" tableColumnId="3"/>
      <queryTableField id="4" name="total_rooms" tableColumnId="4"/>
      <queryTableField id="5" name="total_bedrooms" tableColumnId="5"/>
      <queryTableField id="6" name="population" tableColumnId="6"/>
      <queryTableField id="7" name="households" tableColumnId="7"/>
      <queryTableField id="8" name="median_income" tableColumnId="8"/>
      <queryTableField id="9" name="median_house_value" tableColumnId="9"/>
      <queryTableField id="10" name="ocean_proximit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E693E9-6D23-455A-945E-C3657E9B5C6D}" name="housing" displayName="housing" ref="A1:J20641" tableType="queryTable" totalsRowShown="0">
  <autoFilter ref="A1:J20641" xr:uid="{4FE693E9-6D23-455A-945E-C3657E9B5C6D}"/>
  <tableColumns count="10">
    <tableColumn id="1" xr3:uid="{4C0956F6-3588-47B2-AF63-3C9A3379AC95}" uniqueName="1" name="longitude" queryTableFieldId="1"/>
    <tableColumn id="2" xr3:uid="{73716FF9-2EBC-45FA-AB7E-5147A753B4A9}" uniqueName="2" name="latitude" queryTableFieldId="2"/>
    <tableColumn id="3" xr3:uid="{B9BBF32E-A923-4365-87BF-EF864671128E}" uniqueName="3" name="housing_median_age" queryTableFieldId="3"/>
    <tableColumn id="4" xr3:uid="{171920AC-C529-46F5-A15A-6B579C3611F6}" uniqueName="4" name="total_rooms" queryTableFieldId="4"/>
    <tableColumn id="5" xr3:uid="{FB243246-3AFB-40EF-832E-5F35185178B6}" uniqueName="5" name="total_bedrooms" queryTableFieldId="5"/>
    <tableColumn id="6" xr3:uid="{974F95A3-0947-470F-B0F2-3DC4D16FCDFB}" uniqueName="6" name="population" queryTableFieldId="6"/>
    <tableColumn id="7" xr3:uid="{BE1D70AC-E854-4B93-BCBA-12911A505926}" uniqueName="7" name="households" queryTableFieldId="7"/>
    <tableColumn id="8" xr3:uid="{A661D28A-6454-4B59-864E-B87D619BA31B}" uniqueName="8" name="median_income" queryTableFieldId="8"/>
    <tableColumn id="9" xr3:uid="{5C1CAD8E-EB43-42E1-BBD5-957F6741B03E}" uniqueName="9" name="median_house_value" queryTableFieldId="9"/>
    <tableColumn id="10" xr3:uid="{A39C6264-4052-4D00-8E23-0E47370A0D02}" uniqueName="10" name="ocean_proximity" queryTableFieldId="10" dataDxfId="6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7688A-973A-40CF-834D-752E55D05C18}">
  <dimension ref="B4:U36"/>
  <sheetViews>
    <sheetView showGridLines="0" tabSelected="1" topLeftCell="A8" workbookViewId="0">
      <selection activeCell="I61" sqref="I61"/>
    </sheetView>
  </sheetViews>
  <sheetFormatPr defaultRowHeight="14.5" x14ac:dyDescent="0.35"/>
  <cols>
    <col min="2" max="2" width="18.81640625" customWidth="1"/>
    <col min="3" max="7" width="16.08984375" bestFit="1" customWidth="1"/>
    <col min="8" max="8" width="24.1796875" bestFit="1" customWidth="1"/>
    <col min="9" max="9" width="18.453125" bestFit="1" customWidth="1"/>
    <col min="16" max="16" width="8.81640625" customWidth="1"/>
    <col min="18" max="18" width="22.81640625" bestFit="1" customWidth="1"/>
  </cols>
  <sheetData>
    <row r="4" spans="2:21" ht="30" customHeight="1" x14ac:dyDescent="0.6">
      <c r="B4" s="2" t="s">
        <v>15</v>
      </c>
    </row>
    <row r="5" spans="2:21" x14ac:dyDescent="0.35">
      <c r="B5" s="3" t="s">
        <v>16</v>
      </c>
    </row>
    <row r="7" spans="2:21" ht="18.5" x14ac:dyDescent="0.45">
      <c r="B7" s="5" t="s">
        <v>17</v>
      </c>
      <c r="Q7" s="10" t="s">
        <v>39</v>
      </c>
      <c r="R7" s="10"/>
      <c r="S7" s="10"/>
      <c r="T7" s="10"/>
      <c r="U7" s="10"/>
    </row>
    <row r="8" spans="2:21" x14ac:dyDescent="0.35">
      <c r="B8" t="s">
        <v>18</v>
      </c>
    </row>
    <row r="9" spans="2:21" x14ac:dyDescent="0.35">
      <c r="B9" t="s">
        <v>23</v>
      </c>
    </row>
    <row r="10" spans="2:21" x14ac:dyDescent="0.35">
      <c r="B10" t="s">
        <v>20</v>
      </c>
    </row>
    <row r="11" spans="2:21" x14ac:dyDescent="0.35">
      <c r="B11" t="s">
        <v>19</v>
      </c>
    </row>
    <row r="12" spans="2:21" x14ac:dyDescent="0.35">
      <c r="B12" t="s">
        <v>21</v>
      </c>
    </row>
    <row r="13" spans="2:21" x14ac:dyDescent="0.35">
      <c r="B13" t="s">
        <v>22</v>
      </c>
    </row>
    <row r="14" spans="2:21" x14ac:dyDescent="0.35">
      <c r="B14" t="s">
        <v>24</v>
      </c>
    </row>
    <row r="15" spans="2:21" x14ac:dyDescent="0.35">
      <c r="B15" t="s">
        <v>25</v>
      </c>
    </row>
    <row r="17" spans="2:9" ht="15.5" x14ac:dyDescent="0.35">
      <c r="B17" s="6" t="s">
        <v>26</v>
      </c>
      <c r="C17" s="7"/>
      <c r="D17" s="7"/>
    </row>
    <row r="20" spans="2:9" x14ac:dyDescent="0.35">
      <c r="B20" s="8"/>
      <c r="C20" s="11" t="s">
        <v>27</v>
      </c>
      <c r="D20" s="11" t="s">
        <v>28</v>
      </c>
      <c r="E20" s="11" t="s">
        <v>29</v>
      </c>
      <c r="F20" s="11" t="s">
        <v>30</v>
      </c>
      <c r="G20" s="11" t="s">
        <v>31</v>
      </c>
      <c r="H20" s="11" t="s">
        <v>32</v>
      </c>
      <c r="I20" s="11" t="s">
        <v>33</v>
      </c>
    </row>
    <row r="21" spans="2:9" ht="15" thickBot="1" x14ac:dyDescent="0.4">
      <c r="B21" s="18" t="s">
        <v>34</v>
      </c>
      <c r="C21" s="13">
        <f>AVERAGE(housing[housing_median_age])</f>
        <v>28.639486434108527</v>
      </c>
      <c r="D21" s="13">
        <f>AVERAGE(housing[total_rooms])</f>
        <v>2635.7630813953488</v>
      </c>
      <c r="E21" s="13">
        <f>AVERAGE(housing[total_bedrooms])</f>
        <v>537.87055253756182</v>
      </c>
      <c r="F21" s="13">
        <f>AVERAGE(housing[population])</f>
        <v>1425.4767441860465</v>
      </c>
      <c r="G21" s="13">
        <f>AVERAGE(housing[households])</f>
        <v>499.53968023255811</v>
      </c>
      <c r="H21" s="14">
        <f>AVERAGE(housing[median_income])*10000</f>
        <v>38706.710029070244</v>
      </c>
      <c r="I21" s="15">
        <f>AVERAGE(housing[median_house_value])</f>
        <v>206855.81690891474</v>
      </c>
    </row>
    <row r="22" spans="2:9" ht="15" thickBot="1" x14ac:dyDescent="0.4">
      <c r="B22" s="19" t="s">
        <v>35</v>
      </c>
      <c r="C22" s="13">
        <f>_xlfn.STDEV.P(housing[housing_median_age])</f>
        <v>12.585252725724605</v>
      </c>
      <c r="D22" s="13">
        <f>_xlfn.STDEV.P(housing[total_rooms])</f>
        <v>2181.5624017359723</v>
      </c>
      <c r="E22" s="13">
        <f>_xlfn.STDEV.P(housing[total_bedrooms])</f>
        <v>421.37475856260727</v>
      </c>
      <c r="F22" s="13">
        <f>_xlfn.STDEV.P(housing[population])</f>
        <v>1132.4346877576149</v>
      </c>
      <c r="G22" s="13">
        <f>_xlfn.STDEV.P(housing[households])</f>
        <v>382.32049085525711</v>
      </c>
      <c r="H22" s="16">
        <f>_xlfn.STDEV.P(housing[median_income])*10000</f>
        <v>18997.756945747635</v>
      </c>
      <c r="I22" s="15">
        <f>_xlfn.STDEV.P(housing[median_house_value])</f>
        <v>115392.82040412255</v>
      </c>
    </row>
    <row r="23" spans="2:9" ht="15" thickBot="1" x14ac:dyDescent="0.4">
      <c r="B23" s="19" t="s">
        <v>36</v>
      </c>
      <c r="C23" s="17">
        <f>MIN(housing[housing_median_age])</f>
        <v>1</v>
      </c>
      <c r="D23" s="17">
        <f>MIN(housing[total_rooms])</f>
        <v>2</v>
      </c>
      <c r="E23" s="17">
        <f>MIN(housing[total_bedrooms])</f>
        <v>1</v>
      </c>
      <c r="F23" s="17">
        <f>MIN(housing[population])</f>
        <v>3</v>
      </c>
      <c r="G23" s="17">
        <f>MIN(housing[households])</f>
        <v>1</v>
      </c>
      <c r="H23" s="16">
        <f>MIN(housing[median_income])*10000</f>
        <v>4999</v>
      </c>
      <c r="I23" s="15">
        <f>MIN(housing[median_house_value])</f>
        <v>14999</v>
      </c>
    </row>
    <row r="24" spans="2:9" ht="15" thickBot="1" x14ac:dyDescent="0.4">
      <c r="B24" s="19" t="s">
        <v>37</v>
      </c>
      <c r="C24" s="17">
        <f>MAX(housing[housing_median_age])</f>
        <v>52</v>
      </c>
      <c r="D24" s="17">
        <f>MAX(housing[total_rooms])</f>
        <v>39320</v>
      </c>
      <c r="E24" s="17">
        <f>MAX(housing[total_bedrooms])</f>
        <v>6445</v>
      </c>
      <c r="F24" s="17">
        <f>MAX(housing[population])</f>
        <v>35682</v>
      </c>
      <c r="G24" s="17">
        <f>MAX(housing[households])</f>
        <v>6082</v>
      </c>
      <c r="H24" s="16">
        <f>MAX(housing[median_income])*10000</f>
        <v>150001</v>
      </c>
      <c r="I24" s="15">
        <f>MAX(housing[median_house_value])</f>
        <v>500001</v>
      </c>
    </row>
    <row r="27" spans="2:9" ht="15.5" x14ac:dyDescent="0.35">
      <c r="B27" s="6" t="s">
        <v>38</v>
      </c>
    </row>
    <row r="29" spans="2:9" x14ac:dyDescent="0.35">
      <c r="C29" s="4" t="s">
        <v>27</v>
      </c>
      <c r="D29" s="4" t="s">
        <v>28</v>
      </c>
      <c r="E29" s="4" t="s">
        <v>29</v>
      </c>
      <c r="F29" s="4" t="s">
        <v>30</v>
      </c>
      <c r="G29" s="4" t="s">
        <v>31</v>
      </c>
      <c r="H29" s="4" t="s">
        <v>32</v>
      </c>
      <c r="I29" s="4" t="s">
        <v>33</v>
      </c>
    </row>
    <row r="30" spans="2:9" ht="15" thickBot="1" x14ac:dyDescent="0.4">
      <c r="B30" s="20" t="s">
        <v>27</v>
      </c>
      <c r="C30" s="12">
        <f>CORREL(housing[housing_median_age], housing[housing_median_age])</f>
        <v>1</v>
      </c>
      <c r="D30" s="12">
        <f>CORREL(housing[housing_median_age],housing[total_rooms])</f>
        <v>-0.36126220122231606</v>
      </c>
      <c r="E30" s="12">
        <f>CORREL(housing[total_bedrooms],housing[housing_median_age])</f>
        <v>-0.32045104175060424</v>
      </c>
      <c r="F30" s="12">
        <f>CORREL(housing[housing_median_age],housing[population])</f>
        <v>-0.29624423977353698</v>
      </c>
      <c r="G30" s="12">
        <f>CORREL(housing[housing_median_age],housing[households])</f>
        <v>-0.30291600935721469</v>
      </c>
      <c r="H30" s="12">
        <f>CORREL(housing[housing_median_age],housing[median_income])</f>
        <v>-0.11903398993785649</v>
      </c>
      <c r="I30" s="12">
        <f>CORREL(housing[housing_median_age],housing[median_house_value])</f>
        <v>0.10562341249321038</v>
      </c>
    </row>
    <row r="31" spans="2:9" ht="15" thickBot="1" x14ac:dyDescent="0.4">
      <c r="B31" s="19" t="s">
        <v>29</v>
      </c>
      <c r="C31" s="12">
        <f>CORREL(housing[total_bedrooms],housing[housing_median_age])</f>
        <v>-0.32045104175060424</v>
      </c>
      <c r="D31" s="12">
        <f>CORREL(housing[total_bedrooms],housing[total_rooms])</f>
        <v>0.93037950468650976</v>
      </c>
      <c r="E31" s="12">
        <f>CORREL(housing[total_bedrooms],housing[total_bedrooms])</f>
        <v>1</v>
      </c>
      <c r="F31" s="12">
        <f>CORREL(housing[total_bedrooms],housing[population])</f>
        <v>0.87774674315293022</v>
      </c>
      <c r="G31" s="12">
        <f>CORREL(housing[total_bedrooms],housing[households])</f>
        <v>0.97972827080455882</v>
      </c>
      <c r="H31" s="12">
        <f>CORREL(housing[total_bedrooms],housing[median_income])</f>
        <v>-7.7228495110088407E-3</v>
      </c>
      <c r="I31" s="12">
        <f>CORREL(housing[total_bedrooms],housing[median_house_value])</f>
        <v>4.9686180247345724E-2</v>
      </c>
    </row>
    <row r="32" spans="2:9" ht="15" thickBot="1" x14ac:dyDescent="0.4">
      <c r="B32" s="19" t="s">
        <v>28</v>
      </c>
      <c r="C32" s="12">
        <f>CORREL(housing[total_rooms],housing[housing_median_age])</f>
        <v>-0.36126220122231606</v>
      </c>
      <c r="D32" s="12">
        <f>CORREL(housing[total_rooms],housing[total_rooms])</f>
        <v>1</v>
      </c>
      <c r="E32" s="12">
        <f>CORREL(housing[total_rooms],housing[total_bedrooms])</f>
        <v>0.93037950468650976</v>
      </c>
      <c r="F32" s="12">
        <f>CORREL(housing[total_rooms],housing[population])</f>
        <v>0.85712597286597669</v>
      </c>
      <c r="G32" s="12">
        <f>CORREL(housing[total_rooms],housing[households])</f>
        <v>0.91848449265431509</v>
      </c>
      <c r="H32" s="12">
        <f>CORREL(housing[total_rooms],housing[median_income])</f>
        <v>0.19804964508461009</v>
      </c>
      <c r="I32" s="12">
        <f>CORREL(housing[total_rooms],housing[median_house_value])</f>
        <v>0.13415311380656467</v>
      </c>
    </row>
    <row r="33" spans="2:9" ht="15" thickBot="1" x14ac:dyDescent="0.4">
      <c r="B33" s="19" t="s">
        <v>31</v>
      </c>
      <c r="C33" s="12">
        <f>CORREL(housing[households],housing[housing_median_age])</f>
        <v>-0.30291600935721469</v>
      </c>
      <c r="D33" s="12">
        <f>CORREL(housing[households],housing[total_rooms])</f>
        <v>0.91848449265431509</v>
      </c>
      <c r="E33" s="12">
        <f>CORREL(housing[households],housing[total_bedrooms])</f>
        <v>0.97972827080455882</v>
      </c>
      <c r="F33" s="12">
        <f>CORREL(housing[households],housing[population])</f>
        <v>0.90722226609596379</v>
      </c>
      <c r="G33" s="12">
        <f>CORREL(housing[households],housing[households])</f>
        <v>1.0000000000000002</v>
      </c>
      <c r="H33" s="12">
        <f>CORREL(housing[households],housing[median_income])</f>
        <v>1.3033052400705774E-2</v>
      </c>
      <c r="I33" s="12">
        <f>CORREL(housing[households],housing[median_house_value])</f>
        <v>6.5842650570056935E-2</v>
      </c>
    </row>
    <row r="34" spans="2:9" ht="15" thickBot="1" x14ac:dyDescent="0.4">
      <c r="B34" s="19" t="s">
        <v>30</v>
      </c>
      <c r="C34" s="12">
        <f>CORREL(housing[population],housing[housing_median_age])</f>
        <v>-0.29624423977353698</v>
      </c>
      <c r="D34" s="12">
        <f>CORREL(housing[population],housing[total_rooms])</f>
        <v>0.85712597286597669</v>
      </c>
      <c r="E34" s="12">
        <f>CORREL(housing[population],housing[total_bedrooms])</f>
        <v>0.87774674315293022</v>
      </c>
      <c r="F34" s="12">
        <f>CORREL(housing[population],housing[population])</f>
        <v>1.0000000000000002</v>
      </c>
      <c r="G34" s="12">
        <f>CORREL(housing[population],housing[households])</f>
        <v>0.90722226609596379</v>
      </c>
      <c r="H34" s="12">
        <f>CORREL(housing[population],housing[median_income])</f>
        <v>4.8343456276529742E-3</v>
      </c>
      <c r="I34" s="12">
        <f>CORREL(housing[population],housing[median_house_value])</f>
        <v>-2.4649678888895105E-2</v>
      </c>
    </row>
    <row r="35" spans="2:9" ht="15" thickBot="1" x14ac:dyDescent="0.4">
      <c r="B35" s="19" t="s">
        <v>32</v>
      </c>
      <c r="C35" s="12">
        <f>CORREL(housing[housing_median_age],housing[median_income])</f>
        <v>-0.11903398993785649</v>
      </c>
      <c r="D35" s="12">
        <f>CORREL(housing[median_income],housing[total_rooms])</f>
        <v>0.19804964508461009</v>
      </c>
      <c r="E35" s="12">
        <f>CORREL(housing[median_income],housing[total_bedrooms])</f>
        <v>-7.7228495110088407E-3</v>
      </c>
      <c r="F35" s="12">
        <f>CORREL(housing[median_income],housing[population])</f>
        <v>4.8343456276529742E-3</v>
      </c>
      <c r="G35" s="12">
        <f>CORREL(housing[median_income],housing[households])</f>
        <v>1.3033052400705774E-2</v>
      </c>
      <c r="H35" s="12">
        <f>CORREL(housing[median_income],housing[median_income])</f>
        <v>1</v>
      </c>
      <c r="I35" s="12">
        <f>CORREL(housing[median_income],housing[median_house_value])</f>
        <v>0.68807520795855259</v>
      </c>
    </row>
    <row r="36" spans="2:9" ht="15" thickBot="1" x14ac:dyDescent="0.4">
      <c r="B36" s="20" t="s">
        <v>33</v>
      </c>
      <c r="C36" s="12">
        <f>CORREL(housing[median_house_value],housing[housing_median_age])</f>
        <v>0.10562341249321038</v>
      </c>
      <c r="D36" s="12">
        <f>CORREL(housing[median_house_value],housing[total_rooms])</f>
        <v>0.13415311380656467</v>
      </c>
      <c r="E36" s="12">
        <f>CORREL(housing[median_house_value],housing[total_bedrooms])</f>
        <v>4.9686180247345724E-2</v>
      </c>
      <c r="F36" s="12">
        <f>CORREL(housing[median_house_value],housing[population])</f>
        <v>-2.4649678888895105E-2</v>
      </c>
      <c r="G36" s="12">
        <f>CORREL(housing[median_house_value],housing[households])</f>
        <v>6.5842650570056935E-2</v>
      </c>
      <c r="H36" s="12">
        <f>CORREL(housing[median_house_value],housing[median_income])</f>
        <v>0.68807520795855259</v>
      </c>
      <c r="I36" s="12">
        <f>CORREL(housing[median_house_value],housing[median_house_value])</f>
        <v>1.0000000000000002</v>
      </c>
    </row>
  </sheetData>
  <conditionalFormatting sqref="C30:I3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2E69C-496E-4045-991E-038B5DC4BC5C}">
  <dimension ref="A1:J20641"/>
  <sheetViews>
    <sheetView workbookViewId="0">
      <selection activeCell="J1" sqref="J1:J20641"/>
    </sheetView>
  </sheetViews>
  <sheetFormatPr defaultRowHeight="14.5" x14ac:dyDescent="0.35"/>
  <cols>
    <col min="1" max="1" width="11" bestFit="1" customWidth="1"/>
    <col min="2" max="2" width="9.6328125" bestFit="1" customWidth="1"/>
    <col min="3" max="3" width="21" bestFit="1" customWidth="1"/>
    <col min="4" max="4" width="13.453125" bestFit="1" customWidth="1"/>
    <col min="5" max="5" width="16.7265625" bestFit="1" customWidth="1"/>
    <col min="6" max="6" width="12.26953125" bestFit="1" customWidth="1"/>
    <col min="7" max="7" width="12.7265625" bestFit="1" customWidth="1"/>
    <col min="8" max="8" width="16.54296875" bestFit="1" customWidth="1"/>
    <col min="9" max="9" width="21.08984375" bestFit="1" customWidth="1"/>
    <col min="10" max="10" width="17.17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s="1" t="s">
        <v>10</v>
      </c>
    </row>
    <row r="3" spans="1:10" x14ac:dyDescent="0.3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s="1" t="s">
        <v>10</v>
      </c>
    </row>
    <row r="4" spans="1:10" x14ac:dyDescent="0.3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s="1" t="s">
        <v>10</v>
      </c>
    </row>
    <row r="5" spans="1:10" x14ac:dyDescent="0.3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s="1" t="s">
        <v>10</v>
      </c>
    </row>
    <row r="6" spans="1:10" x14ac:dyDescent="0.3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s="1" t="s">
        <v>10</v>
      </c>
    </row>
    <row r="7" spans="1:10" x14ac:dyDescent="0.3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s="1" t="s">
        <v>10</v>
      </c>
    </row>
    <row r="8" spans="1:10" x14ac:dyDescent="0.3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s="1" t="s">
        <v>10</v>
      </c>
    </row>
    <row r="9" spans="1:10" x14ac:dyDescent="0.3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s="1" t="s">
        <v>10</v>
      </c>
    </row>
    <row r="10" spans="1:10" x14ac:dyDescent="0.3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s="1" t="s">
        <v>10</v>
      </c>
    </row>
    <row r="11" spans="1:10" x14ac:dyDescent="0.3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s="1" t="s">
        <v>10</v>
      </c>
    </row>
    <row r="12" spans="1:10" x14ac:dyDescent="0.3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s="1" t="s">
        <v>10</v>
      </c>
    </row>
    <row r="13" spans="1:10" x14ac:dyDescent="0.3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s="1" t="s">
        <v>10</v>
      </c>
    </row>
    <row r="14" spans="1:10" x14ac:dyDescent="0.3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s="1" t="s">
        <v>10</v>
      </c>
    </row>
    <row r="15" spans="1:10" x14ac:dyDescent="0.3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s="1" t="s">
        <v>10</v>
      </c>
    </row>
    <row r="16" spans="1:10" x14ac:dyDescent="0.3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s="1" t="s">
        <v>10</v>
      </c>
    </row>
    <row r="17" spans="1:10" x14ac:dyDescent="0.3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s="1" t="s">
        <v>10</v>
      </c>
    </row>
    <row r="18" spans="1:10" x14ac:dyDescent="0.3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s="1" t="s">
        <v>10</v>
      </c>
    </row>
    <row r="19" spans="1:10" x14ac:dyDescent="0.3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s="1" t="s">
        <v>10</v>
      </c>
    </row>
    <row r="20" spans="1:10" x14ac:dyDescent="0.3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s="1" t="s">
        <v>10</v>
      </c>
    </row>
    <row r="21" spans="1:10" x14ac:dyDescent="0.3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s="1" t="s">
        <v>10</v>
      </c>
    </row>
    <row r="22" spans="1:10" x14ac:dyDescent="0.3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s="1" t="s">
        <v>10</v>
      </c>
    </row>
    <row r="23" spans="1:10" x14ac:dyDescent="0.3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s="1" t="s">
        <v>10</v>
      </c>
    </row>
    <row r="24" spans="1:10" x14ac:dyDescent="0.3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s="1" t="s">
        <v>10</v>
      </c>
    </row>
    <row r="25" spans="1:10" x14ac:dyDescent="0.3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s="1" t="s">
        <v>10</v>
      </c>
    </row>
    <row r="26" spans="1:10" x14ac:dyDescent="0.3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s="1" t="s">
        <v>10</v>
      </c>
    </row>
    <row r="27" spans="1:10" x14ac:dyDescent="0.3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s="1" t="s">
        <v>10</v>
      </c>
    </row>
    <row r="28" spans="1:10" x14ac:dyDescent="0.3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s="1" t="s">
        <v>10</v>
      </c>
    </row>
    <row r="29" spans="1:10" x14ac:dyDescent="0.3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s="1" t="s">
        <v>10</v>
      </c>
    </row>
    <row r="30" spans="1:10" x14ac:dyDescent="0.3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s="1" t="s">
        <v>10</v>
      </c>
    </row>
    <row r="31" spans="1:10" x14ac:dyDescent="0.3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s="1" t="s">
        <v>10</v>
      </c>
    </row>
    <row r="32" spans="1:10" x14ac:dyDescent="0.3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s="1" t="s">
        <v>10</v>
      </c>
    </row>
    <row r="33" spans="1:10" x14ac:dyDescent="0.3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s="1" t="s">
        <v>10</v>
      </c>
    </row>
    <row r="34" spans="1:10" x14ac:dyDescent="0.3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s="1" t="s">
        <v>10</v>
      </c>
    </row>
    <row r="35" spans="1:10" x14ac:dyDescent="0.3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s="1" t="s">
        <v>10</v>
      </c>
    </row>
    <row r="36" spans="1:10" x14ac:dyDescent="0.3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s="1" t="s">
        <v>10</v>
      </c>
    </row>
    <row r="37" spans="1:10" x14ac:dyDescent="0.3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s="1" t="s">
        <v>10</v>
      </c>
    </row>
    <row r="38" spans="1:10" x14ac:dyDescent="0.3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s="1" t="s">
        <v>10</v>
      </c>
    </row>
    <row r="39" spans="1:10" x14ac:dyDescent="0.3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s="1" t="s">
        <v>10</v>
      </c>
    </row>
    <row r="40" spans="1:10" x14ac:dyDescent="0.3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s="1" t="s">
        <v>10</v>
      </c>
    </row>
    <row r="41" spans="1:10" x14ac:dyDescent="0.3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s="1" t="s">
        <v>10</v>
      </c>
    </row>
    <row r="42" spans="1:10" x14ac:dyDescent="0.3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s="1" t="s">
        <v>10</v>
      </c>
    </row>
    <row r="43" spans="1:10" x14ac:dyDescent="0.3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s="1" t="s">
        <v>10</v>
      </c>
    </row>
    <row r="44" spans="1:10" x14ac:dyDescent="0.3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s="1" t="s">
        <v>10</v>
      </c>
    </row>
    <row r="45" spans="1:10" x14ac:dyDescent="0.3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s="1" t="s">
        <v>10</v>
      </c>
    </row>
    <row r="46" spans="1:10" x14ac:dyDescent="0.3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s="1" t="s">
        <v>10</v>
      </c>
    </row>
    <row r="47" spans="1:10" x14ac:dyDescent="0.3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s="1" t="s">
        <v>10</v>
      </c>
    </row>
    <row r="48" spans="1:10" x14ac:dyDescent="0.3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s="1" t="s">
        <v>10</v>
      </c>
    </row>
    <row r="49" spans="1:10" x14ac:dyDescent="0.3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s="1" t="s">
        <v>10</v>
      </c>
    </row>
    <row r="50" spans="1:10" x14ac:dyDescent="0.3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s="1" t="s">
        <v>10</v>
      </c>
    </row>
    <row r="51" spans="1:10" x14ac:dyDescent="0.3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s="1" t="s">
        <v>10</v>
      </c>
    </row>
    <row r="52" spans="1:10" x14ac:dyDescent="0.3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s="1" t="s">
        <v>10</v>
      </c>
    </row>
    <row r="53" spans="1:10" x14ac:dyDescent="0.3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s="1" t="s">
        <v>10</v>
      </c>
    </row>
    <row r="54" spans="1:10" x14ac:dyDescent="0.3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s="1" t="s">
        <v>10</v>
      </c>
    </row>
    <row r="55" spans="1:10" x14ac:dyDescent="0.3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s="1" t="s">
        <v>10</v>
      </c>
    </row>
    <row r="56" spans="1:10" x14ac:dyDescent="0.3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s="1" t="s">
        <v>10</v>
      </c>
    </row>
    <row r="57" spans="1:10" x14ac:dyDescent="0.3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s="1" t="s">
        <v>10</v>
      </c>
    </row>
    <row r="58" spans="1:10" x14ac:dyDescent="0.3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s="1" t="s">
        <v>10</v>
      </c>
    </row>
    <row r="59" spans="1:10" x14ac:dyDescent="0.3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s="1" t="s">
        <v>10</v>
      </c>
    </row>
    <row r="60" spans="1:10" x14ac:dyDescent="0.3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s="1" t="s">
        <v>10</v>
      </c>
    </row>
    <row r="61" spans="1:10" x14ac:dyDescent="0.3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s="1" t="s">
        <v>10</v>
      </c>
    </row>
    <row r="62" spans="1:10" x14ac:dyDescent="0.3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s="1" t="s">
        <v>10</v>
      </c>
    </row>
    <row r="63" spans="1:10" x14ac:dyDescent="0.3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s="1" t="s">
        <v>10</v>
      </c>
    </row>
    <row r="64" spans="1:10" x14ac:dyDescent="0.3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s="1" t="s">
        <v>10</v>
      </c>
    </row>
    <row r="65" spans="1:10" x14ac:dyDescent="0.3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s="1" t="s">
        <v>10</v>
      </c>
    </row>
    <row r="66" spans="1:10" x14ac:dyDescent="0.3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s="1" t="s">
        <v>10</v>
      </c>
    </row>
    <row r="67" spans="1:10" x14ac:dyDescent="0.3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s="1" t="s">
        <v>10</v>
      </c>
    </row>
    <row r="68" spans="1:10" x14ac:dyDescent="0.3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s="1" t="s">
        <v>10</v>
      </c>
    </row>
    <row r="69" spans="1:10" x14ac:dyDescent="0.3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s="1" t="s">
        <v>10</v>
      </c>
    </row>
    <row r="70" spans="1:10" x14ac:dyDescent="0.3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s="1" t="s">
        <v>10</v>
      </c>
    </row>
    <row r="71" spans="1:10" x14ac:dyDescent="0.3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s="1" t="s">
        <v>10</v>
      </c>
    </row>
    <row r="72" spans="1:10" x14ac:dyDescent="0.3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s="1" t="s">
        <v>10</v>
      </c>
    </row>
    <row r="73" spans="1:10" x14ac:dyDescent="0.3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s="1" t="s">
        <v>10</v>
      </c>
    </row>
    <row r="74" spans="1:10" x14ac:dyDescent="0.3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s="1" t="s">
        <v>10</v>
      </c>
    </row>
    <row r="75" spans="1:10" x14ac:dyDescent="0.3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s="1" t="s">
        <v>10</v>
      </c>
    </row>
    <row r="76" spans="1:10" x14ac:dyDescent="0.3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s="1" t="s">
        <v>10</v>
      </c>
    </row>
    <row r="77" spans="1:10" x14ac:dyDescent="0.3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s="1" t="s">
        <v>10</v>
      </c>
    </row>
    <row r="78" spans="1:10" x14ac:dyDescent="0.3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s="1" t="s">
        <v>10</v>
      </c>
    </row>
    <row r="79" spans="1:10" x14ac:dyDescent="0.3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s="1" t="s">
        <v>10</v>
      </c>
    </row>
    <row r="80" spans="1:10" x14ac:dyDescent="0.3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s="1" t="s">
        <v>10</v>
      </c>
    </row>
    <row r="81" spans="1:10" x14ac:dyDescent="0.3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s="1" t="s">
        <v>10</v>
      </c>
    </row>
    <row r="82" spans="1:10" x14ac:dyDescent="0.3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s="1" t="s">
        <v>10</v>
      </c>
    </row>
    <row r="83" spans="1:10" x14ac:dyDescent="0.3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s="1" t="s">
        <v>10</v>
      </c>
    </row>
    <row r="84" spans="1:10" x14ac:dyDescent="0.3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s="1" t="s">
        <v>10</v>
      </c>
    </row>
    <row r="85" spans="1:10" x14ac:dyDescent="0.3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s="1" t="s">
        <v>10</v>
      </c>
    </row>
    <row r="86" spans="1:10" x14ac:dyDescent="0.3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s="1" t="s">
        <v>10</v>
      </c>
    </row>
    <row r="87" spans="1:10" x14ac:dyDescent="0.3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s="1" t="s">
        <v>10</v>
      </c>
    </row>
    <row r="88" spans="1:10" x14ac:dyDescent="0.3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s="1" t="s">
        <v>10</v>
      </c>
    </row>
    <row r="89" spans="1:10" x14ac:dyDescent="0.3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s="1" t="s">
        <v>10</v>
      </c>
    </row>
    <row r="90" spans="1:10" x14ac:dyDescent="0.3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s="1" t="s">
        <v>10</v>
      </c>
    </row>
    <row r="91" spans="1:10" x14ac:dyDescent="0.3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s="1" t="s">
        <v>10</v>
      </c>
    </row>
    <row r="92" spans="1:10" x14ac:dyDescent="0.3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s="1" t="s">
        <v>10</v>
      </c>
    </row>
    <row r="93" spans="1:10" x14ac:dyDescent="0.3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s="1" t="s">
        <v>10</v>
      </c>
    </row>
    <row r="94" spans="1:10" x14ac:dyDescent="0.3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s="1" t="s">
        <v>10</v>
      </c>
    </row>
    <row r="95" spans="1:10" x14ac:dyDescent="0.3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s="1" t="s">
        <v>10</v>
      </c>
    </row>
    <row r="96" spans="1:10" x14ac:dyDescent="0.3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s="1" t="s">
        <v>10</v>
      </c>
    </row>
    <row r="97" spans="1:10" x14ac:dyDescent="0.3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s="1" t="s">
        <v>10</v>
      </c>
    </row>
    <row r="98" spans="1:10" x14ac:dyDescent="0.3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s="1" t="s">
        <v>10</v>
      </c>
    </row>
    <row r="99" spans="1:10" x14ac:dyDescent="0.3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s="1" t="s">
        <v>10</v>
      </c>
    </row>
    <row r="100" spans="1:10" x14ac:dyDescent="0.3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s="1" t="s">
        <v>10</v>
      </c>
    </row>
    <row r="101" spans="1:10" x14ac:dyDescent="0.3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s="1" t="s">
        <v>10</v>
      </c>
    </row>
    <row r="102" spans="1:10" x14ac:dyDescent="0.3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s="1" t="s">
        <v>10</v>
      </c>
    </row>
    <row r="103" spans="1:10" x14ac:dyDescent="0.3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s="1" t="s">
        <v>10</v>
      </c>
    </row>
    <row r="104" spans="1:10" x14ac:dyDescent="0.3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s="1" t="s">
        <v>10</v>
      </c>
    </row>
    <row r="105" spans="1:10" x14ac:dyDescent="0.3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s="1" t="s">
        <v>10</v>
      </c>
    </row>
    <row r="106" spans="1:10" x14ac:dyDescent="0.3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s="1" t="s">
        <v>10</v>
      </c>
    </row>
    <row r="107" spans="1:10" x14ac:dyDescent="0.3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s="1" t="s">
        <v>10</v>
      </c>
    </row>
    <row r="108" spans="1:10" x14ac:dyDescent="0.3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s="1" t="s">
        <v>10</v>
      </c>
    </row>
    <row r="109" spans="1:10" x14ac:dyDescent="0.3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s="1" t="s">
        <v>10</v>
      </c>
    </row>
    <row r="110" spans="1:10" x14ac:dyDescent="0.3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s="1" t="s">
        <v>10</v>
      </c>
    </row>
    <row r="111" spans="1:10" x14ac:dyDescent="0.3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s="1" t="s">
        <v>10</v>
      </c>
    </row>
    <row r="112" spans="1:10" x14ac:dyDescent="0.3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s="1" t="s">
        <v>10</v>
      </c>
    </row>
    <row r="113" spans="1:10" x14ac:dyDescent="0.3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s="1" t="s">
        <v>10</v>
      </c>
    </row>
    <row r="114" spans="1:10" x14ac:dyDescent="0.3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s="1" t="s">
        <v>10</v>
      </c>
    </row>
    <row r="115" spans="1:10" x14ac:dyDescent="0.3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s="1" t="s">
        <v>10</v>
      </c>
    </row>
    <row r="116" spans="1:10" x14ac:dyDescent="0.3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s="1" t="s">
        <v>10</v>
      </c>
    </row>
    <row r="117" spans="1:10" x14ac:dyDescent="0.3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s="1" t="s">
        <v>10</v>
      </c>
    </row>
    <row r="118" spans="1:10" x14ac:dyDescent="0.3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s="1" t="s">
        <v>10</v>
      </c>
    </row>
    <row r="119" spans="1:10" x14ac:dyDescent="0.3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s="1" t="s">
        <v>10</v>
      </c>
    </row>
    <row r="120" spans="1:10" x14ac:dyDescent="0.3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s="1" t="s">
        <v>10</v>
      </c>
    </row>
    <row r="121" spans="1:10" x14ac:dyDescent="0.3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s="1" t="s">
        <v>10</v>
      </c>
    </row>
    <row r="122" spans="1:10" x14ac:dyDescent="0.3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s="1" t="s">
        <v>10</v>
      </c>
    </row>
    <row r="123" spans="1:10" x14ac:dyDescent="0.3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s="1" t="s">
        <v>10</v>
      </c>
    </row>
    <row r="124" spans="1:10" x14ac:dyDescent="0.3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s="1" t="s">
        <v>10</v>
      </c>
    </row>
    <row r="125" spans="1:10" x14ac:dyDescent="0.3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s="1" t="s">
        <v>10</v>
      </c>
    </row>
    <row r="126" spans="1:10" x14ac:dyDescent="0.3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s="1" t="s">
        <v>10</v>
      </c>
    </row>
    <row r="127" spans="1:10" x14ac:dyDescent="0.3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s="1" t="s">
        <v>10</v>
      </c>
    </row>
    <row r="128" spans="1:10" x14ac:dyDescent="0.3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s="1" t="s">
        <v>10</v>
      </c>
    </row>
    <row r="129" spans="1:10" x14ac:dyDescent="0.3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s="1" t="s">
        <v>10</v>
      </c>
    </row>
    <row r="130" spans="1:10" x14ac:dyDescent="0.3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s="1" t="s">
        <v>10</v>
      </c>
    </row>
    <row r="131" spans="1:10" x14ac:dyDescent="0.3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s="1" t="s">
        <v>10</v>
      </c>
    </row>
    <row r="132" spans="1:10" x14ac:dyDescent="0.3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s="1" t="s">
        <v>10</v>
      </c>
    </row>
    <row r="133" spans="1:10" x14ac:dyDescent="0.3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s="1" t="s">
        <v>10</v>
      </c>
    </row>
    <row r="134" spans="1:10" x14ac:dyDescent="0.3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s="1" t="s">
        <v>10</v>
      </c>
    </row>
    <row r="135" spans="1:10" x14ac:dyDescent="0.3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s="1" t="s">
        <v>10</v>
      </c>
    </row>
    <row r="136" spans="1:10" x14ac:dyDescent="0.3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s="1" t="s">
        <v>10</v>
      </c>
    </row>
    <row r="137" spans="1:10" x14ac:dyDescent="0.3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s="1" t="s">
        <v>10</v>
      </c>
    </row>
    <row r="138" spans="1:10" x14ac:dyDescent="0.3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s="1" t="s">
        <v>10</v>
      </c>
    </row>
    <row r="139" spans="1:10" x14ac:dyDescent="0.3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s="1" t="s">
        <v>10</v>
      </c>
    </row>
    <row r="140" spans="1:10" x14ac:dyDescent="0.3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s="1" t="s">
        <v>10</v>
      </c>
    </row>
    <row r="141" spans="1:10" x14ac:dyDescent="0.3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s="1" t="s">
        <v>10</v>
      </c>
    </row>
    <row r="142" spans="1:10" x14ac:dyDescent="0.3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s="1" t="s">
        <v>10</v>
      </c>
    </row>
    <row r="143" spans="1:10" x14ac:dyDescent="0.3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s="1" t="s">
        <v>10</v>
      </c>
    </row>
    <row r="144" spans="1:10" x14ac:dyDescent="0.3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s="1" t="s">
        <v>10</v>
      </c>
    </row>
    <row r="145" spans="1:10" x14ac:dyDescent="0.3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s="1" t="s">
        <v>10</v>
      </c>
    </row>
    <row r="146" spans="1:10" x14ac:dyDescent="0.3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s="1" t="s">
        <v>10</v>
      </c>
    </row>
    <row r="147" spans="1:10" x14ac:dyDescent="0.3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s="1" t="s">
        <v>10</v>
      </c>
    </row>
    <row r="148" spans="1:10" x14ac:dyDescent="0.3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s="1" t="s">
        <v>10</v>
      </c>
    </row>
    <row r="149" spans="1:10" x14ac:dyDescent="0.3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s="1" t="s">
        <v>10</v>
      </c>
    </row>
    <row r="150" spans="1:10" x14ac:dyDescent="0.3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s="1" t="s">
        <v>10</v>
      </c>
    </row>
    <row r="151" spans="1:10" x14ac:dyDescent="0.3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s="1" t="s">
        <v>10</v>
      </c>
    </row>
    <row r="152" spans="1:10" x14ac:dyDescent="0.3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s="1" t="s">
        <v>10</v>
      </c>
    </row>
    <row r="153" spans="1:10" x14ac:dyDescent="0.3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s="1" t="s">
        <v>10</v>
      </c>
    </row>
    <row r="154" spans="1:10" x14ac:dyDescent="0.3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s="1" t="s">
        <v>10</v>
      </c>
    </row>
    <row r="155" spans="1:10" x14ac:dyDescent="0.3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s="1" t="s">
        <v>10</v>
      </c>
    </row>
    <row r="156" spans="1:10" x14ac:dyDescent="0.3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s="1" t="s">
        <v>10</v>
      </c>
    </row>
    <row r="157" spans="1:10" x14ac:dyDescent="0.3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s="1" t="s">
        <v>10</v>
      </c>
    </row>
    <row r="158" spans="1:10" x14ac:dyDescent="0.3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s="1" t="s">
        <v>10</v>
      </c>
    </row>
    <row r="159" spans="1:10" x14ac:dyDescent="0.3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s="1" t="s">
        <v>10</v>
      </c>
    </row>
    <row r="160" spans="1:10" x14ac:dyDescent="0.3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s="1" t="s">
        <v>10</v>
      </c>
    </row>
    <row r="161" spans="1:10" x14ac:dyDescent="0.3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s="1" t="s">
        <v>10</v>
      </c>
    </row>
    <row r="162" spans="1:10" x14ac:dyDescent="0.3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s="1" t="s">
        <v>10</v>
      </c>
    </row>
    <row r="163" spans="1:10" x14ac:dyDescent="0.3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s="1" t="s">
        <v>10</v>
      </c>
    </row>
    <row r="164" spans="1:10" x14ac:dyDescent="0.3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s="1" t="s">
        <v>10</v>
      </c>
    </row>
    <row r="165" spans="1:10" x14ac:dyDescent="0.3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s="1" t="s">
        <v>10</v>
      </c>
    </row>
    <row r="166" spans="1:10" x14ac:dyDescent="0.3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s="1" t="s">
        <v>10</v>
      </c>
    </row>
    <row r="167" spans="1:10" x14ac:dyDescent="0.3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s="1" t="s">
        <v>10</v>
      </c>
    </row>
    <row r="168" spans="1:10" x14ac:dyDescent="0.3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s="1" t="s">
        <v>10</v>
      </c>
    </row>
    <row r="169" spans="1:10" x14ac:dyDescent="0.3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s="1" t="s">
        <v>10</v>
      </c>
    </row>
    <row r="170" spans="1:10" x14ac:dyDescent="0.3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s="1" t="s">
        <v>10</v>
      </c>
    </row>
    <row r="171" spans="1:10" x14ac:dyDescent="0.3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s="1" t="s">
        <v>10</v>
      </c>
    </row>
    <row r="172" spans="1:10" x14ac:dyDescent="0.3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s="1" t="s">
        <v>10</v>
      </c>
    </row>
    <row r="173" spans="1:10" x14ac:dyDescent="0.3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s="1" t="s">
        <v>10</v>
      </c>
    </row>
    <row r="174" spans="1:10" x14ac:dyDescent="0.3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s="1" t="s">
        <v>10</v>
      </c>
    </row>
    <row r="175" spans="1:10" x14ac:dyDescent="0.3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s="1" t="s">
        <v>10</v>
      </c>
    </row>
    <row r="176" spans="1:10" x14ac:dyDescent="0.3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s="1" t="s">
        <v>10</v>
      </c>
    </row>
    <row r="177" spans="1:10" x14ac:dyDescent="0.3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s="1" t="s">
        <v>10</v>
      </c>
    </row>
    <row r="178" spans="1:10" x14ac:dyDescent="0.3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s="1" t="s">
        <v>10</v>
      </c>
    </row>
    <row r="179" spans="1:10" x14ac:dyDescent="0.3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s="1" t="s">
        <v>10</v>
      </c>
    </row>
    <row r="180" spans="1:10" x14ac:dyDescent="0.3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s="1" t="s">
        <v>10</v>
      </c>
    </row>
    <row r="181" spans="1:10" x14ac:dyDescent="0.3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s="1" t="s">
        <v>10</v>
      </c>
    </row>
    <row r="182" spans="1:10" x14ac:dyDescent="0.3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s="1" t="s">
        <v>10</v>
      </c>
    </row>
    <row r="183" spans="1:10" x14ac:dyDescent="0.3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s="1" t="s">
        <v>10</v>
      </c>
    </row>
    <row r="184" spans="1:10" x14ac:dyDescent="0.3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s="1" t="s">
        <v>10</v>
      </c>
    </row>
    <row r="185" spans="1:10" x14ac:dyDescent="0.3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s="1" t="s">
        <v>10</v>
      </c>
    </row>
    <row r="186" spans="1:10" x14ac:dyDescent="0.3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s="1" t="s">
        <v>10</v>
      </c>
    </row>
    <row r="187" spans="1:10" x14ac:dyDescent="0.3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s="1" t="s">
        <v>10</v>
      </c>
    </row>
    <row r="188" spans="1:10" x14ac:dyDescent="0.3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s="1" t="s">
        <v>10</v>
      </c>
    </row>
    <row r="189" spans="1:10" x14ac:dyDescent="0.3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s="1" t="s">
        <v>10</v>
      </c>
    </row>
    <row r="190" spans="1:10" x14ac:dyDescent="0.3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s="1" t="s">
        <v>10</v>
      </c>
    </row>
    <row r="191" spans="1:10" x14ac:dyDescent="0.3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s="1" t="s">
        <v>10</v>
      </c>
    </row>
    <row r="192" spans="1:10" x14ac:dyDescent="0.3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s="1" t="s">
        <v>10</v>
      </c>
    </row>
    <row r="193" spans="1:10" x14ac:dyDescent="0.3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s="1" t="s">
        <v>10</v>
      </c>
    </row>
    <row r="194" spans="1:10" x14ac:dyDescent="0.3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s="1" t="s">
        <v>10</v>
      </c>
    </row>
    <row r="195" spans="1:10" x14ac:dyDescent="0.3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s="1" t="s">
        <v>10</v>
      </c>
    </row>
    <row r="196" spans="1:10" x14ac:dyDescent="0.3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s="1" t="s">
        <v>10</v>
      </c>
    </row>
    <row r="197" spans="1:10" x14ac:dyDescent="0.3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s="1" t="s">
        <v>10</v>
      </c>
    </row>
    <row r="198" spans="1:10" x14ac:dyDescent="0.3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s="1" t="s">
        <v>10</v>
      </c>
    </row>
    <row r="199" spans="1:10" x14ac:dyDescent="0.3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s="1" t="s">
        <v>10</v>
      </c>
    </row>
    <row r="200" spans="1:10" x14ac:dyDescent="0.3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s="1" t="s">
        <v>10</v>
      </c>
    </row>
    <row r="201" spans="1:10" x14ac:dyDescent="0.3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s="1" t="s">
        <v>10</v>
      </c>
    </row>
    <row r="202" spans="1:10" x14ac:dyDescent="0.3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s="1" t="s">
        <v>10</v>
      </c>
    </row>
    <row r="203" spans="1:10" x14ac:dyDescent="0.3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s="1" t="s">
        <v>10</v>
      </c>
    </row>
    <row r="204" spans="1:10" x14ac:dyDescent="0.3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s="1" t="s">
        <v>10</v>
      </c>
    </row>
    <row r="205" spans="1:10" x14ac:dyDescent="0.3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s="1" t="s">
        <v>10</v>
      </c>
    </row>
    <row r="206" spans="1:10" x14ac:dyDescent="0.3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s="1" t="s">
        <v>10</v>
      </c>
    </row>
    <row r="207" spans="1:10" x14ac:dyDescent="0.3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s="1" t="s">
        <v>10</v>
      </c>
    </row>
    <row r="208" spans="1:10" x14ac:dyDescent="0.3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s="1" t="s">
        <v>10</v>
      </c>
    </row>
    <row r="209" spans="1:10" x14ac:dyDescent="0.3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s="1" t="s">
        <v>10</v>
      </c>
    </row>
    <row r="210" spans="1:10" x14ac:dyDescent="0.3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s="1" t="s">
        <v>10</v>
      </c>
    </row>
    <row r="211" spans="1:10" x14ac:dyDescent="0.3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s="1" t="s">
        <v>10</v>
      </c>
    </row>
    <row r="212" spans="1:10" x14ac:dyDescent="0.3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s="1" t="s">
        <v>10</v>
      </c>
    </row>
    <row r="213" spans="1:10" x14ac:dyDescent="0.3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s="1" t="s">
        <v>10</v>
      </c>
    </row>
    <row r="214" spans="1:10" x14ac:dyDescent="0.3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s="1" t="s">
        <v>10</v>
      </c>
    </row>
    <row r="215" spans="1:10" x14ac:dyDescent="0.3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s="1" t="s">
        <v>10</v>
      </c>
    </row>
    <row r="216" spans="1:10" x14ac:dyDescent="0.3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s="1" t="s">
        <v>10</v>
      </c>
    </row>
    <row r="217" spans="1:10" x14ac:dyDescent="0.3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s="1" t="s">
        <v>10</v>
      </c>
    </row>
    <row r="218" spans="1:10" x14ac:dyDescent="0.3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s="1" t="s">
        <v>10</v>
      </c>
    </row>
    <row r="219" spans="1:10" x14ac:dyDescent="0.3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s="1" t="s">
        <v>10</v>
      </c>
    </row>
    <row r="220" spans="1:10" x14ac:dyDescent="0.3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s="1" t="s">
        <v>10</v>
      </c>
    </row>
    <row r="221" spans="1:10" x14ac:dyDescent="0.3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s="1" t="s">
        <v>10</v>
      </c>
    </row>
    <row r="222" spans="1:10" x14ac:dyDescent="0.3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s="1" t="s">
        <v>10</v>
      </c>
    </row>
    <row r="223" spans="1:10" x14ac:dyDescent="0.3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s="1" t="s">
        <v>10</v>
      </c>
    </row>
    <row r="224" spans="1:10" x14ac:dyDescent="0.3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s="1" t="s">
        <v>10</v>
      </c>
    </row>
    <row r="225" spans="1:10" x14ac:dyDescent="0.3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s="1" t="s">
        <v>10</v>
      </c>
    </row>
    <row r="226" spans="1:10" x14ac:dyDescent="0.3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s="1" t="s">
        <v>10</v>
      </c>
    </row>
    <row r="227" spans="1:10" x14ac:dyDescent="0.3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s="1" t="s">
        <v>10</v>
      </c>
    </row>
    <row r="228" spans="1:10" x14ac:dyDescent="0.3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s="1" t="s">
        <v>10</v>
      </c>
    </row>
    <row r="229" spans="1:10" x14ac:dyDescent="0.3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s="1" t="s">
        <v>10</v>
      </c>
    </row>
    <row r="230" spans="1:10" x14ac:dyDescent="0.3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s="1" t="s">
        <v>10</v>
      </c>
    </row>
    <row r="231" spans="1:10" x14ac:dyDescent="0.3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s="1" t="s">
        <v>10</v>
      </c>
    </row>
    <row r="232" spans="1:10" x14ac:dyDescent="0.3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s="1" t="s">
        <v>10</v>
      </c>
    </row>
    <row r="233" spans="1:10" x14ac:dyDescent="0.3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s="1" t="s">
        <v>10</v>
      </c>
    </row>
    <row r="234" spans="1:10" x14ac:dyDescent="0.3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s="1" t="s">
        <v>10</v>
      </c>
    </row>
    <row r="235" spans="1:10" x14ac:dyDescent="0.3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s="1" t="s">
        <v>10</v>
      </c>
    </row>
    <row r="236" spans="1:10" x14ac:dyDescent="0.3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s="1" t="s">
        <v>10</v>
      </c>
    </row>
    <row r="237" spans="1:10" x14ac:dyDescent="0.3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s="1" t="s">
        <v>10</v>
      </c>
    </row>
    <row r="238" spans="1:10" x14ac:dyDescent="0.3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s="1" t="s">
        <v>10</v>
      </c>
    </row>
    <row r="239" spans="1:10" x14ac:dyDescent="0.3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s="1" t="s">
        <v>10</v>
      </c>
    </row>
    <row r="240" spans="1:10" x14ac:dyDescent="0.3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s="1" t="s">
        <v>10</v>
      </c>
    </row>
    <row r="241" spans="1:10" x14ac:dyDescent="0.3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s="1" t="s">
        <v>10</v>
      </c>
    </row>
    <row r="242" spans="1:10" x14ac:dyDescent="0.3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s="1" t="s">
        <v>10</v>
      </c>
    </row>
    <row r="243" spans="1:10" x14ac:dyDescent="0.3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s="1" t="s">
        <v>10</v>
      </c>
    </row>
    <row r="244" spans="1:10" x14ac:dyDescent="0.3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s="1" t="s">
        <v>10</v>
      </c>
    </row>
    <row r="245" spans="1:10" x14ac:dyDescent="0.3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s="1" t="s">
        <v>10</v>
      </c>
    </row>
    <row r="246" spans="1:10" x14ac:dyDescent="0.3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s="1" t="s">
        <v>10</v>
      </c>
    </row>
    <row r="247" spans="1:10" x14ac:dyDescent="0.3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s="1" t="s">
        <v>10</v>
      </c>
    </row>
    <row r="248" spans="1:10" x14ac:dyDescent="0.3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s="1" t="s">
        <v>10</v>
      </c>
    </row>
    <row r="249" spans="1:10" x14ac:dyDescent="0.3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s="1" t="s">
        <v>10</v>
      </c>
    </row>
    <row r="250" spans="1:10" x14ac:dyDescent="0.3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s="1" t="s">
        <v>10</v>
      </c>
    </row>
    <row r="251" spans="1:10" x14ac:dyDescent="0.3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s="1" t="s">
        <v>10</v>
      </c>
    </row>
    <row r="252" spans="1:10" x14ac:dyDescent="0.3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s="1" t="s">
        <v>10</v>
      </c>
    </row>
    <row r="253" spans="1:10" x14ac:dyDescent="0.3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s="1" t="s">
        <v>10</v>
      </c>
    </row>
    <row r="254" spans="1:10" x14ac:dyDescent="0.3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s="1" t="s">
        <v>10</v>
      </c>
    </row>
    <row r="255" spans="1:10" x14ac:dyDescent="0.3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s="1" t="s">
        <v>10</v>
      </c>
    </row>
    <row r="256" spans="1:10" x14ac:dyDescent="0.3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s="1" t="s">
        <v>10</v>
      </c>
    </row>
    <row r="257" spans="1:10" x14ac:dyDescent="0.3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s="1" t="s">
        <v>10</v>
      </c>
    </row>
    <row r="258" spans="1:10" x14ac:dyDescent="0.3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s="1" t="s">
        <v>10</v>
      </c>
    </row>
    <row r="259" spans="1:10" x14ac:dyDescent="0.3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s="1" t="s">
        <v>10</v>
      </c>
    </row>
    <row r="260" spans="1:10" x14ac:dyDescent="0.3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s="1" t="s">
        <v>10</v>
      </c>
    </row>
    <row r="261" spans="1:10" x14ac:dyDescent="0.3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s="1" t="s">
        <v>10</v>
      </c>
    </row>
    <row r="262" spans="1:10" x14ac:dyDescent="0.3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s="1" t="s">
        <v>10</v>
      </c>
    </row>
    <row r="263" spans="1:10" x14ac:dyDescent="0.3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s="1" t="s">
        <v>10</v>
      </c>
    </row>
    <row r="264" spans="1:10" x14ac:dyDescent="0.3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s="1" t="s">
        <v>10</v>
      </c>
    </row>
    <row r="265" spans="1:10" x14ac:dyDescent="0.3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s="1" t="s">
        <v>10</v>
      </c>
    </row>
    <row r="266" spans="1:10" x14ac:dyDescent="0.3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s="1" t="s">
        <v>10</v>
      </c>
    </row>
    <row r="267" spans="1:10" x14ac:dyDescent="0.3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s="1" t="s">
        <v>10</v>
      </c>
    </row>
    <row r="268" spans="1:10" x14ac:dyDescent="0.3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s="1" t="s">
        <v>10</v>
      </c>
    </row>
    <row r="269" spans="1:10" x14ac:dyDescent="0.3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s="1" t="s">
        <v>10</v>
      </c>
    </row>
    <row r="270" spans="1:10" x14ac:dyDescent="0.3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s="1" t="s">
        <v>10</v>
      </c>
    </row>
    <row r="271" spans="1:10" x14ac:dyDescent="0.3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s="1" t="s">
        <v>10</v>
      </c>
    </row>
    <row r="272" spans="1:10" x14ac:dyDescent="0.3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s="1" t="s">
        <v>10</v>
      </c>
    </row>
    <row r="273" spans="1:10" x14ac:dyDescent="0.3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s="1" t="s">
        <v>10</v>
      </c>
    </row>
    <row r="274" spans="1:10" x14ac:dyDescent="0.3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s="1" t="s">
        <v>10</v>
      </c>
    </row>
    <row r="275" spans="1:10" x14ac:dyDescent="0.3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s="1" t="s">
        <v>10</v>
      </c>
    </row>
    <row r="276" spans="1:10" x14ac:dyDescent="0.3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s="1" t="s">
        <v>10</v>
      </c>
    </row>
    <row r="277" spans="1:10" x14ac:dyDescent="0.3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s="1" t="s">
        <v>10</v>
      </c>
    </row>
    <row r="278" spans="1:10" x14ac:dyDescent="0.3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s="1" t="s">
        <v>10</v>
      </c>
    </row>
    <row r="279" spans="1:10" x14ac:dyDescent="0.3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s="1" t="s">
        <v>10</v>
      </c>
    </row>
    <row r="280" spans="1:10" x14ac:dyDescent="0.3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s="1" t="s">
        <v>10</v>
      </c>
    </row>
    <row r="281" spans="1:10" x14ac:dyDescent="0.3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s="1" t="s">
        <v>10</v>
      </c>
    </row>
    <row r="282" spans="1:10" x14ac:dyDescent="0.3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s="1" t="s">
        <v>10</v>
      </c>
    </row>
    <row r="283" spans="1:10" x14ac:dyDescent="0.3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s="1" t="s">
        <v>10</v>
      </c>
    </row>
    <row r="284" spans="1:10" x14ac:dyDescent="0.3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s="1" t="s">
        <v>10</v>
      </c>
    </row>
    <row r="285" spans="1:10" x14ac:dyDescent="0.3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s="1" t="s">
        <v>10</v>
      </c>
    </row>
    <row r="286" spans="1:10" x14ac:dyDescent="0.3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s="1" t="s">
        <v>10</v>
      </c>
    </row>
    <row r="287" spans="1:10" x14ac:dyDescent="0.3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s="1" t="s">
        <v>10</v>
      </c>
    </row>
    <row r="288" spans="1:10" x14ac:dyDescent="0.3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s="1" t="s">
        <v>10</v>
      </c>
    </row>
    <row r="289" spans="1:10" x14ac:dyDescent="0.3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s="1" t="s">
        <v>10</v>
      </c>
    </row>
    <row r="290" spans="1:10" x14ac:dyDescent="0.3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s="1" t="s">
        <v>10</v>
      </c>
    </row>
    <row r="291" spans="1:10" x14ac:dyDescent="0.3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s="1" t="s">
        <v>10</v>
      </c>
    </row>
    <row r="292" spans="1:10" x14ac:dyDescent="0.3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s="1" t="s">
        <v>10</v>
      </c>
    </row>
    <row r="293" spans="1:10" x14ac:dyDescent="0.3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s="1" t="s">
        <v>10</v>
      </c>
    </row>
    <row r="294" spans="1:10" x14ac:dyDescent="0.3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s="1" t="s">
        <v>10</v>
      </c>
    </row>
    <row r="295" spans="1:10" x14ac:dyDescent="0.3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s="1" t="s">
        <v>10</v>
      </c>
    </row>
    <row r="296" spans="1:10" x14ac:dyDescent="0.3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s="1" t="s">
        <v>10</v>
      </c>
    </row>
    <row r="297" spans="1:10" x14ac:dyDescent="0.3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s="1" t="s">
        <v>10</v>
      </c>
    </row>
    <row r="298" spans="1:10" x14ac:dyDescent="0.3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s="1" t="s">
        <v>10</v>
      </c>
    </row>
    <row r="299" spans="1:10" x14ac:dyDescent="0.3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s="1" t="s">
        <v>10</v>
      </c>
    </row>
    <row r="300" spans="1:10" x14ac:dyDescent="0.3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s="1" t="s">
        <v>10</v>
      </c>
    </row>
    <row r="301" spans="1:10" x14ac:dyDescent="0.3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s="1" t="s">
        <v>10</v>
      </c>
    </row>
    <row r="302" spans="1:10" x14ac:dyDescent="0.3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s="1" t="s">
        <v>10</v>
      </c>
    </row>
    <row r="303" spans="1:10" x14ac:dyDescent="0.3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s="1" t="s">
        <v>10</v>
      </c>
    </row>
    <row r="304" spans="1:10" x14ac:dyDescent="0.3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s="1" t="s">
        <v>10</v>
      </c>
    </row>
    <row r="305" spans="1:10" x14ac:dyDescent="0.3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s="1" t="s">
        <v>10</v>
      </c>
    </row>
    <row r="306" spans="1:10" x14ac:dyDescent="0.3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s="1" t="s">
        <v>10</v>
      </c>
    </row>
    <row r="307" spans="1:10" x14ac:dyDescent="0.3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s="1" t="s">
        <v>10</v>
      </c>
    </row>
    <row r="308" spans="1:10" x14ac:dyDescent="0.3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s="1" t="s">
        <v>10</v>
      </c>
    </row>
    <row r="309" spans="1:10" x14ac:dyDescent="0.3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s="1" t="s">
        <v>10</v>
      </c>
    </row>
    <row r="310" spans="1:10" x14ac:dyDescent="0.3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s="1" t="s">
        <v>10</v>
      </c>
    </row>
    <row r="311" spans="1:10" x14ac:dyDescent="0.3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s="1" t="s">
        <v>10</v>
      </c>
    </row>
    <row r="312" spans="1:10" x14ac:dyDescent="0.3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s="1" t="s">
        <v>10</v>
      </c>
    </row>
    <row r="313" spans="1:10" x14ac:dyDescent="0.3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s="1" t="s">
        <v>10</v>
      </c>
    </row>
    <row r="314" spans="1:10" x14ac:dyDescent="0.3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s="1" t="s">
        <v>10</v>
      </c>
    </row>
    <row r="315" spans="1:10" x14ac:dyDescent="0.3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s="1" t="s">
        <v>10</v>
      </c>
    </row>
    <row r="316" spans="1:10" x14ac:dyDescent="0.3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s="1" t="s">
        <v>10</v>
      </c>
    </row>
    <row r="317" spans="1:10" x14ac:dyDescent="0.3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s="1" t="s">
        <v>10</v>
      </c>
    </row>
    <row r="318" spans="1:10" x14ac:dyDescent="0.3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s="1" t="s">
        <v>10</v>
      </c>
    </row>
    <row r="319" spans="1:10" x14ac:dyDescent="0.3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s="1" t="s">
        <v>10</v>
      </c>
    </row>
    <row r="320" spans="1:10" x14ac:dyDescent="0.3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s="1" t="s">
        <v>10</v>
      </c>
    </row>
    <row r="321" spans="1:10" x14ac:dyDescent="0.3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s="1" t="s">
        <v>10</v>
      </c>
    </row>
    <row r="322" spans="1:10" x14ac:dyDescent="0.3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s="1" t="s">
        <v>10</v>
      </c>
    </row>
    <row r="323" spans="1:10" x14ac:dyDescent="0.3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s="1" t="s">
        <v>10</v>
      </c>
    </row>
    <row r="324" spans="1:10" x14ac:dyDescent="0.3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s="1" t="s">
        <v>10</v>
      </c>
    </row>
    <row r="325" spans="1:10" x14ac:dyDescent="0.3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s="1" t="s">
        <v>10</v>
      </c>
    </row>
    <row r="326" spans="1:10" x14ac:dyDescent="0.3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s="1" t="s">
        <v>10</v>
      </c>
    </row>
    <row r="327" spans="1:10" x14ac:dyDescent="0.3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s="1" t="s">
        <v>10</v>
      </c>
    </row>
    <row r="328" spans="1:10" x14ac:dyDescent="0.3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s="1" t="s">
        <v>10</v>
      </c>
    </row>
    <row r="329" spans="1:10" x14ac:dyDescent="0.3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s="1" t="s">
        <v>10</v>
      </c>
    </row>
    <row r="330" spans="1:10" x14ac:dyDescent="0.3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s="1" t="s">
        <v>10</v>
      </c>
    </row>
    <row r="331" spans="1:10" x14ac:dyDescent="0.3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s="1" t="s">
        <v>10</v>
      </c>
    </row>
    <row r="332" spans="1:10" x14ac:dyDescent="0.3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s="1" t="s">
        <v>10</v>
      </c>
    </row>
    <row r="333" spans="1:10" x14ac:dyDescent="0.3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s="1" t="s">
        <v>10</v>
      </c>
    </row>
    <row r="334" spans="1:10" x14ac:dyDescent="0.3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s="1" t="s">
        <v>10</v>
      </c>
    </row>
    <row r="335" spans="1:10" x14ac:dyDescent="0.3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s="1" t="s">
        <v>10</v>
      </c>
    </row>
    <row r="336" spans="1:10" x14ac:dyDescent="0.3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s="1" t="s">
        <v>10</v>
      </c>
    </row>
    <row r="337" spans="1:10" x14ac:dyDescent="0.3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s="1" t="s">
        <v>10</v>
      </c>
    </row>
    <row r="338" spans="1:10" x14ac:dyDescent="0.3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s="1" t="s">
        <v>10</v>
      </c>
    </row>
    <row r="339" spans="1:10" x14ac:dyDescent="0.3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s="1" t="s">
        <v>10</v>
      </c>
    </row>
    <row r="340" spans="1:10" x14ac:dyDescent="0.3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s="1" t="s">
        <v>10</v>
      </c>
    </row>
    <row r="341" spans="1:10" x14ac:dyDescent="0.3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s="1" t="s">
        <v>10</v>
      </c>
    </row>
    <row r="342" spans="1:10" x14ac:dyDescent="0.3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s="1" t="s">
        <v>10</v>
      </c>
    </row>
    <row r="343" spans="1:10" x14ac:dyDescent="0.3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s="1" t="s">
        <v>10</v>
      </c>
    </row>
    <row r="344" spans="1:10" x14ac:dyDescent="0.3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s="1" t="s">
        <v>10</v>
      </c>
    </row>
    <row r="345" spans="1:10" x14ac:dyDescent="0.3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s="1" t="s">
        <v>10</v>
      </c>
    </row>
    <row r="346" spans="1:10" x14ac:dyDescent="0.3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s="1" t="s">
        <v>10</v>
      </c>
    </row>
    <row r="347" spans="1:10" x14ac:dyDescent="0.3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s="1" t="s">
        <v>10</v>
      </c>
    </row>
    <row r="348" spans="1:10" x14ac:dyDescent="0.3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s="1" t="s">
        <v>10</v>
      </c>
    </row>
    <row r="349" spans="1:10" x14ac:dyDescent="0.3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s="1" t="s">
        <v>10</v>
      </c>
    </row>
    <row r="350" spans="1:10" x14ac:dyDescent="0.3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s="1" t="s">
        <v>10</v>
      </c>
    </row>
    <row r="351" spans="1:10" x14ac:dyDescent="0.3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s="1" t="s">
        <v>10</v>
      </c>
    </row>
    <row r="352" spans="1:10" x14ac:dyDescent="0.3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s="1" t="s">
        <v>10</v>
      </c>
    </row>
    <row r="353" spans="1:10" x14ac:dyDescent="0.3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s="1" t="s">
        <v>10</v>
      </c>
    </row>
    <row r="354" spans="1:10" x14ac:dyDescent="0.3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s="1" t="s">
        <v>10</v>
      </c>
    </row>
    <row r="355" spans="1:10" x14ac:dyDescent="0.3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s="1" t="s">
        <v>10</v>
      </c>
    </row>
    <row r="356" spans="1:10" x14ac:dyDescent="0.3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s="1" t="s">
        <v>10</v>
      </c>
    </row>
    <row r="357" spans="1:10" x14ac:dyDescent="0.3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s="1" t="s">
        <v>10</v>
      </c>
    </row>
    <row r="358" spans="1:10" x14ac:dyDescent="0.3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s="1" t="s">
        <v>10</v>
      </c>
    </row>
    <row r="359" spans="1:10" x14ac:dyDescent="0.3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s="1" t="s">
        <v>10</v>
      </c>
    </row>
    <row r="360" spans="1:10" x14ac:dyDescent="0.3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s="1" t="s">
        <v>10</v>
      </c>
    </row>
    <row r="361" spans="1:10" x14ac:dyDescent="0.3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s="1" t="s">
        <v>10</v>
      </c>
    </row>
    <row r="362" spans="1:10" x14ac:dyDescent="0.3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s="1" t="s">
        <v>10</v>
      </c>
    </row>
    <row r="363" spans="1:10" x14ac:dyDescent="0.3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s="1" t="s">
        <v>10</v>
      </c>
    </row>
    <row r="364" spans="1:10" x14ac:dyDescent="0.3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s="1" t="s">
        <v>10</v>
      </c>
    </row>
    <row r="365" spans="1:10" x14ac:dyDescent="0.3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s="1" t="s">
        <v>10</v>
      </c>
    </row>
    <row r="366" spans="1:10" x14ac:dyDescent="0.3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s="1" t="s">
        <v>10</v>
      </c>
    </row>
    <row r="367" spans="1:10" x14ac:dyDescent="0.3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s="1" t="s">
        <v>10</v>
      </c>
    </row>
    <row r="368" spans="1:10" x14ac:dyDescent="0.3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s="1" t="s">
        <v>10</v>
      </c>
    </row>
    <row r="369" spans="1:10" x14ac:dyDescent="0.3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s="1" t="s">
        <v>10</v>
      </c>
    </row>
    <row r="370" spans="1:10" x14ac:dyDescent="0.3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s="1" t="s">
        <v>10</v>
      </c>
    </row>
    <row r="371" spans="1:10" x14ac:dyDescent="0.3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s="1" t="s">
        <v>10</v>
      </c>
    </row>
    <row r="372" spans="1:10" x14ac:dyDescent="0.3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s="1" t="s">
        <v>10</v>
      </c>
    </row>
    <row r="373" spans="1:10" x14ac:dyDescent="0.3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s="1" t="s">
        <v>10</v>
      </c>
    </row>
    <row r="374" spans="1:10" x14ac:dyDescent="0.3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s="1" t="s">
        <v>10</v>
      </c>
    </row>
    <row r="375" spans="1:10" x14ac:dyDescent="0.3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s="1" t="s">
        <v>10</v>
      </c>
    </row>
    <row r="376" spans="1:10" x14ac:dyDescent="0.3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s="1" t="s">
        <v>10</v>
      </c>
    </row>
    <row r="377" spans="1:10" x14ac:dyDescent="0.3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s="1" t="s">
        <v>10</v>
      </c>
    </row>
    <row r="378" spans="1:10" x14ac:dyDescent="0.3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s="1" t="s">
        <v>10</v>
      </c>
    </row>
    <row r="379" spans="1:10" x14ac:dyDescent="0.3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s="1" t="s">
        <v>10</v>
      </c>
    </row>
    <row r="380" spans="1:10" x14ac:dyDescent="0.3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s="1" t="s">
        <v>10</v>
      </c>
    </row>
    <row r="381" spans="1:10" x14ac:dyDescent="0.3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s="1" t="s">
        <v>10</v>
      </c>
    </row>
    <row r="382" spans="1:10" x14ac:dyDescent="0.3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s="1" t="s">
        <v>10</v>
      </c>
    </row>
    <row r="383" spans="1:10" x14ac:dyDescent="0.3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s="1" t="s">
        <v>10</v>
      </c>
    </row>
    <row r="384" spans="1:10" x14ac:dyDescent="0.3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s="1" t="s">
        <v>10</v>
      </c>
    </row>
    <row r="385" spans="1:10" x14ac:dyDescent="0.3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s="1" t="s">
        <v>10</v>
      </c>
    </row>
    <row r="386" spans="1:10" x14ac:dyDescent="0.3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s="1" t="s">
        <v>10</v>
      </c>
    </row>
    <row r="387" spans="1:10" x14ac:dyDescent="0.3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s="1" t="s">
        <v>10</v>
      </c>
    </row>
    <row r="388" spans="1:10" x14ac:dyDescent="0.3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s="1" t="s">
        <v>10</v>
      </c>
    </row>
    <row r="389" spans="1:10" x14ac:dyDescent="0.3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s="1" t="s">
        <v>10</v>
      </c>
    </row>
    <row r="390" spans="1:10" x14ac:dyDescent="0.3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s="1" t="s">
        <v>10</v>
      </c>
    </row>
    <row r="391" spans="1:10" x14ac:dyDescent="0.3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s="1" t="s">
        <v>10</v>
      </c>
    </row>
    <row r="392" spans="1:10" x14ac:dyDescent="0.3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s="1" t="s">
        <v>10</v>
      </c>
    </row>
    <row r="393" spans="1:10" x14ac:dyDescent="0.3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s="1" t="s">
        <v>10</v>
      </c>
    </row>
    <row r="394" spans="1:10" x14ac:dyDescent="0.3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s="1" t="s">
        <v>10</v>
      </c>
    </row>
    <row r="395" spans="1:10" x14ac:dyDescent="0.3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s="1" t="s">
        <v>10</v>
      </c>
    </row>
    <row r="396" spans="1:10" x14ac:dyDescent="0.3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s="1" t="s">
        <v>10</v>
      </c>
    </row>
    <row r="397" spans="1:10" x14ac:dyDescent="0.3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s="1" t="s">
        <v>10</v>
      </c>
    </row>
    <row r="398" spans="1:10" x14ac:dyDescent="0.3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s="1" t="s">
        <v>10</v>
      </c>
    </row>
    <row r="399" spans="1:10" x14ac:dyDescent="0.3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s="1" t="s">
        <v>10</v>
      </c>
    </row>
    <row r="400" spans="1:10" x14ac:dyDescent="0.3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s="1" t="s">
        <v>10</v>
      </c>
    </row>
    <row r="401" spans="1:10" x14ac:dyDescent="0.3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s="1" t="s">
        <v>10</v>
      </c>
    </row>
    <row r="402" spans="1:10" x14ac:dyDescent="0.3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s="1" t="s">
        <v>10</v>
      </c>
    </row>
    <row r="403" spans="1:10" x14ac:dyDescent="0.3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s="1" t="s">
        <v>10</v>
      </c>
    </row>
    <row r="404" spans="1:10" x14ac:dyDescent="0.3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s="1" t="s">
        <v>10</v>
      </c>
    </row>
    <row r="405" spans="1:10" x14ac:dyDescent="0.3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s="1" t="s">
        <v>10</v>
      </c>
    </row>
    <row r="406" spans="1:10" x14ac:dyDescent="0.3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s="1" t="s">
        <v>10</v>
      </c>
    </row>
    <row r="407" spans="1:10" x14ac:dyDescent="0.3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s="1" t="s">
        <v>10</v>
      </c>
    </row>
    <row r="408" spans="1:10" x14ac:dyDescent="0.3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s="1" t="s">
        <v>10</v>
      </c>
    </row>
    <row r="409" spans="1:10" x14ac:dyDescent="0.3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s="1" t="s">
        <v>10</v>
      </c>
    </row>
    <row r="410" spans="1:10" x14ac:dyDescent="0.3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s="1" t="s">
        <v>10</v>
      </c>
    </row>
    <row r="411" spans="1:10" x14ac:dyDescent="0.3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s="1" t="s">
        <v>10</v>
      </c>
    </row>
    <row r="412" spans="1:10" x14ac:dyDescent="0.3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s="1" t="s">
        <v>10</v>
      </c>
    </row>
    <row r="413" spans="1:10" x14ac:dyDescent="0.3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s="1" t="s">
        <v>10</v>
      </c>
    </row>
    <row r="414" spans="1:10" x14ac:dyDescent="0.3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s="1" t="s">
        <v>10</v>
      </c>
    </row>
    <row r="415" spans="1:10" x14ac:dyDescent="0.3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s="1" t="s">
        <v>10</v>
      </c>
    </row>
    <row r="416" spans="1:10" x14ac:dyDescent="0.3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s="1" t="s">
        <v>10</v>
      </c>
    </row>
    <row r="417" spans="1:10" x14ac:dyDescent="0.3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s="1" t="s">
        <v>10</v>
      </c>
    </row>
    <row r="418" spans="1:10" x14ac:dyDescent="0.3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s="1" t="s">
        <v>10</v>
      </c>
    </row>
    <row r="419" spans="1:10" x14ac:dyDescent="0.3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s="1" t="s">
        <v>10</v>
      </c>
    </row>
    <row r="420" spans="1:10" x14ac:dyDescent="0.3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s="1" t="s">
        <v>10</v>
      </c>
    </row>
    <row r="421" spans="1:10" x14ac:dyDescent="0.3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s="1" t="s">
        <v>10</v>
      </c>
    </row>
    <row r="422" spans="1:10" x14ac:dyDescent="0.3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s="1" t="s">
        <v>10</v>
      </c>
    </row>
    <row r="423" spans="1:10" x14ac:dyDescent="0.3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s="1" t="s">
        <v>10</v>
      </c>
    </row>
    <row r="424" spans="1:10" x14ac:dyDescent="0.3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s="1" t="s">
        <v>10</v>
      </c>
    </row>
    <row r="425" spans="1:10" x14ac:dyDescent="0.3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s="1" t="s">
        <v>10</v>
      </c>
    </row>
    <row r="426" spans="1:10" x14ac:dyDescent="0.3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s="1" t="s">
        <v>10</v>
      </c>
    </row>
    <row r="427" spans="1:10" x14ac:dyDescent="0.3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s="1" t="s">
        <v>10</v>
      </c>
    </row>
    <row r="428" spans="1:10" x14ac:dyDescent="0.3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s="1" t="s">
        <v>10</v>
      </c>
    </row>
    <row r="429" spans="1:10" x14ac:dyDescent="0.3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s="1" t="s">
        <v>10</v>
      </c>
    </row>
    <row r="430" spans="1:10" x14ac:dyDescent="0.3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s="1" t="s">
        <v>10</v>
      </c>
    </row>
    <row r="431" spans="1:10" x14ac:dyDescent="0.3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s="1" t="s">
        <v>10</v>
      </c>
    </row>
    <row r="432" spans="1:10" x14ac:dyDescent="0.3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s="1" t="s">
        <v>10</v>
      </c>
    </row>
    <row r="433" spans="1:10" x14ac:dyDescent="0.3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s="1" t="s">
        <v>10</v>
      </c>
    </row>
    <row r="434" spans="1:10" x14ac:dyDescent="0.3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s="1" t="s">
        <v>10</v>
      </c>
    </row>
    <row r="435" spans="1:10" x14ac:dyDescent="0.3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s="1" t="s">
        <v>10</v>
      </c>
    </row>
    <row r="436" spans="1:10" x14ac:dyDescent="0.3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s="1" t="s">
        <v>10</v>
      </c>
    </row>
    <row r="437" spans="1:10" x14ac:dyDescent="0.3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s="1" t="s">
        <v>10</v>
      </c>
    </row>
    <row r="438" spans="1:10" x14ac:dyDescent="0.3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s="1" t="s">
        <v>10</v>
      </c>
    </row>
    <row r="439" spans="1:10" x14ac:dyDescent="0.3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s="1" t="s">
        <v>10</v>
      </c>
    </row>
    <row r="440" spans="1:10" x14ac:dyDescent="0.3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s="1" t="s">
        <v>10</v>
      </c>
    </row>
    <row r="441" spans="1:10" x14ac:dyDescent="0.3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s="1" t="s">
        <v>10</v>
      </c>
    </row>
    <row r="442" spans="1:10" x14ac:dyDescent="0.3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s="1" t="s">
        <v>10</v>
      </c>
    </row>
    <row r="443" spans="1:10" x14ac:dyDescent="0.3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s="1" t="s">
        <v>10</v>
      </c>
    </row>
    <row r="444" spans="1:10" x14ac:dyDescent="0.3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s="1" t="s">
        <v>10</v>
      </c>
    </row>
    <row r="445" spans="1:10" x14ac:dyDescent="0.3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s="1" t="s">
        <v>10</v>
      </c>
    </row>
    <row r="446" spans="1:10" x14ac:dyDescent="0.3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s="1" t="s">
        <v>10</v>
      </c>
    </row>
    <row r="447" spans="1:10" x14ac:dyDescent="0.3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s="1" t="s">
        <v>10</v>
      </c>
    </row>
    <row r="448" spans="1:10" x14ac:dyDescent="0.3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s="1" t="s">
        <v>10</v>
      </c>
    </row>
    <row r="449" spans="1:10" x14ac:dyDescent="0.3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s="1" t="s">
        <v>10</v>
      </c>
    </row>
    <row r="450" spans="1:10" x14ac:dyDescent="0.3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s="1" t="s">
        <v>10</v>
      </c>
    </row>
    <row r="451" spans="1:10" x14ac:dyDescent="0.3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s="1" t="s">
        <v>10</v>
      </c>
    </row>
    <row r="452" spans="1:10" x14ac:dyDescent="0.3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s="1" t="s">
        <v>10</v>
      </c>
    </row>
    <row r="453" spans="1:10" x14ac:dyDescent="0.3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s="1" t="s">
        <v>10</v>
      </c>
    </row>
    <row r="454" spans="1:10" x14ac:dyDescent="0.3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s="1" t="s">
        <v>10</v>
      </c>
    </row>
    <row r="455" spans="1:10" x14ac:dyDescent="0.3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s="1" t="s">
        <v>10</v>
      </c>
    </row>
    <row r="456" spans="1:10" x14ac:dyDescent="0.3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s="1" t="s">
        <v>10</v>
      </c>
    </row>
    <row r="457" spans="1:10" x14ac:dyDescent="0.3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s="1" t="s">
        <v>10</v>
      </c>
    </row>
    <row r="458" spans="1:10" x14ac:dyDescent="0.3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s="1" t="s">
        <v>10</v>
      </c>
    </row>
    <row r="459" spans="1:10" x14ac:dyDescent="0.3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s="1" t="s">
        <v>10</v>
      </c>
    </row>
    <row r="460" spans="1:10" x14ac:dyDescent="0.3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s="1" t="s">
        <v>10</v>
      </c>
    </row>
    <row r="461" spans="1:10" x14ac:dyDescent="0.3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s="1" t="s">
        <v>10</v>
      </c>
    </row>
    <row r="462" spans="1:10" x14ac:dyDescent="0.3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s="1" t="s">
        <v>10</v>
      </c>
    </row>
    <row r="463" spans="1:10" x14ac:dyDescent="0.3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s="1" t="s">
        <v>10</v>
      </c>
    </row>
    <row r="464" spans="1:10" x14ac:dyDescent="0.3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s="1" t="s">
        <v>10</v>
      </c>
    </row>
    <row r="465" spans="1:10" x14ac:dyDescent="0.3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s="1" t="s">
        <v>10</v>
      </c>
    </row>
    <row r="466" spans="1:10" x14ac:dyDescent="0.3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s="1" t="s">
        <v>10</v>
      </c>
    </row>
    <row r="467" spans="1:10" x14ac:dyDescent="0.3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s="1" t="s">
        <v>10</v>
      </c>
    </row>
    <row r="468" spans="1:10" x14ac:dyDescent="0.3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s="1" t="s">
        <v>10</v>
      </c>
    </row>
    <row r="469" spans="1:10" x14ac:dyDescent="0.3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s="1" t="s">
        <v>10</v>
      </c>
    </row>
    <row r="470" spans="1:10" x14ac:dyDescent="0.3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s="1" t="s">
        <v>10</v>
      </c>
    </row>
    <row r="471" spans="1:10" x14ac:dyDescent="0.3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s="1" t="s">
        <v>10</v>
      </c>
    </row>
    <row r="472" spans="1:10" x14ac:dyDescent="0.3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s="1" t="s">
        <v>10</v>
      </c>
    </row>
    <row r="473" spans="1:10" x14ac:dyDescent="0.3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s="1" t="s">
        <v>10</v>
      </c>
    </row>
    <row r="474" spans="1:10" x14ac:dyDescent="0.3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s="1" t="s">
        <v>10</v>
      </c>
    </row>
    <row r="475" spans="1:10" x14ac:dyDescent="0.3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s="1" t="s">
        <v>10</v>
      </c>
    </row>
    <row r="476" spans="1:10" x14ac:dyDescent="0.3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s="1" t="s">
        <v>10</v>
      </c>
    </row>
    <row r="477" spans="1:10" x14ac:dyDescent="0.3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s="1" t="s">
        <v>10</v>
      </c>
    </row>
    <row r="478" spans="1:10" x14ac:dyDescent="0.3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s="1" t="s">
        <v>10</v>
      </c>
    </row>
    <row r="479" spans="1:10" x14ac:dyDescent="0.3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s="1" t="s">
        <v>10</v>
      </c>
    </row>
    <row r="480" spans="1:10" x14ac:dyDescent="0.3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s="1" t="s">
        <v>10</v>
      </c>
    </row>
    <row r="481" spans="1:10" x14ac:dyDescent="0.3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s="1" t="s">
        <v>10</v>
      </c>
    </row>
    <row r="482" spans="1:10" x14ac:dyDescent="0.3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s="1" t="s">
        <v>10</v>
      </c>
    </row>
    <row r="483" spans="1:10" x14ac:dyDescent="0.3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s="1" t="s">
        <v>10</v>
      </c>
    </row>
    <row r="484" spans="1:10" x14ac:dyDescent="0.3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s="1" t="s">
        <v>10</v>
      </c>
    </row>
    <row r="485" spans="1:10" x14ac:dyDescent="0.3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s="1" t="s">
        <v>10</v>
      </c>
    </row>
    <row r="486" spans="1:10" x14ac:dyDescent="0.3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s="1" t="s">
        <v>10</v>
      </c>
    </row>
    <row r="487" spans="1:10" x14ac:dyDescent="0.3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s="1" t="s">
        <v>10</v>
      </c>
    </row>
    <row r="488" spans="1:10" x14ac:dyDescent="0.3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s="1" t="s">
        <v>10</v>
      </c>
    </row>
    <row r="489" spans="1:10" x14ac:dyDescent="0.3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s="1" t="s">
        <v>10</v>
      </c>
    </row>
    <row r="490" spans="1:10" x14ac:dyDescent="0.3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s="1" t="s">
        <v>10</v>
      </c>
    </row>
    <row r="491" spans="1:10" x14ac:dyDescent="0.3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s="1" t="s">
        <v>10</v>
      </c>
    </row>
    <row r="492" spans="1:10" x14ac:dyDescent="0.3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s="1" t="s">
        <v>10</v>
      </c>
    </row>
    <row r="493" spans="1:10" x14ac:dyDescent="0.3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s="1" t="s">
        <v>10</v>
      </c>
    </row>
    <row r="494" spans="1:10" x14ac:dyDescent="0.3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s="1" t="s">
        <v>10</v>
      </c>
    </row>
    <row r="495" spans="1:10" x14ac:dyDescent="0.3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s="1" t="s">
        <v>10</v>
      </c>
    </row>
    <row r="496" spans="1:10" x14ac:dyDescent="0.3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s="1" t="s">
        <v>10</v>
      </c>
    </row>
    <row r="497" spans="1:10" x14ac:dyDescent="0.3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s="1" t="s">
        <v>10</v>
      </c>
    </row>
    <row r="498" spans="1:10" x14ac:dyDescent="0.3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s="1" t="s">
        <v>10</v>
      </c>
    </row>
    <row r="499" spans="1:10" x14ac:dyDescent="0.3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s="1" t="s">
        <v>10</v>
      </c>
    </row>
    <row r="500" spans="1:10" x14ac:dyDescent="0.3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s="1" t="s">
        <v>10</v>
      </c>
    </row>
    <row r="501" spans="1:10" x14ac:dyDescent="0.3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s="1" t="s">
        <v>10</v>
      </c>
    </row>
    <row r="502" spans="1:10" x14ac:dyDescent="0.3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s="1" t="s">
        <v>10</v>
      </c>
    </row>
    <row r="503" spans="1:10" x14ac:dyDescent="0.3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s="1" t="s">
        <v>10</v>
      </c>
    </row>
    <row r="504" spans="1:10" x14ac:dyDescent="0.3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s="1" t="s">
        <v>10</v>
      </c>
    </row>
    <row r="505" spans="1:10" x14ac:dyDescent="0.3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s="1" t="s">
        <v>10</v>
      </c>
    </row>
    <row r="506" spans="1:10" x14ac:dyDescent="0.3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s="1" t="s">
        <v>10</v>
      </c>
    </row>
    <row r="507" spans="1:10" x14ac:dyDescent="0.3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s="1" t="s">
        <v>10</v>
      </c>
    </row>
    <row r="508" spans="1:10" x14ac:dyDescent="0.3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s="1" t="s">
        <v>10</v>
      </c>
    </row>
    <row r="509" spans="1:10" x14ac:dyDescent="0.3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s="1" t="s">
        <v>10</v>
      </c>
    </row>
    <row r="510" spans="1:10" x14ac:dyDescent="0.3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s="1" t="s">
        <v>10</v>
      </c>
    </row>
    <row r="511" spans="1:10" x14ac:dyDescent="0.3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s="1" t="s">
        <v>10</v>
      </c>
    </row>
    <row r="512" spans="1:10" x14ac:dyDescent="0.3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s="1" t="s">
        <v>10</v>
      </c>
    </row>
    <row r="513" spans="1:10" x14ac:dyDescent="0.3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s="1" t="s">
        <v>10</v>
      </c>
    </row>
    <row r="514" spans="1:10" x14ac:dyDescent="0.3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s="1" t="s">
        <v>10</v>
      </c>
    </row>
    <row r="515" spans="1:10" x14ac:dyDescent="0.3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s="1" t="s">
        <v>10</v>
      </c>
    </row>
    <row r="516" spans="1:10" x14ac:dyDescent="0.3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s="1" t="s">
        <v>10</v>
      </c>
    </row>
    <row r="517" spans="1:10" x14ac:dyDescent="0.3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s="1" t="s">
        <v>10</v>
      </c>
    </row>
    <row r="518" spans="1:10" x14ac:dyDescent="0.3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s="1" t="s">
        <v>10</v>
      </c>
    </row>
    <row r="519" spans="1:10" x14ac:dyDescent="0.3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s="1" t="s">
        <v>10</v>
      </c>
    </row>
    <row r="520" spans="1:10" x14ac:dyDescent="0.3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s="1" t="s">
        <v>10</v>
      </c>
    </row>
    <row r="521" spans="1:10" x14ac:dyDescent="0.3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s="1" t="s">
        <v>10</v>
      </c>
    </row>
    <row r="522" spans="1:10" x14ac:dyDescent="0.3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s="1" t="s">
        <v>10</v>
      </c>
    </row>
    <row r="523" spans="1:10" x14ac:dyDescent="0.3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s="1" t="s">
        <v>10</v>
      </c>
    </row>
    <row r="524" spans="1:10" x14ac:dyDescent="0.3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s="1" t="s">
        <v>10</v>
      </c>
    </row>
    <row r="525" spans="1:10" x14ac:dyDescent="0.3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s="1" t="s">
        <v>10</v>
      </c>
    </row>
    <row r="526" spans="1:10" x14ac:dyDescent="0.3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s="1" t="s">
        <v>10</v>
      </c>
    </row>
    <row r="527" spans="1:10" x14ac:dyDescent="0.3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s="1" t="s">
        <v>10</v>
      </c>
    </row>
    <row r="528" spans="1:10" x14ac:dyDescent="0.3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s="1" t="s">
        <v>10</v>
      </c>
    </row>
    <row r="529" spans="1:10" x14ac:dyDescent="0.3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s="1" t="s">
        <v>10</v>
      </c>
    </row>
    <row r="530" spans="1:10" x14ac:dyDescent="0.3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s="1" t="s">
        <v>10</v>
      </c>
    </row>
    <row r="531" spans="1:10" x14ac:dyDescent="0.3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s="1" t="s">
        <v>10</v>
      </c>
    </row>
    <row r="532" spans="1:10" x14ac:dyDescent="0.3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s="1" t="s">
        <v>10</v>
      </c>
    </row>
    <row r="533" spans="1:10" x14ac:dyDescent="0.3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s="1" t="s">
        <v>10</v>
      </c>
    </row>
    <row r="534" spans="1:10" x14ac:dyDescent="0.3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s="1" t="s">
        <v>10</v>
      </c>
    </row>
    <row r="535" spans="1:10" x14ac:dyDescent="0.3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s="1" t="s">
        <v>10</v>
      </c>
    </row>
    <row r="536" spans="1:10" x14ac:dyDescent="0.3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s="1" t="s">
        <v>10</v>
      </c>
    </row>
    <row r="537" spans="1:10" x14ac:dyDescent="0.3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s="1" t="s">
        <v>10</v>
      </c>
    </row>
    <row r="538" spans="1:10" x14ac:dyDescent="0.3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s="1" t="s">
        <v>10</v>
      </c>
    </row>
    <row r="539" spans="1:10" x14ac:dyDescent="0.3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s="1" t="s">
        <v>10</v>
      </c>
    </row>
    <row r="540" spans="1:10" x14ac:dyDescent="0.3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s="1" t="s">
        <v>10</v>
      </c>
    </row>
    <row r="541" spans="1:10" x14ac:dyDescent="0.3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s="1" t="s">
        <v>10</v>
      </c>
    </row>
    <row r="542" spans="1:10" x14ac:dyDescent="0.3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s="1" t="s">
        <v>10</v>
      </c>
    </row>
    <row r="543" spans="1:10" x14ac:dyDescent="0.3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s="1" t="s">
        <v>10</v>
      </c>
    </row>
    <row r="544" spans="1:10" x14ac:dyDescent="0.3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s="1" t="s">
        <v>10</v>
      </c>
    </row>
    <row r="545" spans="1:10" x14ac:dyDescent="0.3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s="1" t="s">
        <v>10</v>
      </c>
    </row>
    <row r="546" spans="1:10" x14ac:dyDescent="0.3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s="1" t="s">
        <v>10</v>
      </c>
    </row>
    <row r="547" spans="1:10" x14ac:dyDescent="0.3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s="1" t="s">
        <v>10</v>
      </c>
    </row>
    <row r="548" spans="1:10" x14ac:dyDescent="0.3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s="1" t="s">
        <v>10</v>
      </c>
    </row>
    <row r="549" spans="1:10" x14ac:dyDescent="0.3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s="1" t="s">
        <v>10</v>
      </c>
    </row>
    <row r="550" spans="1:10" x14ac:dyDescent="0.3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s="1" t="s">
        <v>10</v>
      </c>
    </row>
    <row r="551" spans="1:10" x14ac:dyDescent="0.3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s="1" t="s">
        <v>10</v>
      </c>
    </row>
    <row r="552" spans="1:10" x14ac:dyDescent="0.3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s="1" t="s">
        <v>10</v>
      </c>
    </row>
    <row r="553" spans="1:10" x14ac:dyDescent="0.3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s="1" t="s">
        <v>10</v>
      </c>
    </row>
    <row r="554" spans="1:10" x14ac:dyDescent="0.3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s="1" t="s">
        <v>10</v>
      </c>
    </row>
    <row r="555" spans="1:10" x14ac:dyDescent="0.3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s="1" t="s">
        <v>10</v>
      </c>
    </row>
    <row r="556" spans="1:10" x14ac:dyDescent="0.3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s="1" t="s">
        <v>10</v>
      </c>
    </row>
    <row r="557" spans="1:10" x14ac:dyDescent="0.3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s="1" t="s">
        <v>10</v>
      </c>
    </row>
    <row r="558" spans="1:10" x14ac:dyDescent="0.3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s="1" t="s">
        <v>10</v>
      </c>
    </row>
    <row r="559" spans="1:10" x14ac:dyDescent="0.3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s="1" t="s">
        <v>10</v>
      </c>
    </row>
    <row r="560" spans="1:10" x14ac:dyDescent="0.3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s="1" t="s">
        <v>10</v>
      </c>
    </row>
    <row r="561" spans="1:10" x14ac:dyDescent="0.3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s="1" t="s">
        <v>10</v>
      </c>
    </row>
    <row r="562" spans="1:10" x14ac:dyDescent="0.3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s="1" t="s">
        <v>10</v>
      </c>
    </row>
    <row r="563" spans="1:10" x14ac:dyDescent="0.3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s="1" t="s">
        <v>10</v>
      </c>
    </row>
    <row r="564" spans="1:10" x14ac:dyDescent="0.3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s="1" t="s">
        <v>10</v>
      </c>
    </row>
    <row r="565" spans="1:10" x14ac:dyDescent="0.3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s="1" t="s">
        <v>10</v>
      </c>
    </row>
    <row r="566" spans="1:10" x14ac:dyDescent="0.3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s="1" t="s">
        <v>10</v>
      </c>
    </row>
    <row r="567" spans="1:10" x14ac:dyDescent="0.3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s="1" t="s">
        <v>10</v>
      </c>
    </row>
    <row r="568" spans="1:10" x14ac:dyDescent="0.3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s="1" t="s">
        <v>10</v>
      </c>
    </row>
    <row r="569" spans="1:10" x14ac:dyDescent="0.3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s="1" t="s">
        <v>10</v>
      </c>
    </row>
    <row r="570" spans="1:10" x14ac:dyDescent="0.3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s="1" t="s">
        <v>10</v>
      </c>
    </row>
    <row r="571" spans="1:10" x14ac:dyDescent="0.3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s="1" t="s">
        <v>10</v>
      </c>
    </row>
    <row r="572" spans="1:10" x14ac:dyDescent="0.3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s="1" t="s">
        <v>10</v>
      </c>
    </row>
    <row r="573" spans="1:10" x14ac:dyDescent="0.3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s="1" t="s">
        <v>10</v>
      </c>
    </row>
    <row r="574" spans="1:10" x14ac:dyDescent="0.3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s="1" t="s">
        <v>10</v>
      </c>
    </row>
    <row r="575" spans="1:10" x14ac:dyDescent="0.3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s="1" t="s">
        <v>10</v>
      </c>
    </row>
    <row r="576" spans="1:10" x14ac:dyDescent="0.3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s="1" t="s">
        <v>10</v>
      </c>
    </row>
    <row r="577" spans="1:10" x14ac:dyDescent="0.3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s="1" t="s">
        <v>10</v>
      </c>
    </row>
    <row r="578" spans="1:10" x14ac:dyDescent="0.3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s="1" t="s">
        <v>10</v>
      </c>
    </row>
    <row r="579" spans="1:10" x14ac:dyDescent="0.3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s="1" t="s">
        <v>10</v>
      </c>
    </row>
    <row r="580" spans="1:10" x14ac:dyDescent="0.3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s="1" t="s">
        <v>10</v>
      </c>
    </row>
    <row r="581" spans="1:10" x14ac:dyDescent="0.3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s="1" t="s">
        <v>10</v>
      </c>
    </row>
    <row r="582" spans="1:10" x14ac:dyDescent="0.3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s="1" t="s">
        <v>10</v>
      </c>
    </row>
    <row r="583" spans="1:10" x14ac:dyDescent="0.3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s="1" t="s">
        <v>10</v>
      </c>
    </row>
    <row r="584" spans="1:10" x14ac:dyDescent="0.3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s="1" t="s">
        <v>10</v>
      </c>
    </row>
    <row r="585" spans="1:10" x14ac:dyDescent="0.3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s="1" t="s">
        <v>10</v>
      </c>
    </row>
    <row r="586" spans="1:10" x14ac:dyDescent="0.3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s="1" t="s">
        <v>10</v>
      </c>
    </row>
    <row r="587" spans="1:10" x14ac:dyDescent="0.3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s="1" t="s">
        <v>10</v>
      </c>
    </row>
    <row r="588" spans="1:10" x14ac:dyDescent="0.3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s="1" t="s">
        <v>10</v>
      </c>
    </row>
    <row r="589" spans="1:10" x14ac:dyDescent="0.3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s="1" t="s">
        <v>10</v>
      </c>
    </row>
    <row r="590" spans="1:10" x14ac:dyDescent="0.3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s="1" t="s">
        <v>10</v>
      </c>
    </row>
    <row r="591" spans="1:10" x14ac:dyDescent="0.3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s="1" t="s">
        <v>10</v>
      </c>
    </row>
    <row r="592" spans="1:10" x14ac:dyDescent="0.3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s="1" t="s">
        <v>10</v>
      </c>
    </row>
    <row r="593" spans="1:10" x14ac:dyDescent="0.3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s="1" t="s">
        <v>10</v>
      </c>
    </row>
    <row r="594" spans="1:10" x14ac:dyDescent="0.3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s="1" t="s">
        <v>10</v>
      </c>
    </row>
    <row r="595" spans="1:10" x14ac:dyDescent="0.3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s="1" t="s">
        <v>10</v>
      </c>
    </row>
    <row r="596" spans="1:10" x14ac:dyDescent="0.3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s="1" t="s">
        <v>10</v>
      </c>
    </row>
    <row r="597" spans="1:10" x14ac:dyDescent="0.3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s="1" t="s">
        <v>10</v>
      </c>
    </row>
    <row r="598" spans="1:10" x14ac:dyDescent="0.3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s="1" t="s">
        <v>10</v>
      </c>
    </row>
    <row r="599" spans="1:10" x14ac:dyDescent="0.3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s="1" t="s">
        <v>10</v>
      </c>
    </row>
    <row r="600" spans="1:10" x14ac:dyDescent="0.3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s="1" t="s">
        <v>10</v>
      </c>
    </row>
    <row r="601" spans="1:10" x14ac:dyDescent="0.3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s="1" t="s">
        <v>10</v>
      </c>
    </row>
    <row r="602" spans="1:10" x14ac:dyDescent="0.3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s="1" t="s">
        <v>10</v>
      </c>
    </row>
    <row r="603" spans="1:10" x14ac:dyDescent="0.3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s="1" t="s">
        <v>10</v>
      </c>
    </row>
    <row r="604" spans="1:10" x14ac:dyDescent="0.3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s="1" t="s">
        <v>10</v>
      </c>
    </row>
    <row r="605" spans="1:10" x14ac:dyDescent="0.3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s="1" t="s">
        <v>10</v>
      </c>
    </row>
    <row r="606" spans="1:10" x14ac:dyDescent="0.3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s="1" t="s">
        <v>10</v>
      </c>
    </row>
    <row r="607" spans="1:10" x14ac:dyDescent="0.3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s="1" t="s">
        <v>10</v>
      </c>
    </row>
    <row r="608" spans="1:10" x14ac:dyDescent="0.3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s="1" t="s">
        <v>10</v>
      </c>
    </row>
    <row r="609" spans="1:10" x14ac:dyDescent="0.3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s="1" t="s">
        <v>10</v>
      </c>
    </row>
    <row r="610" spans="1:10" x14ac:dyDescent="0.3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s="1" t="s">
        <v>10</v>
      </c>
    </row>
    <row r="611" spans="1:10" x14ac:dyDescent="0.3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s="1" t="s">
        <v>10</v>
      </c>
    </row>
    <row r="612" spans="1:10" x14ac:dyDescent="0.3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s="1" t="s">
        <v>10</v>
      </c>
    </row>
    <row r="613" spans="1:10" x14ac:dyDescent="0.3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s="1" t="s">
        <v>10</v>
      </c>
    </row>
    <row r="614" spans="1:10" x14ac:dyDescent="0.3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s="1" t="s">
        <v>10</v>
      </c>
    </row>
    <row r="615" spans="1:10" x14ac:dyDescent="0.3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s="1" t="s">
        <v>10</v>
      </c>
    </row>
    <row r="616" spans="1:10" x14ac:dyDescent="0.3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s="1" t="s">
        <v>10</v>
      </c>
    </row>
    <row r="617" spans="1:10" x14ac:dyDescent="0.3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s="1" t="s">
        <v>10</v>
      </c>
    </row>
    <row r="618" spans="1:10" x14ac:dyDescent="0.3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s="1" t="s">
        <v>10</v>
      </c>
    </row>
    <row r="619" spans="1:10" x14ac:dyDescent="0.3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s="1" t="s">
        <v>10</v>
      </c>
    </row>
    <row r="620" spans="1:10" x14ac:dyDescent="0.3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s="1" t="s">
        <v>10</v>
      </c>
    </row>
    <row r="621" spans="1:10" x14ac:dyDescent="0.3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s="1" t="s">
        <v>10</v>
      </c>
    </row>
    <row r="622" spans="1:10" x14ac:dyDescent="0.3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s="1" t="s">
        <v>10</v>
      </c>
    </row>
    <row r="623" spans="1:10" x14ac:dyDescent="0.3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s="1" t="s">
        <v>10</v>
      </c>
    </row>
    <row r="624" spans="1:10" x14ac:dyDescent="0.3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s="1" t="s">
        <v>10</v>
      </c>
    </row>
    <row r="625" spans="1:10" x14ac:dyDescent="0.3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s="1" t="s">
        <v>10</v>
      </c>
    </row>
    <row r="626" spans="1:10" x14ac:dyDescent="0.3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s="1" t="s">
        <v>10</v>
      </c>
    </row>
    <row r="627" spans="1:10" x14ac:dyDescent="0.3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s="1" t="s">
        <v>10</v>
      </c>
    </row>
    <row r="628" spans="1:10" x14ac:dyDescent="0.3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s="1" t="s">
        <v>10</v>
      </c>
    </row>
    <row r="629" spans="1:10" x14ac:dyDescent="0.3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s="1" t="s">
        <v>10</v>
      </c>
    </row>
    <row r="630" spans="1:10" x14ac:dyDescent="0.3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s="1" t="s">
        <v>10</v>
      </c>
    </row>
    <row r="631" spans="1:10" x14ac:dyDescent="0.3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s="1" t="s">
        <v>10</v>
      </c>
    </row>
    <row r="632" spans="1:10" x14ac:dyDescent="0.3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s="1" t="s">
        <v>10</v>
      </c>
    </row>
    <row r="633" spans="1:10" x14ac:dyDescent="0.3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s="1" t="s">
        <v>10</v>
      </c>
    </row>
    <row r="634" spans="1:10" x14ac:dyDescent="0.3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s="1" t="s">
        <v>10</v>
      </c>
    </row>
    <row r="635" spans="1:10" x14ac:dyDescent="0.3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s="1" t="s">
        <v>10</v>
      </c>
    </row>
    <row r="636" spans="1:10" x14ac:dyDescent="0.3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s="1" t="s">
        <v>10</v>
      </c>
    </row>
    <row r="637" spans="1:10" x14ac:dyDescent="0.3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s="1" t="s">
        <v>10</v>
      </c>
    </row>
    <row r="638" spans="1:10" x14ac:dyDescent="0.3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s="1" t="s">
        <v>10</v>
      </c>
    </row>
    <row r="639" spans="1:10" x14ac:dyDescent="0.3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s="1" t="s">
        <v>10</v>
      </c>
    </row>
    <row r="640" spans="1:10" x14ac:dyDescent="0.3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s="1" t="s">
        <v>10</v>
      </c>
    </row>
    <row r="641" spans="1:10" x14ac:dyDescent="0.3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s="1" t="s">
        <v>10</v>
      </c>
    </row>
    <row r="642" spans="1:10" x14ac:dyDescent="0.3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s="1" t="s">
        <v>10</v>
      </c>
    </row>
    <row r="643" spans="1:10" x14ac:dyDescent="0.3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s="1" t="s">
        <v>10</v>
      </c>
    </row>
    <row r="644" spans="1:10" x14ac:dyDescent="0.3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s="1" t="s">
        <v>10</v>
      </c>
    </row>
    <row r="645" spans="1:10" x14ac:dyDescent="0.3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s="1" t="s">
        <v>10</v>
      </c>
    </row>
    <row r="646" spans="1:10" x14ac:dyDescent="0.3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s="1" t="s">
        <v>10</v>
      </c>
    </row>
    <row r="647" spans="1:10" x14ac:dyDescent="0.3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s="1" t="s">
        <v>10</v>
      </c>
    </row>
    <row r="648" spans="1:10" x14ac:dyDescent="0.3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s="1" t="s">
        <v>10</v>
      </c>
    </row>
    <row r="649" spans="1:10" x14ac:dyDescent="0.3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s="1" t="s">
        <v>10</v>
      </c>
    </row>
    <row r="650" spans="1:10" x14ac:dyDescent="0.3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s="1" t="s">
        <v>10</v>
      </c>
    </row>
    <row r="651" spans="1:10" x14ac:dyDescent="0.3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s="1" t="s">
        <v>10</v>
      </c>
    </row>
    <row r="652" spans="1:10" x14ac:dyDescent="0.3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s="1" t="s">
        <v>10</v>
      </c>
    </row>
    <row r="653" spans="1:10" x14ac:dyDescent="0.3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s="1" t="s">
        <v>10</v>
      </c>
    </row>
    <row r="654" spans="1:10" x14ac:dyDescent="0.3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s="1" t="s">
        <v>10</v>
      </c>
    </row>
    <row r="655" spans="1:10" x14ac:dyDescent="0.3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s="1" t="s">
        <v>10</v>
      </c>
    </row>
    <row r="656" spans="1:10" x14ac:dyDescent="0.3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s="1" t="s">
        <v>10</v>
      </c>
    </row>
    <row r="657" spans="1:10" x14ac:dyDescent="0.3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s="1" t="s">
        <v>10</v>
      </c>
    </row>
    <row r="658" spans="1:10" x14ac:dyDescent="0.3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s="1" t="s">
        <v>10</v>
      </c>
    </row>
    <row r="659" spans="1:10" x14ac:dyDescent="0.3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s="1" t="s">
        <v>10</v>
      </c>
    </row>
    <row r="660" spans="1:10" x14ac:dyDescent="0.3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s="1" t="s">
        <v>10</v>
      </c>
    </row>
    <row r="661" spans="1:10" x14ac:dyDescent="0.3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s="1" t="s">
        <v>10</v>
      </c>
    </row>
    <row r="662" spans="1:10" x14ac:dyDescent="0.3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s="1" t="s">
        <v>10</v>
      </c>
    </row>
    <row r="663" spans="1:10" x14ac:dyDescent="0.3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s="1" t="s">
        <v>10</v>
      </c>
    </row>
    <row r="664" spans="1:10" x14ac:dyDescent="0.3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s="1" t="s">
        <v>10</v>
      </c>
    </row>
    <row r="665" spans="1:10" x14ac:dyDescent="0.3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s="1" t="s">
        <v>10</v>
      </c>
    </row>
    <row r="666" spans="1:10" x14ac:dyDescent="0.3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s="1" t="s">
        <v>10</v>
      </c>
    </row>
    <row r="667" spans="1:10" x14ac:dyDescent="0.3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s="1" t="s">
        <v>10</v>
      </c>
    </row>
    <row r="668" spans="1:10" x14ac:dyDescent="0.3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s="1" t="s">
        <v>10</v>
      </c>
    </row>
    <row r="669" spans="1:10" x14ac:dyDescent="0.3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s="1" t="s">
        <v>10</v>
      </c>
    </row>
    <row r="670" spans="1:10" x14ac:dyDescent="0.3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s="1" t="s">
        <v>10</v>
      </c>
    </row>
    <row r="671" spans="1:10" x14ac:dyDescent="0.3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s="1" t="s">
        <v>10</v>
      </c>
    </row>
    <row r="672" spans="1:10" x14ac:dyDescent="0.3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s="1" t="s">
        <v>10</v>
      </c>
    </row>
    <row r="673" spans="1:10" x14ac:dyDescent="0.3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s="1" t="s">
        <v>10</v>
      </c>
    </row>
    <row r="674" spans="1:10" x14ac:dyDescent="0.3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s="1" t="s">
        <v>10</v>
      </c>
    </row>
    <row r="675" spans="1:10" x14ac:dyDescent="0.3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s="1" t="s">
        <v>10</v>
      </c>
    </row>
    <row r="676" spans="1:10" x14ac:dyDescent="0.3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s="1" t="s">
        <v>10</v>
      </c>
    </row>
    <row r="677" spans="1:10" x14ac:dyDescent="0.3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s="1" t="s">
        <v>10</v>
      </c>
    </row>
    <row r="678" spans="1:10" x14ac:dyDescent="0.3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s="1" t="s">
        <v>10</v>
      </c>
    </row>
    <row r="679" spans="1:10" x14ac:dyDescent="0.3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s="1" t="s">
        <v>10</v>
      </c>
    </row>
    <row r="680" spans="1:10" x14ac:dyDescent="0.3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s="1" t="s">
        <v>10</v>
      </c>
    </row>
    <row r="681" spans="1:10" x14ac:dyDescent="0.3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s="1" t="s">
        <v>10</v>
      </c>
    </row>
    <row r="682" spans="1:10" x14ac:dyDescent="0.3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s="1" t="s">
        <v>10</v>
      </c>
    </row>
    <row r="683" spans="1:10" x14ac:dyDescent="0.3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s="1" t="s">
        <v>10</v>
      </c>
    </row>
    <row r="684" spans="1:10" x14ac:dyDescent="0.3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s="1" t="s">
        <v>10</v>
      </c>
    </row>
    <row r="685" spans="1:10" x14ac:dyDescent="0.3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s="1" t="s">
        <v>10</v>
      </c>
    </row>
    <row r="686" spans="1:10" x14ac:dyDescent="0.3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s="1" t="s">
        <v>10</v>
      </c>
    </row>
    <row r="687" spans="1:10" x14ac:dyDescent="0.3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s="1" t="s">
        <v>10</v>
      </c>
    </row>
    <row r="688" spans="1:10" x14ac:dyDescent="0.3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s="1" t="s">
        <v>10</v>
      </c>
    </row>
    <row r="689" spans="1:10" x14ac:dyDescent="0.3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s="1" t="s">
        <v>10</v>
      </c>
    </row>
    <row r="690" spans="1:10" x14ac:dyDescent="0.3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s="1" t="s">
        <v>10</v>
      </c>
    </row>
    <row r="691" spans="1:10" x14ac:dyDescent="0.3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s="1" t="s">
        <v>10</v>
      </c>
    </row>
    <row r="692" spans="1:10" x14ac:dyDescent="0.3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s="1" t="s">
        <v>10</v>
      </c>
    </row>
    <row r="693" spans="1:10" x14ac:dyDescent="0.3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s="1" t="s">
        <v>10</v>
      </c>
    </row>
    <row r="694" spans="1:10" x14ac:dyDescent="0.3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s="1" t="s">
        <v>10</v>
      </c>
    </row>
    <row r="695" spans="1:10" x14ac:dyDescent="0.3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s="1" t="s">
        <v>10</v>
      </c>
    </row>
    <row r="696" spans="1:10" x14ac:dyDescent="0.3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s="1" t="s">
        <v>10</v>
      </c>
    </row>
    <row r="697" spans="1:10" x14ac:dyDescent="0.3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s="1" t="s">
        <v>10</v>
      </c>
    </row>
    <row r="698" spans="1:10" x14ac:dyDescent="0.3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s="1" t="s">
        <v>10</v>
      </c>
    </row>
    <row r="699" spans="1:10" x14ac:dyDescent="0.3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s="1" t="s">
        <v>10</v>
      </c>
    </row>
    <row r="700" spans="1:10" x14ac:dyDescent="0.3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s="1" t="s">
        <v>10</v>
      </c>
    </row>
    <row r="701" spans="1:10" x14ac:dyDescent="0.3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s="1" t="s">
        <v>10</v>
      </c>
    </row>
    <row r="702" spans="1:10" x14ac:dyDescent="0.3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s="1" t="s">
        <v>10</v>
      </c>
    </row>
    <row r="703" spans="1:10" x14ac:dyDescent="0.3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s="1" t="s">
        <v>11</v>
      </c>
    </row>
    <row r="704" spans="1:10" x14ac:dyDescent="0.3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s="1" t="s">
        <v>10</v>
      </c>
    </row>
    <row r="705" spans="1:10" x14ac:dyDescent="0.3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s="1" t="s">
        <v>10</v>
      </c>
    </row>
    <row r="706" spans="1:10" x14ac:dyDescent="0.3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s="1" t="s">
        <v>10</v>
      </c>
    </row>
    <row r="707" spans="1:10" x14ac:dyDescent="0.3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s="1" t="s">
        <v>10</v>
      </c>
    </row>
    <row r="708" spans="1:10" x14ac:dyDescent="0.3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s="1" t="s">
        <v>10</v>
      </c>
    </row>
    <row r="709" spans="1:10" x14ac:dyDescent="0.3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s="1" t="s">
        <v>10</v>
      </c>
    </row>
    <row r="710" spans="1:10" x14ac:dyDescent="0.3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s="1" t="s">
        <v>10</v>
      </c>
    </row>
    <row r="711" spans="1:10" x14ac:dyDescent="0.3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s="1" t="s">
        <v>10</v>
      </c>
    </row>
    <row r="712" spans="1:10" x14ac:dyDescent="0.3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s="1" t="s">
        <v>10</v>
      </c>
    </row>
    <row r="713" spans="1:10" x14ac:dyDescent="0.3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s="1" t="s">
        <v>10</v>
      </c>
    </row>
    <row r="714" spans="1:10" x14ac:dyDescent="0.3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s="1" t="s">
        <v>10</v>
      </c>
    </row>
    <row r="715" spans="1:10" x14ac:dyDescent="0.3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s="1" t="s">
        <v>10</v>
      </c>
    </row>
    <row r="716" spans="1:10" x14ac:dyDescent="0.3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s="1" t="s">
        <v>10</v>
      </c>
    </row>
    <row r="717" spans="1:10" x14ac:dyDescent="0.3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s="1" t="s">
        <v>10</v>
      </c>
    </row>
    <row r="718" spans="1:10" x14ac:dyDescent="0.3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s="1" t="s">
        <v>10</v>
      </c>
    </row>
    <row r="719" spans="1:10" x14ac:dyDescent="0.3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s="1" t="s">
        <v>10</v>
      </c>
    </row>
    <row r="720" spans="1:10" x14ac:dyDescent="0.3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s="1" t="s">
        <v>10</v>
      </c>
    </row>
    <row r="721" spans="1:10" x14ac:dyDescent="0.3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s="1" t="s">
        <v>10</v>
      </c>
    </row>
    <row r="722" spans="1:10" x14ac:dyDescent="0.3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s="1" t="s">
        <v>10</v>
      </c>
    </row>
    <row r="723" spans="1:10" x14ac:dyDescent="0.3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s="1" t="s">
        <v>10</v>
      </c>
    </row>
    <row r="724" spans="1:10" x14ac:dyDescent="0.3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s="1" t="s">
        <v>10</v>
      </c>
    </row>
    <row r="725" spans="1:10" x14ac:dyDescent="0.3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s="1" t="s">
        <v>10</v>
      </c>
    </row>
    <row r="726" spans="1:10" x14ac:dyDescent="0.3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s="1" t="s">
        <v>10</v>
      </c>
    </row>
    <row r="727" spans="1:10" x14ac:dyDescent="0.3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s="1" t="s">
        <v>10</v>
      </c>
    </row>
    <row r="728" spans="1:10" x14ac:dyDescent="0.3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s="1" t="s">
        <v>10</v>
      </c>
    </row>
    <row r="729" spans="1:10" x14ac:dyDescent="0.3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s="1" t="s">
        <v>10</v>
      </c>
    </row>
    <row r="730" spans="1:10" x14ac:dyDescent="0.3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s="1" t="s">
        <v>10</v>
      </c>
    </row>
    <row r="731" spans="1:10" x14ac:dyDescent="0.3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s="1" t="s">
        <v>10</v>
      </c>
    </row>
    <row r="732" spans="1:10" x14ac:dyDescent="0.3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s="1" t="s">
        <v>10</v>
      </c>
    </row>
    <row r="733" spans="1:10" x14ac:dyDescent="0.3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s="1" t="s">
        <v>10</v>
      </c>
    </row>
    <row r="734" spans="1:10" x14ac:dyDescent="0.3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s="1" t="s">
        <v>10</v>
      </c>
    </row>
    <row r="735" spans="1:10" x14ac:dyDescent="0.3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s="1" t="s">
        <v>10</v>
      </c>
    </row>
    <row r="736" spans="1:10" x14ac:dyDescent="0.3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s="1" t="s">
        <v>10</v>
      </c>
    </row>
    <row r="737" spans="1:10" x14ac:dyDescent="0.3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s="1" t="s">
        <v>10</v>
      </c>
    </row>
    <row r="738" spans="1:10" x14ac:dyDescent="0.3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s="1" t="s">
        <v>10</v>
      </c>
    </row>
    <row r="739" spans="1:10" x14ac:dyDescent="0.3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s="1" t="s">
        <v>10</v>
      </c>
    </row>
    <row r="740" spans="1:10" x14ac:dyDescent="0.3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s="1" t="s">
        <v>10</v>
      </c>
    </row>
    <row r="741" spans="1:10" x14ac:dyDescent="0.3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s="1" t="s">
        <v>10</v>
      </c>
    </row>
    <row r="742" spans="1:10" x14ac:dyDescent="0.3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s="1" t="s">
        <v>10</v>
      </c>
    </row>
    <row r="743" spans="1:10" x14ac:dyDescent="0.3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s="1" t="s">
        <v>10</v>
      </c>
    </row>
    <row r="744" spans="1:10" x14ac:dyDescent="0.3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s="1" t="s">
        <v>10</v>
      </c>
    </row>
    <row r="745" spans="1:10" x14ac:dyDescent="0.3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s="1" t="s">
        <v>10</v>
      </c>
    </row>
    <row r="746" spans="1:10" x14ac:dyDescent="0.3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s="1" t="s">
        <v>10</v>
      </c>
    </row>
    <row r="747" spans="1:10" x14ac:dyDescent="0.3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s="1" t="s">
        <v>10</v>
      </c>
    </row>
    <row r="748" spans="1:10" x14ac:dyDescent="0.3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s="1" t="s">
        <v>10</v>
      </c>
    </row>
    <row r="749" spans="1:10" x14ac:dyDescent="0.3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s="1" t="s">
        <v>10</v>
      </c>
    </row>
    <row r="750" spans="1:10" x14ac:dyDescent="0.3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s="1" t="s">
        <v>10</v>
      </c>
    </row>
    <row r="751" spans="1:10" x14ac:dyDescent="0.3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s="1" t="s">
        <v>10</v>
      </c>
    </row>
    <row r="752" spans="1:10" x14ac:dyDescent="0.3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s="1" t="s">
        <v>10</v>
      </c>
    </row>
    <row r="753" spans="1:10" x14ac:dyDescent="0.3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s="1" t="s">
        <v>10</v>
      </c>
    </row>
    <row r="754" spans="1:10" x14ac:dyDescent="0.3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s="1" t="s">
        <v>10</v>
      </c>
    </row>
    <row r="755" spans="1:10" x14ac:dyDescent="0.3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s="1" t="s">
        <v>10</v>
      </c>
    </row>
    <row r="756" spans="1:10" x14ac:dyDescent="0.3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s="1" t="s">
        <v>10</v>
      </c>
    </row>
    <row r="757" spans="1:10" x14ac:dyDescent="0.3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s="1" t="s">
        <v>10</v>
      </c>
    </row>
    <row r="758" spans="1:10" x14ac:dyDescent="0.3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s="1" t="s">
        <v>10</v>
      </c>
    </row>
    <row r="759" spans="1:10" x14ac:dyDescent="0.3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s="1" t="s">
        <v>10</v>
      </c>
    </row>
    <row r="760" spans="1:10" x14ac:dyDescent="0.3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s="1" t="s">
        <v>10</v>
      </c>
    </row>
    <row r="761" spans="1:10" x14ac:dyDescent="0.3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s="1" t="s">
        <v>10</v>
      </c>
    </row>
    <row r="762" spans="1:10" x14ac:dyDescent="0.3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s="1" t="s">
        <v>10</v>
      </c>
    </row>
    <row r="763" spans="1:10" x14ac:dyDescent="0.3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s="1" t="s">
        <v>10</v>
      </c>
    </row>
    <row r="764" spans="1:10" x14ac:dyDescent="0.3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s="1" t="s">
        <v>10</v>
      </c>
    </row>
    <row r="765" spans="1:10" x14ac:dyDescent="0.3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s="1" t="s">
        <v>10</v>
      </c>
    </row>
    <row r="766" spans="1:10" x14ac:dyDescent="0.3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s="1" t="s">
        <v>10</v>
      </c>
    </row>
    <row r="767" spans="1:10" x14ac:dyDescent="0.3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s="1" t="s">
        <v>10</v>
      </c>
    </row>
    <row r="768" spans="1:10" x14ac:dyDescent="0.3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s="1" t="s">
        <v>10</v>
      </c>
    </row>
    <row r="769" spans="1:10" x14ac:dyDescent="0.3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s="1" t="s">
        <v>10</v>
      </c>
    </row>
    <row r="770" spans="1:10" x14ac:dyDescent="0.3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s="1" t="s">
        <v>10</v>
      </c>
    </row>
    <row r="771" spans="1:10" x14ac:dyDescent="0.3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s="1" t="s">
        <v>10</v>
      </c>
    </row>
    <row r="772" spans="1:10" x14ac:dyDescent="0.3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s="1" t="s">
        <v>10</v>
      </c>
    </row>
    <row r="773" spans="1:10" x14ac:dyDescent="0.3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s="1" t="s">
        <v>10</v>
      </c>
    </row>
    <row r="774" spans="1:10" x14ac:dyDescent="0.3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s="1" t="s">
        <v>10</v>
      </c>
    </row>
    <row r="775" spans="1:10" x14ac:dyDescent="0.3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s="1" t="s">
        <v>10</v>
      </c>
    </row>
    <row r="776" spans="1:10" x14ac:dyDescent="0.3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s="1" t="s">
        <v>10</v>
      </c>
    </row>
    <row r="777" spans="1:10" x14ac:dyDescent="0.3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s="1" t="s">
        <v>10</v>
      </c>
    </row>
    <row r="778" spans="1:10" x14ac:dyDescent="0.3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s="1" t="s">
        <v>10</v>
      </c>
    </row>
    <row r="779" spans="1:10" x14ac:dyDescent="0.3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s="1" t="s">
        <v>10</v>
      </c>
    </row>
    <row r="780" spans="1:10" x14ac:dyDescent="0.3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s="1" t="s">
        <v>10</v>
      </c>
    </row>
    <row r="781" spans="1:10" x14ac:dyDescent="0.3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s="1" t="s">
        <v>10</v>
      </c>
    </row>
    <row r="782" spans="1:10" x14ac:dyDescent="0.3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s="1" t="s">
        <v>10</v>
      </c>
    </row>
    <row r="783" spans="1:10" x14ac:dyDescent="0.3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s="1" t="s">
        <v>10</v>
      </c>
    </row>
    <row r="784" spans="1:10" x14ac:dyDescent="0.3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s="1" t="s">
        <v>10</v>
      </c>
    </row>
    <row r="785" spans="1:10" x14ac:dyDescent="0.3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s="1" t="s">
        <v>10</v>
      </c>
    </row>
    <row r="786" spans="1:10" x14ac:dyDescent="0.3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s="1" t="s">
        <v>10</v>
      </c>
    </row>
    <row r="787" spans="1:10" x14ac:dyDescent="0.3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s="1" t="s">
        <v>10</v>
      </c>
    </row>
    <row r="788" spans="1:10" x14ac:dyDescent="0.3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s="1" t="s">
        <v>10</v>
      </c>
    </row>
    <row r="789" spans="1:10" x14ac:dyDescent="0.3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s="1" t="s">
        <v>10</v>
      </c>
    </row>
    <row r="790" spans="1:10" x14ac:dyDescent="0.3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s="1" t="s">
        <v>10</v>
      </c>
    </row>
    <row r="791" spans="1:10" x14ac:dyDescent="0.3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s="1" t="s">
        <v>10</v>
      </c>
    </row>
    <row r="792" spans="1:10" x14ac:dyDescent="0.3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s="1" t="s">
        <v>10</v>
      </c>
    </row>
    <row r="793" spans="1:10" x14ac:dyDescent="0.3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s="1" t="s">
        <v>10</v>
      </c>
    </row>
    <row r="794" spans="1:10" x14ac:dyDescent="0.3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s="1" t="s">
        <v>10</v>
      </c>
    </row>
    <row r="795" spans="1:10" x14ac:dyDescent="0.3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s="1" t="s">
        <v>10</v>
      </c>
    </row>
    <row r="796" spans="1:10" x14ac:dyDescent="0.3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s="1" t="s">
        <v>10</v>
      </c>
    </row>
    <row r="797" spans="1:10" x14ac:dyDescent="0.3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s="1" t="s">
        <v>10</v>
      </c>
    </row>
    <row r="798" spans="1:10" x14ac:dyDescent="0.3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s="1" t="s">
        <v>10</v>
      </c>
    </row>
    <row r="799" spans="1:10" x14ac:dyDescent="0.3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s="1" t="s">
        <v>10</v>
      </c>
    </row>
    <row r="800" spans="1:10" x14ac:dyDescent="0.3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s="1" t="s">
        <v>10</v>
      </c>
    </row>
    <row r="801" spans="1:10" x14ac:dyDescent="0.3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s="1" t="s">
        <v>10</v>
      </c>
    </row>
    <row r="802" spans="1:10" x14ac:dyDescent="0.3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s="1" t="s">
        <v>10</v>
      </c>
    </row>
    <row r="803" spans="1:10" x14ac:dyDescent="0.3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s="1" t="s">
        <v>10</v>
      </c>
    </row>
    <row r="804" spans="1:10" x14ac:dyDescent="0.3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s="1" t="s">
        <v>10</v>
      </c>
    </row>
    <row r="805" spans="1:10" x14ac:dyDescent="0.3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s="1" t="s">
        <v>10</v>
      </c>
    </row>
    <row r="806" spans="1:10" x14ac:dyDescent="0.3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s="1" t="s">
        <v>10</v>
      </c>
    </row>
    <row r="807" spans="1:10" x14ac:dyDescent="0.3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s="1" t="s">
        <v>10</v>
      </c>
    </row>
    <row r="808" spans="1:10" x14ac:dyDescent="0.3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s="1" t="s">
        <v>10</v>
      </c>
    </row>
    <row r="809" spans="1:10" x14ac:dyDescent="0.3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s="1" t="s">
        <v>10</v>
      </c>
    </row>
    <row r="810" spans="1:10" x14ac:dyDescent="0.3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s="1" t="s">
        <v>10</v>
      </c>
    </row>
    <row r="811" spans="1:10" x14ac:dyDescent="0.3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s="1" t="s">
        <v>10</v>
      </c>
    </row>
    <row r="812" spans="1:10" x14ac:dyDescent="0.3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s="1" t="s">
        <v>10</v>
      </c>
    </row>
    <row r="813" spans="1:10" x14ac:dyDescent="0.3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s="1" t="s">
        <v>10</v>
      </c>
    </row>
    <row r="814" spans="1:10" x14ac:dyDescent="0.3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s="1" t="s">
        <v>10</v>
      </c>
    </row>
    <row r="815" spans="1:10" x14ac:dyDescent="0.3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s="1" t="s">
        <v>10</v>
      </c>
    </row>
    <row r="816" spans="1:10" x14ac:dyDescent="0.3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s="1" t="s">
        <v>10</v>
      </c>
    </row>
    <row r="817" spans="1:10" x14ac:dyDescent="0.3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s="1" t="s">
        <v>10</v>
      </c>
    </row>
    <row r="818" spans="1:10" x14ac:dyDescent="0.3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s="1" t="s">
        <v>10</v>
      </c>
    </row>
    <row r="819" spans="1:10" x14ac:dyDescent="0.3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s="1" t="s">
        <v>10</v>
      </c>
    </row>
    <row r="820" spans="1:10" x14ac:dyDescent="0.3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s="1" t="s">
        <v>10</v>
      </c>
    </row>
    <row r="821" spans="1:10" x14ac:dyDescent="0.3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s="1" t="s">
        <v>10</v>
      </c>
    </row>
    <row r="822" spans="1:10" x14ac:dyDescent="0.3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s="1" t="s">
        <v>10</v>
      </c>
    </row>
    <row r="823" spans="1:10" x14ac:dyDescent="0.3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s="1" t="s">
        <v>10</v>
      </c>
    </row>
    <row r="824" spans="1:10" x14ac:dyDescent="0.3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s="1" t="s">
        <v>10</v>
      </c>
    </row>
    <row r="825" spans="1:10" x14ac:dyDescent="0.3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s="1" t="s">
        <v>10</v>
      </c>
    </row>
    <row r="826" spans="1:10" x14ac:dyDescent="0.3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s="1" t="s">
        <v>10</v>
      </c>
    </row>
    <row r="827" spans="1:10" x14ac:dyDescent="0.3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s="1" t="s">
        <v>10</v>
      </c>
    </row>
    <row r="828" spans="1:10" x14ac:dyDescent="0.3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s="1" t="s">
        <v>10</v>
      </c>
    </row>
    <row r="829" spans="1:10" x14ac:dyDescent="0.3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s="1" t="s">
        <v>10</v>
      </c>
    </row>
    <row r="830" spans="1:10" x14ac:dyDescent="0.3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s="1" t="s">
        <v>10</v>
      </c>
    </row>
    <row r="831" spans="1:10" x14ac:dyDescent="0.3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s="1" t="s">
        <v>10</v>
      </c>
    </row>
    <row r="832" spans="1:10" x14ac:dyDescent="0.3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s="1" t="s">
        <v>11</v>
      </c>
    </row>
    <row r="833" spans="1:10" x14ac:dyDescent="0.3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s="1" t="s">
        <v>10</v>
      </c>
    </row>
    <row r="834" spans="1:10" x14ac:dyDescent="0.3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s="1" t="s">
        <v>10</v>
      </c>
    </row>
    <row r="835" spans="1:10" x14ac:dyDescent="0.3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s="1" t="s">
        <v>10</v>
      </c>
    </row>
    <row r="836" spans="1:10" x14ac:dyDescent="0.3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s="1" t="s">
        <v>10</v>
      </c>
    </row>
    <row r="837" spans="1:10" x14ac:dyDescent="0.3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s="1" t="s">
        <v>10</v>
      </c>
    </row>
    <row r="838" spans="1:10" x14ac:dyDescent="0.3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s="1" t="s">
        <v>10</v>
      </c>
    </row>
    <row r="839" spans="1:10" x14ac:dyDescent="0.3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s="1" t="s">
        <v>10</v>
      </c>
    </row>
    <row r="840" spans="1:10" x14ac:dyDescent="0.3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s="1" t="s">
        <v>10</v>
      </c>
    </row>
    <row r="841" spans="1:10" x14ac:dyDescent="0.3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s="1" t="s">
        <v>10</v>
      </c>
    </row>
    <row r="842" spans="1:10" x14ac:dyDescent="0.3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s="1" t="s">
        <v>10</v>
      </c>
    </row>
    <row r="843" spans="1:10" x14ac:dyDescent="0.3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s="1" t="s">
        <v>10</v>
      </c>
    </row>
    <row r="844" spans="1:10" x14ac:dyDescent="0.3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s="1" t="s">
        <v>10</v>
      </c>
    </row>
    <row r="845" spans="1:10" x14ac:dyDescent="0.3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s="1" t="s">
        <v>10</v>
      </c>
    </row>
    <row r="846" spans="1:10" x14ac:dyDescent="0.3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s="1" t="s">
        <v>10</v>
      </c>
    </row>
    <row r="847" spans="1:10" x14ac:dyDescent="0.3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s="1" t="s">
        <v>10</v>
      </c>
    </row>
    <row r="848" spans="1:10" x14ac:dyDescent="0.3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s="1" t="s">
        <v>10</v>
      </c>
    </row>
    <row r="849" spans="1:10" x14ac:dyDescent="0.3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s="1" t="s">
        <v>10</v>
      </c>
    </row>
    <row r="850" spans="1:10" x14ac:dyDescent="0.3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s="1" t="s">
        <v>10</v>
      </c>
    </row>
    <row r="851" spans="1:10" x14ac:dyDescent="0.3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s="1" t="s">
        <v>10</v>
      </c>
    </row>
    <row r="852" spans="1:10" x14ac:dyDescent="0.3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s="1" t="s">
        <v>10</v>
      </c>
    </row>
    <row r="853" spans="1:10" x14ac:dyDescent="0.3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s="1" t="s">
        <v>10</v>
      </c>
    </row>
    <row r="854" spans="1:10" x14ac:dyDescent="0.3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s="1" t="s">
        <v>10</v>
      </c>
    </row>
    <row r="855" spans="1:10" x14ac:dyDescent="0.3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s="1" t="s">
        <v>10</v>
      </c>
    </row>
    <row r="856" spans="1:10" x14ac:dyDescent="0.3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s="1" t="s">
        <v>10</v>
      </c>
    </row>
    <row r="857" spans="1:10" x14ac:dyDescent="0.3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s="1" t="s">
        <v>10</v>
      </c>
    </row>
    <row r="858" spans="1:10" x14ac:dyDescent="0.3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s="1" t="s">
        <v>10</v>
      </c>
    </row>
    <row r="859" spans="1:10" x14ac:dyDescent="0.3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s="1" t="s">
        <v>10</v>
      </c>
    </row>
    <row r="860" spans="1:10" x14ac:dyDescent="0.3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s="1" t="s">
        <v>10</v>
      </c>
    </row>
    <row r="861" spans="1:10" x14ac:dyDescent="0.3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s="1" t="s">
        <v>11</v>
      </c>
    </row>
    <row r="862" spans="1:10" x14ac:dyDescent="0.3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s="1" t="s">
        <v>11</v>
      </c>
    </row>
    <row r="863" spans="1:10" x14ac:dyDescent="0.3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s="1" t="s">
        <v>11</v>
      </c>
    </row>
    <row r="864" spans="1:10" x14ac:dyDescent="0.3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s="1" t="s">
        <v>11</v>
      </c>
    </row>
    <row r="865" spans="1:10" x14ac:dyDescent="0.3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s="1" t="s">
        <v>11</v>
      </c>
    </row>
    <row r="866" spans="1:10" x14ac:dyDescent="0.3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s="1" t="s">
        <v>10</v>
      </c>
    </row>
    <row r="867" spans="1:10" x14ac:dyDescent="0.3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s="1" t="s">
        <v>10</v>
      </c>
    </row>
    <row r="868" spans="1:10" x14ac:dyDescent="0.3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s="1" t="s">
        <v>10</v>
      </c>
    </row>
    <row r="869" spans="1:10" x14ac:dyDescent="0.3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s="1" t="s">
        <v>10</v>
      </c>
    </row>
    <row r="870" spans="1:10" x14ac:dyDescent="0.3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s="1" t="s">
        <v>10</v>
      </c>
    </row>
    <row r="871" spans="1:10" x14ac:dyDescent="0.3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s="1" t="s">
        <v>10</v>
      </c>
    </row>
    <row r="872" spans="1:10" x14ac:dyDescent="0.3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s="1" t="s">
        <v>11</v>
      </c>
    </row>
    <row r="873" spans="1:10" x14ac:dyDescent="0.3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s="1" t="s">
        <v>10</v>
      </c>
    </row>
    <row r="874" spans="1:10" x14ac:dyDescent="0.3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s="1" t="s">
        <v>10</v>
      </c>
    </row>
    <row r="875" spans="1:10" x14ac:dyDescent="0.3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s="1" t="s">
        <v>10</v>
      </c>
    </row>
    <row r="876" spans="1:10" x14ac:dyDescent="0.3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s="1" t="s">
        <v>10</v>
      </c>
    </row>
    <row r="877" spans="1:10" x14ac:dyDescent="0.3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s="1" t="s">
        <v>10</v>
      </c>
    </row>
    <row r="878" spans="1:10" x14ac:dyDescent="0.3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s="1" t="s">
        <v>10</v>
      </c>
    </row>
    <row r="879" spans="1:10" x14ac:dyDescent="0.3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s="1" t="s">
        <v>10</v>
      </c>
    </row>
    <row r="880" spans="1:10" x14ac:dyDescent="0.3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s="1" t="s">
        <v>10</v>
      </c>
    </row>
    <row r="881" spans="1:10" x14ac:dyDescent="0.3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s="1" t="s">
        <v>10</v>
      </c>
    </row>
    <row r="882" spans="1:10" x14ac:dyDescent="0.3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s="1" t="s">
        <v>11</v>
      </c>
    </row>
    <row r="883" spans="1:10" x14ac:dyDescent="0.3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s="1" t="s">
        <v>11</v>
      </c>
    </row>
    <row r="884" spans="1:10" x14ac:dyDescent="0.3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s="1" t="s">
        <v>11</v>
      </c>
    </row>
    <row r="885" spans="1:10" x14ac:dyDescent="0.3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s="1" t="s">
        <v>11</v>
      </c>
    </row>
    <row r="886" spans="1:10" x14ac:dyDescent="0.3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s="1" t="s">
        <v>11</v>
      </c>
    </row>
    <row r="887" spans="1:10" x14ac:dyDescent="0.3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s="1" t="s">
        <v>11</v>
      </c>
    </row>
    <row r="888" spans="1:10" x14ac:dyDescent="0.3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s="1" t="s">
        <v>11</v>
      </c>
    </row>
    <row r="889" spans="1:10" x14ac:dyDescent="0.3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s="1" t="s">
        <v>11</v>
      </c>
    </row>
    <row r="890" spans="1:10" x14ac:dyDescent="0.3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s="1" t="s">
        <v>11</v>
      </c>
    </row>
    <row r="891" spans="1:10" x14ac:dyDescent="0.3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s="1" t="s">
        <v>11</v>
      </c>
    </row>
    <row r="892" spans="1:10" x14ac:dyDescent="0.3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s="1" t="s">
        <v>11</v>
      </c>
    </row>
    <row r="893" spans="1:10" x14ac:dyDescent="0.3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s="1" t="s">
        <v>11</v>
      </c>
    </row>
    <row r="894" spans="1:10" x14ac:dyDescent="0.3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s="1" t="s">
        <v>11</v>
      </c>
    </row>
    <row r="895" spans="1:10" x14ac:dyDescent="0.3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s="1" t="s">
        <v>11</v>
      </c>
    </row>
    <row r="896" spans="1:10" x14ac:dyDescent="0.3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s="1" t="s">
        <v>11</v>
      </c>
    </row>
    <row r="897" spans="1:10" x14ac:dyDescent="0.3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s="1" t="s">
        <v>11</v>
      </c>
    </row>
    <row r="898" spans="1:10" x14ac:dyDescent="0.3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s="1" t="s">
        <v>11</v>
      </c>
    </row>
    <row r="899" spans="1:10" x14ac:dyDescent="0.3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s="1" t="s">
        <v>11</v>
      </c>
    </row>
    <row r="900" spans="1:10" x14ac:dyDescent="0.3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s="1" t="s">
        <v>11</v>
      </c>
    </row>
    <row r="901" spans="1:10" x14ac:dyDescent="0.3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s="1" t="s">
        <v>11</v>
      </c>
    </row>
    <row r="902" spans="1:10" x14ac:dyDescent="0.3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s="1" t="s">
        <v>11</v>
      </c>
    </row>
    <row r="903" spans="1:10" x14ac:dyDescent="0.3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s="1" t="s">
        <v>11</v>
      </c>
    </row>
    <row r="904" spans="1:10" x14ac:dyDescent="0.3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s="1" t="s">
        <v>11</v>
      </c>
    </row>
    <row r="905" spans="1:10" x14ac:dyDescent="0.3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s="1" t="s">
        <v>11</v>
      </c>
    </row>
    <row r="906" spans="1:10" x14ac:dyDescent="0.3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s="1" t="s">
        <v>11</v>
      </c>
    </row>
    <row r="907" spans="1:10" x14ac:dyDescent="0.3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s="1" t="s">
        <v>11</v>
      </c>
    </row>
    <row r="908" spans="1:10" x14ac:dyDescent="0.3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s="1" t="s">
        <v>11</v>
      </c>
    </row>
    <row r="909" spans="1:10" x14ac:dyDescent="0.3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s="1" t="s">
        <v>11</v>
      </c>
    </row>
    <row r="910" spans="1:10" x14ac:dyDescent="0.3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s="1" t="s">
        <v>11</v>
      </c>
    </row>
    <row r="911" spans="1:10" x14ac:dyDescent="0.3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s="1" t="s">
        <v>10</v>
      </c>
    </row>
    <row r="912" spans="1:10" x14ac:dyDescent="0.3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s="1" t="s">
        <v>11</v>
      </c>
    </row>
    <row r="913" spans="1:10" x14ac:dyDescent="0.3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s="1" t="s">
        <v>10</v>
      </c>
    </row>
    <row r="914" spans="1:10" x14ac:dyDescent="0.3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s="1" t="s">
        <v>11</v>
      </c>
    </row>
    <row r="915" spans="1:10" x14ac:dyDescent="0.3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s="1" t="s">
        <v>10</v>
      </c>
    </row>
    <row r="916" spans="1:10" x14ac:dyDescent="0.3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s="1" t="s">
        <v>11</v>
      </c>
    </row>
    <row r="917" spans="1:10" x14ac:dyDescent="0.3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s="1" t="s">
        <v>11</v>
      </c>
    </row>
    <row r="918" spans="1:10" x14ac:dyDescent="0.3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s="1" t="s">
        <v>11</v>
      </c>
    </row>
    <row r="919" spans="1:10" x14ac:dyDescent="0.3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s="1" t="s">
        <v>11</v>
      </c>
    </row>
    <row r="920" spans="1:10" x14ac:dyDescent="0.3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s="1" t="s">
        <v>11</v>
      </c>
    </row>
    <row r="921" spans="1:10" x14ac:dyDescent="0.3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s="1" t="s">
        <v>11</v>
      </c>
    </row>
    <row r="922" spans="1:10" x14ac:dyDescent="0.3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s="1" t="s">
        <v>11</v>
      </c>
    </row>
    <row r="923" spans="1:10" x14ac:dyDescent="0.3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s="1" t="s">
        <v>11</v>
      </c>
    </row>
    <row r="924" spans="1:10" x14ac:dyDescent="0.3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s="1" t="s">
        <v>11</v>
      </c>
    </row>
    <row r="925" spans="1:10" x14ac:dyDescent="0.3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s="1" t="s">
        <v>11</v>
      </c>
    </row>
    <row r="926" spans="1:10" x14ac:dyDescent="0.3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s="1" t="s">
        <v>11</v>
      </c>
    </row>
    <row r="927" spans="1:10" x14ac:dyDescent="0.3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s="1" t="s">
        <v>11</v>
      </c>
    </row>
    <row r="928" spans="1:10" x14ac:dyDescent="0.3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s="1" t="s">
        <v>11</v>
      </c>
    </row>
    <row r="929" spans="1:10" x14ac:dyDescent="0.3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s="1" t="s">
        <v>11</v>
      </c>
    </row>
    <row r="930" spans="1:10" x14ac:dyDescent="0.3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s="1" t="s">
        <v>10</v>
      </c>
    </row>
    <row r="931" spans="1:10" x14ac:dyDescent="0.3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s="1" t="s">
        <v>10</v>
      </c>
    </row>
    <row r="932" spans="1:10" x14ac:dyDescent="0.3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s="1" t="s">
        <v>10</v>
      </c>
    </row>
    <row r="933" spans="1:10" x14ac:dyDescent="0.3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s="1" t="s">
        <v>10</v>
      </c>
    </row>
    <row r="934" spans="1:10" x14ac:dyDescent="0.3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s="1" t="s">
        <v>10</v>
      </c>
    </row>
    <row r="935" spans="1:10" x14ac:dyDescent="0.3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s="1" t="s">
        <v>10</v>
      </c>
    </row>
    <row r="936" spans="1:10" x14ac:dyDescent="0.3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s="1" t="s">
        <v>10</v>
      </c>
    </row>
    <row r="937" spans="1:10" x14ac:dyDescent="0.3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s="1" t="s">
        <v>10</v>
      </c>
    </row>
    <row r="938" spans="1:10" x14ac:dyDescent="0.3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s="1" t="s">
        <v>10</v>
      </c>
    </row>
    <row r="939" spans="1:10" x14ac:dyDescent="0.3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s="1" t="s">
        <v>10</v>
      </c>
    </row>
    <row r="940" spans="1:10" x14ac:dyDescent="0.3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s="1" t="s">
        <v>10</v>
      </c>
    </row>
    <row r="941" spans="1:10" x14ac:dyDescent="0.3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s="1" t="s">
        <v>10</v>
      </c>
    </row>
    <row r="942" spans="1:10" x14ac:dyDescent="0.3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s="1" t="s">
        <v>10</v>
      </c>
    </row>
    <row r="943" spans="1:10" x14ac:dyDescent="0.3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s="1" t="s">
        <v>10</v>
      </c>
    </row>
    <row r="944" spans="1:10" x14ac:dyDescent="0.3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s="1" t="s">
        <v>10</v>
      </c>
    </row>
    <row r="945" spans="1:10" x14ac:dyDescent="0.3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s="1" t="s">
        <v>10</v>
      </c>
    </row>
    <row r="946" spans="1:10" x14ac:dyDescent="0.3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s="1" t="s">
        <v>10</v>
      </c>
    </row>
    <row r="947" spans="1:10" x14ac:dyDescent="0.3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s="1" t="s">
        <v>11</v>
      </c>
    </row>
    <row r="948" spans="1:10" x14ac:dyDescent="0.3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s="1" t="s">
        <v>11</v>
      </c>
    </row>
    <row r="949" spans="1:10" x14ac:dyDescent="0.3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s="1" t="s">
        <v>11</v>
      </c>
    </row>
    <row r="950" spans="1:10" x14ac:dyDescent="0.3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s="1" t="s">
        <v>11</v>
      </c>
    </row>
    <row r="951" spans="1:10" x14ac:dyDescent="0.3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s="1" t="s">
        <v>11</v>
      </c>
    </row>
    <row r="952" spans="1:10" x14ac:dyDescent="0.3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s="1" t="s">
        <v>11</v>
      </c>
    </row>
    <row r="953" spans="1:10" x14ac:dyDescent="0.3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s="1" t="s">
        <v>11</v>
      </c>
    </row>
    <row r="954" spans="1:10" x14ac:dyDescent="0.3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s="1" t="s">
        <v>11</v>
      </c>
    </row>
    <row r="955" spans="1:10" x14ac:dyDescent="0.3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s="1" t="s">
        <v>11</v>
      </c>
    </row>
    <row r="956" spans="1:10" x14ac:dyDescent="0.3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s="1" t="s">
        <v>12</v>
      </c>
    </row>
    <row r="957" spans="1:10" x14ac:dyDescent="0.3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s="1" t="s">
        <v>11</v>
      </c>
    </row>
    <row r="958" spans="1:10" x14ac:dyDescent="0.3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s="1" t="s">
        <v>11</v>
      </c>
    </row>
    <row r="959" spans="1:10" x14ac:dyDescent="0.3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s="1" t="s">
        <v>12</v>
      </c>
    </row>
    <row r="960" spans="1:10" x14ac:dyDescent="0.3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s="1" t="s">
        <v>11</v>
      </c>
    </row>
    <row r="961" spans="1:10" x14ac:dyDescent="0.3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s="1" t="s">
        <v>11</v>
      </c>
    </row>
    <row r="962" spans="1:10" x14ac:dyDescent="0.3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s="1" t="s">
        <v>11</v>
      </c>
    </row>
    <row r="963" spans="1:10" x14ac:dyDescent="0.3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s="1" t="s">
        <v>11</v>
      </c>
    </row>
    <row r="964" spans="1:10" x14ac:dyDescent="0.3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s="1" t="s">
        <v>11</v>
      </c>
    </row>
    <row r="965" spans="1:10" x14ac:dyDescent="0.3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s="1" t="s">
        <v>11</v>
      </c>
    </row>
    <row r="966" spans="1:10" x14ac:dyDescent="0.3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s="1" t="s">
        <v>11</v>
      </c>
    </row>
    <row r="967" spans="1:10" x14ac:dyDescent="0.3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s="1" t="s">
        <v>12</v>
      </c>
    </row>
    <row r="968" spans="1:10" x14ac:dyDescent="0.3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s="1" t="s">
        <v>11</v>
      </c>
    </row>
    <row r="969" spans="1:10" x14ac:dyDescent="0.3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s="1" t="s">
        <v>12</v>
      </c>
    </row>
    <row r="970" spans="1:10" x14ac:dyDescent="0.3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s="1" t="s">
        <v>12</v>
      </c>
    </row>
    <row r="971" spans="1:10" x14ac:dyDescent="0.3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s="1" t="s">
        <v>12</v>
      </c>
    </row>
    <row r="972" spans="1:10" x14ac:dyDescent="0.3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s="1" t="s">
        <v>12</v>
      </c>
    </row>
    <row r="973" spans="1:10" x14ac:dyDescent="0.3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s="1" t="s">
        <v>11</v>
      </c>
    </row>
    <row r="974" spans="1:10" x14ac:dyDescent="0.3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s="1" t="s">
        <v>11</v>
      </c>
    </row>
    <row r="975" spans="1:10" x14ac:dyDescent="0.3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s="1" t="s">
        <v>12</v>
      </c>
    </row>
    <row r="976" spans="1:10" x14ac:dyDescent="0.3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s="1" t="s">
        <v>12</v>
      </c>
    </row>
    <row r="977" spans="1:10" x14ac:dyDescent="0.3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s="1" t="s">
        <v>12</v>
      </c>
    </row>
    <row r="978" spans="1:10" x14ac:dyDescent="0.3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s="1" t="s">
        <v>12</v>
      </c>
    </row>
    <row r="979" spans="1:10" x14ac:dyDescent="0.3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s="1" t="s">
        <v>12</v>
      </c>
    </row>
    <row r="980" spans="1:10" x14ac:dyDescent="0.3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s="1" t="s">
        <v>11</v>
      </c>
    </row>
    <row r="981" spans="1:10" x14ac:dyDescent="0.3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s="1" t="s">
        <v>12</v>
      </c>
    </row>
    <row r="982" spans="1:10" x14ac:dyDescent="0.3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s="1" t="s">
        <v>12</v>
      </c>
    </row>
    <row r="983" spans="1:10" x14ac:dyDescent="0.3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s="1" t="s">
        <v>12</v>
      </c>
    </row>
    <row r="984" spans="1:10" x14ac:dyDescent="0.3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s="1" t="s">
        <v>12</v>
      </c>
    </row>
    <row r="985" spans="1:10" x14ac:dyDescent="0.3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s="1" t="s">
        <v>12</v>
      </c>
    </row>
    <row r="986" spans="1:10" x14ac:dyDescent="0.3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s="1" t="s">
        <v>12</v>
      </c>
    </row>
    <row r="987" spans="1:10" x14ac:dyDescent="0.3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s="1" t="s">
        <v>12</v>
      </c>
    </row>
    <row r="988" spans="1:10" x14ac:dyDescent="0.3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s="1" t="s">
        <v>12</v>
      </c>
    </row>
    <row r="989" spans="1:10" x14ac:dyDescent="0.3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s="1" t="s">
        <v>12</v>
      </c>
    </row>
    <row r="990" spans="1:10" x14ac:dyDescent="0.3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s="1" t="s">
        <v>12</v>
      </c>
    </row>
    <row r="991" spans="1:10" x14ac:dyDescent="0.3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s="1" t="s">
        <v>11</v>
      </c>
    </row>
    <row r="992" spans="1:10" x14ac:dyDescent="0.3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s="1" t="s">
        <v>12</v>
      </c>
    </row>
    <row r="993" spans="1:10" x14ac:dyDescent="0.3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s="1" t="s">
        <v>12</v>
      </c>
    </row>
    <row r="994" spans="1:10" x14ac:dyDescent="0.3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s="1" t="s">
        <v>12</v>
      </c>
    </row>
    <row r="995" spans="1:10" x14ac:dyDescent="0.3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s="1" t="s">
        <v>12</v>
      </c>
    </row>
    <row r="996" spans="1:10" x14ac:dyDescent="0.3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s="1" t="s">
        <v>12</v>
      </c>
    </row>
    <row r="997" spans="1:10" x14ac:dyDescent="0.3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s="1" t="s">
        <v>12</v>
      </c>
    </row>
    <row r="998" spans="1:10" x14ac:dyDescent="0.3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s="1" t="s">
        <v>12</v>
      </c>
    </row>
    <row r="999" spans="1:10" x14ac:dyDescent="0.3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s="1" t="s">
        <v>12</v>
      </c>
    </row>
    <row r="1000" spans="1:10" x14ac:dyDescent="0.3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s="1" t="s">
        <v>12</v>
      </c>
    </row>
    <row r="1001" spans="1:10" x14ac:dyDescent="0.3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s="1" t="s">
        <v>12</v>
      </c>
    </row>
    <row r="1002" spans="1:10" x14ac:dyDescent="0.3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s="1" t="s">
        <v>12</v>
      </c>
    </row>
    <row r="1003" spans="1:10" x14ac:dyDescent="0.3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s="1" t="s">
        <v>12</v>
      </c>
    </row>
    <row r="1004" spans="1:10" x14ac:dyDescent="0.3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s="1" t="s">
        <v>12</v>
      </c>
    </row>
    <row r="1005" spans="1:10" x14ac:dyDescent="0.3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s="1" t="s">
        <v>12</v>
      </c>
    </row>
    <row r="1006" spans="1:10" x14ac:dyDescent="0.3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s="1" t="s">
        <v>12</v>
      </c>
    </row>
    <row r="1007" spans="1:10" x14ac:dyDescent="0.3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s="1" t="s">
        <v>12</v>
      </c>
    </row>
    <row r="1008" spans="1:10" x14ac:dyDescent="0.3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s="1" t="s">
        <v>12</v>
      </c>
    </row>
    <row r="1009" spans="1:10" x14ac:dyDescent="0.3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s="1" t="s">
        <v>12</v>
      </c>
    </row>
    <row r="1010" spans="1:10" x14ac:dyDescent="0.3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s="1" t="s">
        <v>12</v>
      </c>
    </row>
    <row r="1011" spans="1:10" x14ac:dyDescent="0.3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s="1" t="s">
        <v>12</v>
      </c>
    </row>
    <row r="1012" spans="1:10" x14ac:dyDescent="0.3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s="1" t="s">
        <v>12</v>
      </c>
    </row>
    <row r="1013" spans="1:10" x14ac:dyDescent="0.3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s="1" t="s">
        <v>12</v>
      </c>
    </row>
    <row r="1014" spans="1:10" x14ac:dyDescent="0.3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s="1" t="s">
        <v>12</v>
      </c>
    </row>
    <row r="1015" spans="1:10" x14ac:dyDescent="0.3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s="1" t="s">
        <v>12</v>
      </c>
    </row>
    <row r="1016" spans="1:10" x14ac:dyDescent="0.3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s="1" t="s">
        <v>12</v>
      </c>
    </row>
    <row r="1017" spans="1:10" x14ac:dyDescent="0.3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s="1" t="s">
        <v>12</v>
      </c>
    </row>
    <row r="1018" spans="1:10" x14ac:dyDescent="0.3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s="1" t="s">
        <v>12</v>
      </c>
    </row>
    <row r="1019" spans="1:10" x14ac:dyDescent="0.3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s="1" t="s">
        <v>12</v>
      </c>
    </row>
    <row r="1020" spans="1:10" x14ac:dyDescent="0.3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s="1" t="s">
        <v>12</v>
      </c>
    </row>
    <row r="1021" spans="1:10" x14ac:dyDescent="0.3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s="1" t="s">
        <v>12</v>
      </c>
    </row>
    <row r="1022" spans="1:10" x14ac:dyDescent="0.3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s="1" t="s">
        <v>12</v>
      </c>
    </row>
    <row r="1023" spans="1:10" x14ac:dyDescent="0.3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s="1" t="s">
        <v>12</v>
      </c>
    </row>
    <row r="1024" spans="1:10" x14ac:dyDescent="0.3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s="1" t="s">
        <v>12</v>
      </c>
    </row>
    <row r="1025" spans="1:10" x14ac:dyDescent="0.3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s="1" t="s">
        <v>12</v>
      </c>
    </row>
    <row r="1026" spans="1:10" x14ac:dyDescent="0.3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s="1" t="s">
        <v>12</v>
      </c>
    </row>
    <row r="1027" spans="1:10" x14ac:dyDescent="0.3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s="1" t="s">
        <v>12</v>
      </c>
    </row>
    <row r="1028" spans="1:10" x14ac:dyDescent="0.3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s="1" t="s">
        <v>12</v>
      </c>
    </row>
    <row r="1029" spans="1:10" x14ac:dyDescent="0.3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s="1" t="s">
        <v>12</v>
      </c>
    </row>
    <row r="1030" spans="1:10" x14ac:dyDescent="0.3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s="1" t="s">
        <v>12</v>
      </c>
    </row>
    <row r="1031" spans="1:10" x14ac:dyDescent="0.3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s="1" t="s">
        <v>12</v>
      </c>
    </row>
    <row r="1032" spans="1:10" x14ac:dyDescent="0.3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s="1" t="s">
        <v>12</v>
      </c>
    </row>
    <row r="1033" spans="1:10" x14ac:dyDescent="0.3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s="1" t="s">
        <v>12</v>
      </c>
    </row>
    <row r="1034" spans="1:10" x14ac:dyDescent="0.3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s="1" t="s">
        <v>12</v>
      </c>
    </row>
    <row r="1035" spans="1:10" x14ac:dyDescent="0.3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s="1" t="s">
        <v>12</v>
      </c>
    </row>
    <row r="1036" spans="1:10" x14ac:dyDescent="0.3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s="1" t="s">
        <v>12</v>
      </c>
    </row>
    <row r="1037" spans="1:10" x14ac:dyDescent="0.3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s="1" t="s">
        <v>12</v>
      </c>
    </row>
    <row r="1038" spans="1:10" x14ac:dyDescent="0.3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s="1" t="s">
        <v>12</v>
      </c>
    </row>
    <row r="1039" spans="1:10" x14ac:dyDescent="0.3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s="1" t="s">
        <v>12</v>
      </c>
    </row>
    <row r="1040" spans="1:10" x14ac:dyDescent="0.3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s="1" t="s">
        <v>12</v>
      </c>
    </row>
    <row r="1041" spans="1:10" x14ac:dyDescent="0.3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s="1" t="s">
        <v>12</v>
      </c>
    </row>
    <row r="1042" spans="1:10" x14ac:dyDescent="0.3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s="1" t="s">
        <v>12</v>
      </c>
    </row>
    <row r="1043" spans="1:10" x14ac:dyDescent="0.3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s="1" t="s">
        <v>12</v>
      </c>
    </row>
    <row r="1044" spans="1:10" x14ac:dyDescent="0.3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s="1" t="s">
        <v>12</v>
      </c>
    </row>
    <row r="1045" spans="1:10" x14ac:dyDescent="0.3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s="1" t="s">
        <v>12</v>
      </c>
    </row>
    <row r="1046" spans="1:10" x14ac:dyDescent="0.3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s="1" t="s">
        <v>12</v>
      </c>
    </row>
    <row r="1047" spans="1:10" x14ac:dyDescent="0.3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s="1" t="s">
        <v>12</v>
      </c>
    </row>
    <row r="1048" spans="1:10" x14ac:dyDescent="0.3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s="1" t="s">
        <v>12</v>
      </c>
    </row>
    <row r="1049" spans="1:10" x14ac:dyDescent="0.3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s="1" t="s">
        <v>12</v>
      </c>
    </row>
    <row r="1050" spans="1:10" x14ac:dyDescent="0.3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s="1" t="s">
        <v>12</v>
      </c>
    </row>
    <row r="1051" spans="1:10" x14ac:dyDescent="0.3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s="1" t="s">
        <v>12</v>
      </c>
    </row>
    <row r="1052" spans="1:10" x14ac:dyDescent="0.3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s="1" t="s">
        <v>12</v>
      </c>
    </row>
    <row r="1053" spans="1:10" x14ac:dyDescent="0.3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s="1" t="s">
        <v>12</v>
      </c>
    </row>
    <row r="1054" spans="1:10" x14ac:dyDescent="0.3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s="1" t="s">
        <v>12</v>
      </c>
    </row>
    <row r="1055" spans="1:10" x14ac:dyDescent="0.3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s="1" t="s">
        <v>12</v>
      </c>
    </row>
    <row r="1056" spans="1:10" x14ac:dyDescent="0.3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s="1" t="s">
        <v>12</v>
      </c>
    </row>
    <row r="1057" spans="1:10" x14ac:dyDescent="0.3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s="1" t="s">
        <v>12</v>
      </c>
    </row>
    <row r="1058" spans="1:10" x14ac:dyDescent="0.3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s="1" t="s">
        <v>12</v>
      </c>
    </row>
    <row r="1059" spans="1:10" x14ac:dyDescent="0.3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s="1" t="s">
        <v>12</v>
      </c>
    </row>
    <row r="1060" spans="1:10" x14ac:dyDescent="0.3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s="1" t="s">
        <v>12</v>
      </c>
    </row>
    <row r="1061" spans="1:10" x14ac:dyDescent="0.3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s="1" t="s">
        <v>12</v>
      </c>
    </row>
    <row r="1062" spans="1:10" x14ac:dyDescent="0.3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s="1" t="s">
        <v>12</v>
      </c>
    </row>
    <row r="1063" spans="1:10" x14ac:dyDescent="0.3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s="1" t="s">
        <v>12</v>
      </c>
    </row>
    <row r="1064" spans="1:10" x14ac:dyDescent="0.3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s="1" t="s">
        <v>12</v>
      </c>
    </row>
    <row r="1065" spans="1:10" x14ac:dyDescent="0.3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s="1" t="s">
        <v>12</v>
      </c>
    </row>
    <row r="1066" spans="1:10" x14ac:dyDescent="0.3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s="1" t="s">
        <v>12</v>
      </c>
    </row>
    <row r="1067" spans="1:10" x14ac:dyDescent="0.3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s="1" t="s">
        <v>12</v>
      </c>
    </row>
    <row r="1068" spans="1:10" x14ac:dyDescent="0.3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s="1" t="s">
        <v>12</v>
      </c>
    </row>
    <row r="1069" spans="1:10" x14ac:dyDescent="0.3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s="1" t="s">
        <v>12</v>
      </c>
    </row>
    <row r="1070" spans="1:10" x14ac:dyDescent="0.3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s="1" t="s">
        <v>12</v>
      </c>
    </row>
    <row r="1071" spans="1:10" x14ac:dyDescent="0.3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s="1" t="s">
        <v>12</v>
      </c>
    </row>
    <row r="1072" spans="1:10" x14ac:dyDescent="0.3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s="1" t="s">
        <v>12</v>
      </c>
    </row>
    <row r="1073" spans="1:10" x14ac:dyDescent="0.3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s="1" t="s">
        <v>12</v>
      </c>
    </row>
    <row r="1074" spans="1:10" x14ac:dyDescent="0.3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s="1" t="s">
        <v>12</v>
      </c>
    </row>
    <row r="1075" spans="1:10" x14ac:dyDescent="0.3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s="1" t="s">
        <v>12</v>
      </c>
    </row>
    <row r="1076" spans="1:10" x14ac:dyDescent="0.3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s="1" t="s">
        <v>12</v>
      </c>
    </row>
    <row r="1077" spans="1:10" x14ac:dyDescent="0.3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s="1" t="s">
        <v>12</v>
      </c>
    </row>
    <row r="1078" spans="1:10" x14ac:dyDescent="0.3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s="1" t="s">
        <v>12</v>
      </c>
    </row>
    <row r="1079" spans="1:10" x14ac:dyDescent="0.3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s="1" t="s">
        <v>12</v>
      </c>
    </row>
    <row r="1080" spans="1:10" x14ac:dyDescent="0.3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s="1" t="s">
        <v>12</v>
      </c>
    </row>
    <row r="1081" spans="1:10" x14ac:dyDescent="0.3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s="1" t="s">
        <v>12</v>
      </c>
    </row>
    <row r="1082" spans="1:10" x14ac:dyDescent="0.3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s="1" t="s">
        <v>12</v>
      </c>
    </row>
    <row r="1083" spans="1:10" x14ac:dyDescent="0.3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s="1" t="s">
        <v>12</v>
      </c>
    </row>
    <row r="1084" spans="1:10" x14ac:dyDescent="0.3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s="1" t="s">
        <v>12</v>
      </c>
    </row>
    <row r="1085" spans="1:10" x14ac:dyDescent="0.3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s="1" t="s">
        <v>12</v>
      </c>
    </row>
    <row r="1086" spans="1:10" x14ac:dyDescent="0.3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s="1" t="s">
        <v>12</v>
      </c>
    </row>
    <row r="1087" spans="1:10" x14ac:dyDescent="0.3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s="1" t="s">
        <v>12</v>
      </c>
    </row>
    <row r="1088" spans="1:10" x14ac:dyDescent="0.3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s="1" t="s">
        <v>12</v>
      </c>
    </row>
    <row r="1089" spans="1:10" x14ac:dyDescent="0.3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s="1" t="s">
        <v>12</v>
      </c>
    </row>
    <row r="1090" spans="1:10" x14ac:dyDescent="0.3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s="1" t="s">
        <v>12</v>
      </c>
    </row>
    <row r="1091" spans="1:10" x14ac:dyDescent="0.3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s="1" t="s">
        <v>12</v>
      </c>
    </row>
    <row r="1092" spans="1:10" x14ac:dyDescent="0.3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s="1" t="s">
        <v>12</v>
      </c>
    </row>
    <row r="1093" spans="1:10" x14ac:dyDescent="0.3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s="1" t="s">
        <v>12</v>
      </c>
    </row>
    <row r="1094" spans="1:10" x14ac:dyDescent="0.3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s="1" t="s">
        <v>12</v>
      </c>
    </row>
    <row r="1095" spans="1:10" x14ac:dyDescent="0.3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s="1" t="s">
        <v>12</v>
      </c>
    </row>
    <row r="1096" spans="1:10" x14ac:dyDescent="0.3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s="1" t="s">
        <v>12</v>
      </c>
    </row>
    <row r="1097" spans="1:10" x14ac:dyDescent="0.3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s="1" t="s">
        <v>12</v>
      </c>
    </row>
    <row r="1098" spans="1:10" x14ac:dyDescent="0.3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s="1" t="s">
        <v>12</v>
      </c>
    </row>
    <row r="1099" spans="1:10" x14ac:dyDescent="0.3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s="1" t="s">
        <v>12</v>
      </c>
    </row>
    <row r="1100" spans="1:10" x14ac:dyDescent="0.3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s="1" t="s">
        <v>12</v>
      </c>
    </row>
    <row r="1101" spans="1:10" x14ac:dyDescent="0.3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s="1" t="s">
        <v>12</v>
      </c>
    </row>
    <row r="1102" spans="1:10" x14ac:dyDescent="0.3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s="1" t="s">
        <v>12</v>
      </c>
    </row>
    <row r="1103" spans="1:10" x14ac:dyDescent="0.3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s="1" t="s">
        <v>12</v>
      </c>
    </row>
    <row r="1104" spans="1:10" x14ac:dyDescent="0.3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s="1" t="s">
        <v>12</v>
      </c>
    </row>
    <row r="1105" spans="1:10" x14ac:dyDescent="0.3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s="1" t="s">
        <v>12</v>
      </c>
    </row>
    <row r="1106" spans="1:10" x14ac:dyDescent="0.3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s="1" t="s">
        <v>12</v>
      </c>
    </row>
    <row r="1107" spans="1:10" x14ac:dyDescent="0.3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s="1" t="s">
        <v>12</v>
      </c>
    </row>
    <row r="1108" spans="1:10" x14ac:dyDescent="0.3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s="1" t="s">
        <v>12</v>
      </c>
    </row>
    <row r="1109" spans="1:10" x14ac:dyDescent="0.3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s="1" t="s">
        <v>12</v>
      </c>
    </row>
    <row r="1110" spans="1:10" x14ac:dyDescent="0.3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s="1" t="s">
        <v>12</v>
      </c>
    </row>
    <row r="1111" spans="1:10" x14ac:dyDescent="0.3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s="1" t="s">
        <v>12</v>
      </c>
    </row>
    <row r="1112" spans="1:10" x14ac:dyDescent="0.3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s="1" t="s">
        <v>12</v>
      </c>
    </row>
    <row r="1113" spans="1:10" x14ac:dyDescent="0.3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s="1" t="s">
        <v>12</v>
      </c>
    </row>
    <row r="1114" spans="1:10" x14ac:dyDescent="0.3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s="1" t="s">
        <v>12</v>
      </c>
    </row>
    <row r="1115" spans="1:10" x14ac:dyDescent="0.3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s="1" t="s">
        <v>12</v>
      </c>
    </row>
    <row r="1116" spans="1:10" x14ac:dyDescent="0.3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s="1" t="s">
        <v>12</v>
      </c>
    </row>
    <row r="1117" spans="1:10" x14ac:dyDescent="0.3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s="1" t="s">
        <v>12</v>
      </c>
    </row>
    <row r="1118" spans="1:10" x14ac:dyDescent="0.3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s="1" t="s">
        <v>12</v>
      </c>
    </row>
    <row r="1119" spans="1:10" x14ac:dyDescent="0.3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s="1" t="s">
        <v>12</v>
      </c>
    </row>
    <row r="1120" spans="1:10" x14ac:dyDescent="0.3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s="1" t="s">
        <v>12</v>
      </c>
    </row>
    <row r="1121" spans="1:10" x14ac:dyDescent="0.3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s="1" t="s">
        <v>12</v>
      </c>
    </row>
    <row r="1122" spans="1:10" x14ac:dyDescent="0.3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s="1" t="s">
        <v>12</v>
      </c>
    </row>
    <row r="1123" spans="1:10" x14ac:dyDescent="0.3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s="1" t="s">
        <v>12</v>
      </c>
    </row>
    <row r="1124" spans="1:10" x14ac:dyDescent="0.3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s="1" t="s">
        <v>12</v>
      </c>
    </row>
    <row r="1125" spans="1:10" x14ac:dyDescent="0.3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s="1" t="s">
        <v>12</v>
      </c>
    </row>
    <row r="1126" spans="1:10" x14ac:dyDescent="0.3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s="1" t="s">
        <v>12</v>
      </c>
    </row>
    <row r="1127" spans="1:10" x14ac:dyDescent="0.3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s="1" t="s">
        <v>12</v>
      </c>
    </row>
    <row r="1128" spans="1:10" x14ac:dyDescent="0.3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s="1" t="s">
        <v>12</v>
      </c>
    </row>
    <row r="1129" spans="1:10" x14ac:dyDescent="0.3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s="1" t="s">
        <v>12</v>
      </c>
    </row>
    <row r="1130" spans="1:10" x14ac:dyDescent="0.3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s="1" t="s">
        <v>12</v>
      </c>
    </row>
    <row r="1131" spans="1:10" x14ac:dyDescent="0.3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s="1" t="s">
        <v>12</v>
      </c>
    </row>
    <row r="1132" spans="1:10" x14ac:dyDescent="0.3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s="1" t="s">
        <v>12</v>
      </c>
    </row>
    <row r="1133" spans="1:10" x14ac:dyDescent="0.3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s="1" t="s">
        <v>12</v>
      </c>
    </row>
    <row r="1134" spans="1:10" x14ac:dyDescent="0.3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s="1" t="s">
        <v>12</v>
      </c>
    </row>
    <row r="1135" spans="1:10" x14ac:dyDescent="0.3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s="1" t="s">
        <v>12</v>
      </c>
    </row>
    <row r="1136" spans="1:10" x14ac:dyDescent="0.3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s="1" t="s">
        <v>12</v>
      </c>
    </row>
    <row r="1137" spans="1:10" x14ac:dyDescent="0.3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s="1" t="s">
        <v>12</v>
      </c>
    </row>
    <row r="1138" spans="1:10" x14ac:dyDescent="0.3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s="1" t="s">
        <v>12</v>
      </c>
    </row>
    <row r="1139" spans="1:10" x14ac:dyDescent="0.3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s="1" t="s">
        <v>12</v>
      </c>
    </row>
    <row r="1140" spans="1:10" x14ac:dyDescent="0.3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s="1" t="s">
        <v>12</v>
      </c>
    </row>
    <row r="1141" spans="1:10" x14ac:dyDescent="0.3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s="1" t="s">
        <v>12</v>
      </c>
    </row>
    <row r="1142" spans="1:10" x14ac:dyDescent="0.3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s="1" t="s">
        <v>12</v>
      </c>
    </row>
    <row r="1143" spans="1:10" x14ac:dyDescent="0.3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s="1" t="s">
        <v>12</v>
      </c>
    </row>
    <row r="1144" spans="1:10" x14ac:dyDescent="0.3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s="1" t="s">
        <v>12</v>
      </c>
    </row>
    <row r="1145" spans="1:10" x14ac:dyDescent="0.3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s="1" t="s">
        <v>12</v>
      </c>
    </row>
    <row r="1146" spans="1:10" x14ac:dyDescent="0.3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s="1" t="s">
        <v>12</v>
      </c>
    </row>
    <row r="1147" spans="1:10" x14ac:dyDescent="0.3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s="1" t="s">
        <v>12</v>
      </c>
    </row>
    <row r="1148" spans="1:10" x14ac:dyDescent="0.3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s="1" t="s">
        <v>12</v>
      </c>
    </row>
    <row r="1149" spans="1:10" x14ac:dyDescent="0.3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s="1" t="s">
        <v>12</v>
      </c>
    </row>
    <row r="1150" spans="1:10" x14ac:dyDescent="0.3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s="1" t="s">
        <v>12</v>
      </c>
    </row>
    <row r="1151" spans="1:10" x14ac:dyDescent="0.3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s="1" t="s">
        <v>12</v>
      </c>
    </row>
    <row r="1152" spans="1:10" x14ac:dyDescent="0.3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s="1" t="s">
        <v>12</v>
      </c>
    </row>
    <row r="1153" spans="1:10" x14ac:dyDescent="0.3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s="1" t="s">
        <v>12</v>
      </c>
    </row>
    <row r="1154" spans="1:10" x14ac:dyDescent="0.3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s="1" t="s">
        <v>12</v>
      </c>
    </row>
    <row r="1155" spans="1:10" x14ac:dyDescent="0.3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s="1" t="s">
        <v>12</v>
      </c>
    </row>
    <row r="1156" spans="1:10" x14ac:dyDescent="0.3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s="1" t="s">
        <v>12</v>
      </c>
    </row>
    <row r="1157" spans="1:10" x14ac:dyDescent="0.3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s="1" t="s">
        <v>12</v>
      </c>
    </row>
    <row r="1158" spans="1:10" x14ac:dyDescent="0.3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s="1" t="s">
        <v>12</v>
      </c>
    </row>
    <row r="1159" spans="1:10" x14ac:dyDescent="0.3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s="1" t="s">
        <v>12</v>
      </c>
    </row>
    <row r="1160" spans="1:10" x14ac:dyDescent="0.3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s="1" t="s">
        <v>12</v>
      </c>
    </row>
    <row r="1161" spans="1:10" x14ac:dyDescent="0.3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s="1" t="s">
        <v>12</v>
      </c>
    </row>
    <row r="1162" spans="1:10" x14ac:dyDescent="0.3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s="1" t="s">
        <v>12</v>
      </c>
    </row>
    <row r="1163" spans="1:10" x14ac:dyDescent="0.3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s="1" t="s">
        <v>12</v>
      </c>
    </row>
    <row r="1164" spans="1:10" x14ac:dyDescent="0.3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s="1" t="s">
        <v>12</v>
      </c>
    </row>
    <row r="1165" spans="1:10" x14ac:dyDescent="0.3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s="1" t="s">
        <v>12</v>
      </c>
    </row>
    <row r="1166" spans="1:10" x14ac:dyDescent="0.3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s="1" t="s">
        <v>12</v>
      </c>
    </row>
    <row r="1167" spans="1:10" x14ac:dyDescent="0.3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s="1" t="s">
        <v>12</v>
      </c>
    </row>
    <row r="1168" spans="1:10" x14ac:dyDescent="0.3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s="1" t="s">
        <v>12</v>
      </c>
    </row>
    <row r="1169" spans="1:10" x14ac:dyDescent="0.3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s="1" t="s">
        <v>12</v>
      </c>
    </row>
    <row r="1170" spans="1:10" x14ac:dyDescent="0.3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s="1" t="s">
        <v>12</v>
      </c>
    </row>
    <row r="1171" spans="1:10" x14ac:dyDescent="0.3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s="1" t="s">
        <v>12</v>
      </c>
    </row>
    <row r="1172" spans="1:10" x14ac:dyDescent="0.3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s="1" t="s">
        <v>12</v>
      </c>
    </row>
    <row r="1173" spans="1:10" x14ac:dyDescent="0.3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s="1" t="s">
        <v>12</v>
      </c>
    </row>
    <row r="1174" spans="1:10" x14ac:dyDescent="0.3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s="1" t="s">
        <v>12</v>
      </c>
    </row>
    <row r="1175" spans="1:10" x14ac:dyDescent="0.3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s="1" t="s">
        <v>12</v>
      </c>
    </row>
    <row r="1176" spans="1:10" x14ac:dyDescent="0.3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s="1" t="s">
        <v>12</v>
      </c>
    </row>
    <row r="1177" spans="1:10" x14ac:dyDescent="0.3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s="1" t="s">
        <v>12</v>
      </c>
    </row>
    <row r="1178" spans="1:10" x14ac:dyDescent="0.3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s="1" t="s">
        <v>12</v>
      </c>
    </row>
    <row r="1179" spans="1:10" x14ac:dyDescent="0.3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s="1" t="s">
        <v>12</v>
      </c>
    </row>
    <row r="1180" spans="1:10" x14ac:dyDescent="0.3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s="1" t="s">
        <v>12</v>
      </c>
    </row>
    <row r="1181" spans="1:10" x14ac:dyDescent="0.3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s="1" t="s">
        <v>12</v>
      </c>
    </row>
    <row r="1182" spans="1:10" x14ac:dyDescent="0.3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s="1" t="s">
        <v>12</v>
      </c>
    </row>
    <row r="1183" spans="1:10" x14ac:dyDescent="0.3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s="1" t="s">
        <v>12</v>
      </c>
    </row>
    <row r="1184" spans="1:10" x14ac:dyDescent="0.3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s="1" t="s">
        <v>12</v>
      </c>
    </row>
    <row r="1185" spans="1:10" x14ac:dyDescent="0.3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s="1" t="s">
        <v>12</v>
      </c>
    </row>
    <row r="1186" spans="1:10" x14ac:dyDescent="0.3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s="1" t="s">
        <v>12</v>
      </c>
    </row>
    <row r="1187" spans="1:10" x14ac:dyDescent="0.3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s="1" t="s">
        <v>12</v>
      </c>
    </row>
    <row r="1188" spans="1:10" x14ac:dyDescent="0.3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s="1" t="s">
        <v>12</v>
      </c>
    </row>
    <row r="1189" spans="1:10" x14ac:dyDescent="0.3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s="1" t="s">
        <v>12</v>
      </c>
    </row>
    <row r="1190" spans="1:10" x14ac:dyDescent="0.3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s="1" t="s">
        <v>12</v>
      </c>
    </row>
    <row r="1191" spans="1:10" x14ac:dyDescent="0.3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s="1" t="s">
        <v>12</v>
      </c>
    </row>
    <row r="1192" spans="1:10" x14ac:dyDescent="0.3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s="1" t="s">
        <v>12</v>
      </c>
    </row>
    <row r="1193" spans="1:10" x14ac:dyDescent="0.3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s="1" t="s">
        <v>12</v>
      </c>
    </row>
    <row r="1194" spans="1:10" x14ac:dyDescent="0.3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s="1" t="s">
        <v>12</v>
      </c>
    </row>
    <row r="1195" spans="1:10" x14ac:dyDescent="0.3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s="1" t="s">
        <v>12</v>
      </c>
    </row>
    <row r="1196" spans="1:10" x14ac:dyDescent="0.3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s="1" t="s">
        <v>12</v>
      </c>
    </row>
    <row r="1197" spans="1:10" x14ac:dyDescent="0.3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s="1" t="s">
        <v>12</v>
      </c>
    </row>
    <row r="1198" spans="1:10" x14ac:dyDescent="0.3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s="1" t="s">
        <v>12</v>
      </c>
    </row>
    <row r="1199" spans="1:10" x14ac:dyDescent="0.3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s="1" t="s">
        <v>12</v>
      </c>
    </row>
    <row r="1200" spans="1:10" x14ac:dyDescent="0.3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s="1" t="s">
        <v>12</v>
      </c>
    </row>
    <row r="1201" spans="1:10" x14ac:dyDescent="0.3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s="1" t="s">
        <v>12</v>
      </c>
    </row>
    <row r="1202" spans="1:10" x14ac:dyDescent="0.3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s="1" t="s">
        <v>12</v>
      </c>
    </row>
    <row r="1203" spans="1:10" x14ac:dyDescent="0.3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s="1" t="s">
        <v>12</v>
      </c>
    </row>
    <row r="1204" spans="1:10" x14ac:dyDescent="0.3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s="1" t="s">
        <v>12</v>
      </c>
    </row>
    <row r="1205" spans="1:10" x14ac:dyDescent="0.3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s="1" t="s">
        <v>12</v>
      </c>
    </row>
    <row r="1206" spans="1:10" x14ac:dyDescent="0.3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s="1" t="s">
        <v>12</v>
      </c>
    </row>
    <row r="1207" spans="1:10" x14ac:dyDescent="0.3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s="1" t="s">
        <v>12</v>
      </c>
    </row>
    <row r="1208" spans="1:10" x14ac:dyDescent="0.3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s="1" t="s">
        <v>12</v>
      </c>
    </row>
    <row r="1209" spans="1:10" x14ac:dyDescent="0.3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s="1" t="s">
        <v>12</v>
      </c>
    </row>
    <row r="1210" spans="1:10" x14ac:dyDescent="0.3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s="1" t="s">
        <v>12</v>
      </c>
    </row>
    <row r="1211" spans="1:10" x14ac:dyDescent="0.3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s="1" t="s">
        <v>12</v>
      </c>
    </row>
    <row r="1212" spans="1:10" x14ac:dyDescent="0.3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s="1" t="s">
        <v>12</v>
      </c>
    </row>
    <row r="1213" spans="1:10" x14ac:dyDescent="0.3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s="1" t="s">
        <v>12</v>
      </c>
    </row>
    <row r="1214" spans="1:10" x14ac:dyDescent="0.3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s="1" t="s">
        <v>12</v>
      </c>
    </row>
    <row r="1215" spans="1:10" x14ac:dyDescent="0.3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s="1" t="s">
        <v>12</v>
      </c>
    </row>
    <row r="1216" spans="1:10" x14ac:dyDescent="0.3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s="1" t="s">
        <v>12</v>
      </c>
    </row>
    <row r="1217" spans="1:10" x14ac:dyDescent="0.3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s="1" t="s">
        <v>12</v>
      </c>
    </row>
    <row r="1218" spans="1:10" x14ac:dyDescent="0.3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s="1" t="s">
        <v>12</v>
      </c>
    </row>
    <row r="1219" spans="1:10" x14ac:dyDescent="0.3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s="1" t="s">
        <v>12</v>
      </c>
    </row>
    <row r="1220" spans="1:10" x14ac:dyDescent="0.3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s="1" t="s">
        <v>12</v>
      </c>
    </row>
    <row r="1221" spans="1:10" x14ac:dyDescent="0.3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s="1" t="s">
        <v>12</v>
      </c>
    </row>
    <row r="1222" spans="1:10" x14ac:dyDescent="0.3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s="1" t="s">
        <v>12</v>
      </c>
    </row>
    <row r="1223" spans="1:10" x14ac:dyDescent="0.3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s="1" t="s">
        <v>12</v>
      </c>
    </row>
    <row r="1224" spans="1:10" x14ac:dyDescent="0.3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s="1" t="s">
        <v>12</v>
      </c>
    </row>
    <row r="1225" spans="1:10" x14ac:dyDescent="0.3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s="1" t="s">
        <v>12</v>
      </c>
    </row>
    <row r="1226" spans="1:10" x14ac:dyDescent="0.3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s="1" t="s">
        <v>12</v>
      </c>
    </row>
    <row r="1227" spans="1:10" x14ac:dyDescent="0.3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s="1" t="s">
        <v>12</v>
      </c>
    </row>
    <row r="1228" spans="1:10" x14ac:dyDescent="0.3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s="1" t="s">
        <v>12</v>
      </c>
    </row>
    <row r="1229" spans="1:10" x14ac:dyDescent="0.3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s="1" t="s">
        <v>12</v>
      </c>
    </row>
    <row r="1230" spans="1:10" x14ac:dyDescent="0.3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s="1" t="s">
        <v>12</v>
      </c>
    </row>
    <row r="1231" spans="1:10" x14ac:dyDescent="0.3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s="1" t="s">
        <v>12</v>
      </c>
    </row>
    <row r="1232" spans="1:10" x14ac:dyDescent="0.3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s="1" t="s">
        <v>12</v>
      </c>
    </row>
    <row r="1233" spans="1:10" x14ac:dyDescent="0.3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s="1" t="s">
        <v>12</v>
      </c>
    </row>
    <row r="1234" spans="1:10" x14ac:dyDescent="0.3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s="1" t="s">
        <v>12</v>
      </c>
    </row>
    <row r="1235" spans="1:10" x14ac:dyDescent="0.3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s="1" t="s">
        <v>12</v>
      </c>
    </row>
    <row r="1236" spans="1:10" x14ac:dyDescent="0.3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s="1" t="s">
        <v>12</v>
      </c>
    </row>
    <row r="1237" spans="1:10" x14ac:dyDescent="0.3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s="1" t="s">
        <v>12</v>
      </c>
    </row>
    <row r="1238" spans="1:10" x14ac:dyDescent="0.3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s="1" t="s">
        <v>12</v>
      </c>
    </row>
    <row r="1239" spans="1:10" x14ac:dyDescent="0.3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s="1" t="s">
        <v>12</v>
      </c>
    </row>
    <row r="1240" spans="1:10" x14ac:dyDescent="0.3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s="1" t="s">
        <v>12</v>
      </c>
    </row>
    <row r="1241" spans="1:10" x14ac:dyDescent="0.3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s="1" t="s">
        <v>12</v>
      </c>
    </row>
    <row r="1242" spans="1:10" x14ac:dyDescent="0.3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s="1" t="s">
        <v>12</v>
      </c>
    </row>
    <row r="1243" spans="1:10" x14ac:dyDescent="0.3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s="1" t="s">
        <v>12</v>
      </c>
    </row>
    <row r="1244" spans="1:10" x14ac:dyDescent="0.3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s="1" t="s">
        <v>12</v>
      </c>
    </row>
    <row r="1245" spans="1:10" x14ac:dyDescent="0.3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s="1" t="s">
        <v>12</v>
      </c>
    </row>
    <row r="1246" spans="1:10" x14ac:dyDescent="0.3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s="1" t="s">
        <v>12</v>
      </c>
    </row>
    <row r="1247" spans="1:10" x14ac:dyDescent="0.3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s="1" t="s">
        <v>12</v>
      </c>
    </row>
    <row r="1248" spans="1:10" x14ac:dyDescent="0.3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s="1" t="s">
        <v>12</v>
      </c>
    </row>
    <row r="1249" spans="1:10" x14ac:dyDescent="0.3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s="1" t="s">
        <v>12</v>
      </c>
    </row>
    <row r="1250" spans="1:10" x14ac:dyDescent="0.3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s="1" t="s">
        <v>12</v>
      </c>
    </row>
    <row r="1251" spans="1:10" x14ac:dyDescent="0.3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s="1" t="s">
        <v>12</v>
      </c>
    </row>
    <row r="1252" spans="1:10" x14ac:dyDescent="0.3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s="1" t="s">
        <v>12</v>
      </c>
    </row>
    <row r="1253" spans="1:10" x14ac:dyDescent="0.3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s="1" t="s">
        <v>12</v>
      </c>
    </row>
    <row r="1254" spans="1:10" x14ac:dyDescent="0.3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s="1" t="s">
        <v>12</v>
      </c>
    </row>
    <row r="1255" spans="1:10" x14ac:dyDescent="0.3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s="1" t="s">
        <v>12</v>
      </c>
    </row>
    <row r="1256" spans="1:10" x14ac:dyDescent="0.3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s="1" t="s">
        <v>12</v>
      </c>
    </row>
    <row r="1257" spans="1:10" x14ac:dyDescent="0.3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s="1" t="s">
        <v>12</v>
      </c>
    </row>
    <row r="1258" spans="1:10" x14ac:dyDescent="0.3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s="1" t="s">
        <v>12</v>
      </c>
    </row>
    <row r="1259" spans="1:10" x14ac:dyDescent="0.3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s="1" t="s">
        <v>12</v>
      </c>
    </row>
    <row r="1260" spans="1:10" x14ac:dyDescent="0.3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s="1" t="s">
        <v>12</v>
      </c>
    </row>
    <row r="1261" spans="1:10" x14ac:dyDescent="0.3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s="1" t="s">
        <v>12</v>
      </c>
    </row>
    <row r="1262" spans="1:10" x14ac:dyDescent="0.3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s="1" t="s">
        <v>12</v>
      </c>
    </row>
    <row r="1263" spans="1:10" x14ac:dyDescent="0.3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s="1" t="s">
        <v>12</v>
      </c>
    </row>
    <row r="1264" spans="1:10" x14ac:dyDescent="0.3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s="1" t="s">
        <v>12</v>
      </c>
    </row>
    <row r="1265" spans="1:10" x14ac:dyDescent="0.3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s="1" t="s">
        <v>12</v>
      </c>
    </row>
    <row r="1266" spans="1:10" x14ac:dyDescent="0.3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s="1" t="s">
        <v>12</v>
      </c>
    </row>
    <row r="1267" spans="1:10" x14ac:dyDescent="0.3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s="1" t="s">
        <v>12</v>
      </c>
    </row>
    <row r="1268" spans="1:10" x14ac:dyDescent="0.3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s="1" t="s">
        <v>12</v>
      </c>
    </row>
    <row r="1269" spans="1:10" x14ac:dyDescent="0.3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s="1" t="s">
        <v>12</v>
      </c>
    </row>
    <row r="1270" spans="1:10" x14ac:dyDescent="0.3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s="1" t="s">
        <v>12</v>
      </c>
    </row>
    <row r="1271" spans="1:10" x14ac:dyDescent="0.3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s="1" t="s">
        <v>12</v>
      </c>
    </row>
    <row r="1272" spans="1:10" x14ac:dyDescent="0.3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s="1" t="s">
        <v>12</v>
      </c>
    </row>
    <row r="1273" spans="1:10" x14ac:dyDescent="0.3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s="1" t="s">
        <v>12</v>
      </c>
    </row>
    <row r="1274" spans="1:10" x14ac:dyDescent="0.3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s="1" t="s">
        <v>12</v>
      </c>
    </row>
    <row r="1275" spans="1:10" x14ac:dyDescent="0.3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s="1" t="s">
        <v>12</v>
      </c>
    </row>
    <row r="1276" spans="1:10" x14ac:dyDescent="0.3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s="1" t="s">
        <v>12</v>
      </c>
    </row>
    <row r="1277" spans="1:10" x14ac:dyDescent="0.3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s="1" t="s">
        <v>12</v>
      </c>
    </row>
    <row r="1278" spans="1:10" x14ac:dyDescent="0.3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s="1" t="s">
        <v>12</v>
      </c>
    </row>
    <row r="1279" spans="1:10" x14ac:dyDescent="0.3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s="1" t="s">
        <v>12</v>
      </c>
    </row>
    <row r="1280" spans="1:10" x14ac:dyDescent="0.3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s="1" t="s">
        <v>12</v>
      </c>
    </row>
    <row r="1281" spans="1:10" x14ac:dyDescent="0.3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s="1" t="s">
        <v>12</v>
      </c>
    </row>
    <row r="1282" spans="1:10" x14ac:dyDescent="0.3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s="1" t="s">
        <v>12</v>
      </c>
    </row>
    <row r="1283" spans="1:10" x14ac:dyDescent="0.3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s="1" t="s">
        <v>12</v>
      </c>
    </row>
    <row r="1284" spans="1:10" x14ac:dyDescent="0.3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s="1" t="s">
        <v>12</v>
      </c>
    </row>
    <row r="1285" spans="1:10" x14ac:dyDescent="0.3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s="1" t="s">
        <v>12</v>
      </c>
    </row>
    <row r="1286" spans="1:10" x14ac:dyDescent="0.3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s="1" t="s">
        <v>12</v>
      </c>
    </row>
    <row r="1287" spans="1:10" x14ac:dyDescent="0.3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s="1" t="s">
        <v>12</v>
      </c>
    </row>
    <row r="1288" spans="1:10" x14ac:dyDescent="0.3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s="1" t="s">
        <v>12</v>
      </c>
    </row>
    <row r="1289" spans="1:10" x14ac:dyDescent="0.3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s="1" t="s">
        <v>12</v>
      </c>
    </row>
    <row r="1290" spans="1:10" x14ac:dyDescent="0.3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s="1" t="s">
        <v>12</v>
      </c>
    </row>
    <row r="1291" spans="1:10" x14ac:dyDescent="0.3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s="1" t="s">
        <v>12</v>
      </c>
    </row>
    <row r="1292" spans="1:10" x14ac:dyDescent="0.3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s="1" t="s">
        <v>12</v>
      </c>
    </row>
    <row r="1293" spans="1:10" x14ac:dyDescent="0.3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s="1" t="s">
        <v>12</v>
      </c>
    </row>
    <row r="1294" spans="1:10" x14ac:dyDescent="0.3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s="1" t="s">
        <v>12</v>
      </c>
    </row>
    <row r="1295" spans="1:10" x14ac:dyDescent="0.3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s="1" t="s">
        <v>12</v>
      </c>
    </row>
    <row r="1296" spans="1:10" x14ac:dyDescent="0.3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s="1" t="s">
        <v>12</v>
      </c>
    </row>
    <row r="1297" spans="1:10" x14ac:dyDescent="0.3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s="1" t="s">
        <v>12</v>
      </c>
    </row>
    <row r="1298" spans="1:10" x14ac:dyDescent="0.3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s="1" t="s">
        <v>12</v>
      </c>
    </row>
    <row r="1299" spans="1:10" x14ac:dyDescent="0.3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s="1" t="s">
        <v>12</v>
      </c>
    </row>
    <row r="1300" spans="1:10" x14ac:dyDescent="0.3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s="1" t="s">
        <v>12</v>
      </c>
    </row>
    <row r="1301" spans="1:10" x14ac:dyDescent="0.3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s="1" t="s">
        <v>12</v>
      </c>
    </row>
    <row r="1302" spans="1:10" x14ac:dyDescent="0.3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s="1" t="s">
        <v>12</v>
      </c>
    </row>
    <row r="1303" spans="1:10" x14ac:dyDescent="0.3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s="1" t="s">
        <v>12</v>
      </c>
    </row>
    <row r="1304" spans="1:10" x14ac:dyDescent="0.3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s="1" t="s">
        <v>12</v>
      </c>
    </row>
    <row r="1305" spans="1:10" x14ac:dyDescent="0.3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s="1" t="s">
        <v>12</v>
      </c>
    </row>
    <row r="1306" spans="1:10" x14ac:dyDescent="0.3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s="1" t="s">
        <v>12</v>
      </c>
    </row>
    <row r="1307" spans="1:10" x14ac:dyDescent="0.3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s="1" t="s">
        <v>12</v>
      </c>
    </row>
    <row r="1308" spans="1:10" x14ac:dyDescent="0.3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s="1" t="s">
        <v>12</v>
      </c>
    </row>
    <row r="1309" spans="1:10" x14ac:dyDescent="0.3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s="1" t="s">
        <v>12</v>
      </c>
    </row>
    <row r="1310" spans="1:10" x14ac:dyDescent="0.3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s="1" t="s">
        <v>12</v>
      </c>
    </row>
    <row r="1311" spans="1:10" x14ac:dyDescent="0.3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s="1" t="s">
        <v>12</v>
      </c>
    </row>
    <row r="1312" spans="1:10" x14ac:dyDescent="0.3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s="1" t="s">
        <v>12</v>
      </c>
    </row>
    <row r="1313" spans="1:10" x14ac:dyDescent="0.3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s="1" t="s">
        <v>12</v>
      </c>
    </row>
    <row r="1314" spans="1:10" x14ac:dyDescent="0.3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s="1" t="s">
        <v>12</v>
      </c>
    </row>
    <row r="1315" spans="1:10" x14ac:dyDescent="0.3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s="1" t="s">
        <v>12</v>
      </c>
    </row>
    <row r="1316" spans="1:10" x14ac:dyDescent="0.3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s="1" t="s">
        <v>12</v>
      </c>
    </row>
    <row r="1317" spans="1:10" x14ac:dyDescent="0.3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s="1" t="s">
        <v>12</v>
      </c>
    </row>
    <row r="1318" spans="1:10" x14ac:dyDescent="0.3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s="1" t="s">
        <v>12</v>
      </c>
    </row>
    <row r="1319" spans="1:10" x14ac:dyDescent="0.3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s="1" t="s">
        <v>12</v>
      </c>
    </row>
    <row r="1320" spans="1:10" x14ac:dyDescent="0.3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s="1" t="s">
        <v>12</v>
      </c>
    </row>
    <row r="1321" spans="1:10" x14ac:dyDescent="0.3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s="1" t="s">
        <v>12</v>
      </c>
    </row>
    <row r="1322" spans="1:10" x14ac:dyDescent="0.3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s="1" t="s">
        <v>12</v>
      </c>
    </row>
    <row r="1323" spans="1:10" x14ac:dyDescent="0.3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s="1" t="s">
        <v>12</v>
      </c>
    </row>
    <row r="1324" spans="1:10" x14ac:dyDescent="0.3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s="1" t="s">
        <v>12</v>
      </c>
    </row>
    <row r="1325" spans="1:10" x14ac:dyDescent="0.3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s="1" t="s">
        <v>12</v>
      </c>
    </row>
    <row r="1326" spans="1:10" x14ac:dyDescent="0.3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s="1" t="s">
        <v>12</v>
      </c>
    </row>
    <row r="1327" spans="1:10" x14ac:dyDescent="0.3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s="1" t="s">
        <v>12</v>
      </c>
    </row>
    <row r="1328" spans="1:10" x14ac:dyDescent="0.3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s="1" t="s">
        <v>12</v>
      </c>
    </row>
    <row r="1329" spans="1:10" x14ac:dyDescent="0.3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s="1" t="s">
        <v>12</v>
      </c>
    </row>
    <row r="1330" spans="1:10" x14ac:dyDescent="0.3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s="1" t="s">
        <v>12</v>
      </c>
    </row>
    <row r="1331" spans="1:10" x14ac:dyDescent="0.3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s="1" t="s">
        <v>12</v>
      </c>
    </row>
    <row r="1332" spans="1:10" x14ac:dyDescent="0.3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s="1" t="s">
        <v>12</v>
      </c>
    </row>
    <row r="1333" spans="1:10" x14ac:dyDescent="0.3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s="1" t="s">
        <v>12</v>
      </c>
    </row>
    <row r="1334" spans="1:10" x14ac:dyDescent="0.3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s="1" t="s">
        <v>12</v>
      </c>
    </row>
    <row r="1335" spans="1:10" x14ac:dyDescent="0.3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s="1" t="s">
        <v>12</v>
      </c>
    </row>
    <row r="1336" spans="1:10" x14ac:dyDescent="0.3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s="1" t="s">
        <v>12</v>
      </c>
    </row>
    <row r="1337" spans="1:10" x14ac:dyDescent="0.3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s="1" t="s">
        <v>12</v>
      </c>
    </row>
    <row r="1338" spans="1:10" x14ac:dyDescent="0.3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s="1" t="s">
        <v>12</v>
      </c>
    </row>
    <row r="1339" spans="1:10" x14ac:dyDescent="0.3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s="1" t="s">
        <v>12</v>
      </c>
    </row>
    <row r="1340" spans="1:10" x14ac:dyDescent="0.3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s="1" t="s">
        <v>12</v>
      </c>
    </row>
    <row r="1341" spans="1:10" x14ac:dyDescent="0.3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s="1" t="s">
        <v>12</v>
      </c>
    </row>
    <row r="1342" spans="1:10" x14ac:dyDescent="0.3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s="1" t="s">
        <v>12</v>
      </c>
    </row>
    <row r="1343" spans="1:10" x14ac:dyDescent="0.3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s="1" t="s">
        <v>12</v>
      </c>
    </row>
    <row r="1344" spans="1:10" x14ac:dyDescent="0.3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s="1" t="s">
        <v>12</v>
      </c>
    </row>
    <row r="1345" spans="1:10" x14ac:dyDescent="0.3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s="1" t="s">
        <v>12</v>
      </c>
    </row>
    <row r="1346" spans="1:10" x14ac:dyDescent="0.3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s="1" t="s">
        <v>12</v>
      </c>
    </row>
    <row r="1347" spans="1:10" x14ac:dyDescent="0.3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s="1" t="s">
        <v>12</v>
      </c>
    </row>
    <row r="1348" spans="1:10" x14ac:dyDescent="0.3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s="1" t="s">
        <v>12</v>
      </c>
    </row>
    <row r="1349" spans="1:10" x14ac:dyDescent="0.3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s="1" t="s">
        <v>12</v>
      </c>
    </row>
    <row r="1350" spans="1:10" x14ac:dyDescent="0.3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s="1" t="s">
        <v>12</v>
      </c>
    </row>
    <row r="1351" spans="1:10" x14ac:dyDescent="0.3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s="1" t="s">
        <v>12</v>
      </c>
    </row>
    <row r="1352" spans="1:10" x14ac:dyDescent="0.3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s="1" t="s">
        <v>12</v>
      </c>
    </row>
    <row r="1353" spans="1:10" x14ac:dyDescent="0.3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s="1" t="s">
        <v>12</v>
      </c>
    </row>
    <row r="1354" spans="1:10" x14ac:dyDescent="0.3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s="1" t="s">
        <v>12</v>
      </c>
    </row>
    <row r="1355" spans="1:10" x14ac:dyDescent="0.3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s="1" t="s">
        <v>12</v>
      </c>
    </row>
    <row r="1356" spans="1:10" x14ac:dyDescent="0.3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s="1" t="s">
        <v>12</v>
      </c>
    </row>
    <row r="1357" spans="1:10" x14ac:dyDescent="0.3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s="1" t="s">
        <v>12</v>
      </c>
    </row>
    <row r="1358" spans="1:10" x14ac:dyDescent="0.3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s="1" t="s">
        <v>12</v>
      </c>
    </row>
    <row r="1359" spans="1:10" x14ac:dyDescent="0.3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s="1" t="s">
        <v>12</v>
      </c>
    </row>
    <row r="1360" spans="1:10" x14ac:dyDescent="0.3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s="1" t="s">
        <v>12</v>
      </c>
    </row>
    <row r="1361" spans="1:10" x14ac:dyDescent="0.3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s="1" t="s">
        <v>12</v>
      </c>
    </row>
    <row r="1362" spans="1:10" x14ac:dyDescent="0.3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s="1" t="s">
        <v>12</v>
      </c>
    </row>
    <row r="1363" spans="1:10" x14ac:dyDescent="0.3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s="1" t="s">
        <v>10</v>
      </c>
    </row>
    <row r="1364" spans="1:10" x14ac:dyDescent="0.3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s="1" t="s">
        <v>12</v>
      </c>
    </row>
    <row r="1365" spans="1:10" x14ac:dyDescent="0.3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s="1" t="s">
        <v>10</v>
      </c>
    </row>
    <row r="1366" spans="1:10" x14ac:dyDescent="0.3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s="1" t="s">
        <v>10</v>
      </c>
    </row>
    <row r="1367" spans="1:10" x14ac:dyDescent="0.3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s="1" t="s">
        <v>10</v>
      </c>
    </row>
    <row r="1368" spans="1:10" x14ac:dyDescent="0.3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s="1" t="s">
        <v>10</v>
      </c>
    </row>
    <row r="1369" spans="1:10" x14ac:dyDescent="0.3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s="1" t="s">
        <v>10</v>
      </c>
    </row>
    <row r="1370" spans="1:10" x14ac:dyDescent="0.3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s="1" t="s">
        <v>10</v>
      </c>
    </row>
    <row r="1371" spans="1:10" x14ac:dyDescent="0.3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s="1" t="s">
        <v>10</v>
      </c>
    </row>
    <row r="1372" spans="1:10" x14ac:dyDescent="0.3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s="1" t="s">
        <v>10</v>
      </c>
    </row>
    <row r="1373" spans="1:10" x14ac:dyDescent="0.3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s="1" t="s">
        <v>10</v>
      </c>
    </row>
    <row r="1374" spans="1:10" x14ac:dyDescent="0.3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s="1" t="s">
        <v>10</v>
      </c>
    </row>
    <row r="1375" spans="1:10" x14ac:dyDescent="0.3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s="1" t="s">
        <v>10</v>
      </c>
    </row>
    <row r="1376" spans="1:10" x14ac:dyDescent="0.3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s="1" t="s">
        <v>10</v>
      </c>
    </row>
    <row r="1377" spans="1:10" x14ac:dyDescent="0.3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s="1" t="s">
        <v>10</v>
      </c>
    </row>
    <row r="1378" spans="1:10" x14ac:dyDescent="0.3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s="1" t="s">
        <v>10</v>
      </c>
    </row>
    <row r="1379" spans="1:10" x14ac:dyDescent="0.3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s="1" t="s">
        <v>10</v>
      </c>
    </row>
    <row r="1380" spans="1:10" x14ac:dyDescent="0.3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s="1" t="s">
        <v>10</v>
      </c>
    </row>
    <row r="1381" spans="1:10" x14ac:dyDescent="0.3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s="1" t="s">
        <v>10</v>
      </c>
    </row>
    <row r="1382" spans="1:10" x14ac:dyDescent="0.3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s="1" t="s">
        <v>10</v>
      </c>
    </row>
    <row r="1383" spans="1:10" x14ac:dyDescent="0.3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s="1" t="s">
        <v>10</v>
      </c>
    </row>
    <row r="1384" spans="1:10" x14ac:dyDescent="0.3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s="1" t="s">
        <v>10</v>
      </c>
    </row>
    <row r="1385" spans="1:10" x14ac:dyDescent="0.3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s="1" t="s">
        <v>10</v>
      </c>
    </row>
    <row r="1386" spans="1:10" x14ac:dyDescent="0.3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s="1" t="s">
        <v>10</v>
      </c>
    </row>
    <row r="1387" spans="1:10" x14ac:dyDescent="0.3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s="1" t="s">
        <v>10</v>
      </c>
    </row>
    <row r="1388" spans="1:10" x14ac:dyDescent="0.3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s="1" t="s">
        <v>10</v>
      </c>
    </row>
    <row r="1389" spans="1:10" x14ac:dyDescent="0.3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s="1" t="s">
        <v>10</v>
      </c>
    </row>
    <row r="1390" spans="1:10" x14ac:dyDescent="0.3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s="1" t="s">
        <v>10</v>
      </c>
    </row>
    <row r="1391" spans="1:10" x14ac:dyDescent="0.3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s="1" t="s">
        <v>10</v>
      </c>
    </row>
    <row r="1392" spans="1:10" x14ac:dyDescent="0.3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s="1" t="s">
        <v>10</v>
      </c>
    </row>
    <row r="1393" spans="1:10" x14ac:dyDescent="0.3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s="1" t="s">
        <v>10</v>
      </c>
    </row>
    <row r="1394" spans="1:10" x14ac:dyDescent="0.3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s="1" t="s">
        <v>10</v>
      </c>
    </row>
    <row r="1395" spans="1:10" x14ac:dyDescent="0.3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s="1" t="s">
        <v>10</v>
      </c>
    </row>
    <row r="1396" spans="1:10" x14ac:dyDescent="0.3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s="1" t="s">
        <v>10</v>
      </c>
    </row>
    <row r="1397" spans="1:10" x14ac:dyDescent="0.3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s="1" t="s">
        <v>10</v>
      </c>
    </row>
    <row r="1398" spans="1:10" x14ac:dyDescent="0.3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s="1" t="s">
        <v>10</v>
      </c>
    </row>
    <row r="1399" spans="1:10" x14ac:dyDescent="0.3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s="1" t="s">
        <v>10</v>
      </c>
    </row>
    <row r="1400" spans="1:10" x14ac:dyDescent="0.3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s="1" t="s">
        <v>10</v>
      </c>
    </row>
    <row r="1401" spans="1:10" x14ac:dyDescent="0.3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s="1" t="s">
        <v>10</v>
      </c>
    </row>
    <row r="1402" spans="1:10" x14ac:dyDescent="0.3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s="1" t="s">
        <v>10</v>
      </c>
    </row>
    <row r="1403" spans="1:10" x14ac:dyDescent="0.3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s="1" t="s">
        <v>10</v>
      </c>
    </row>
    <row r="1404" spans="1:10" x14ac:dyDescent="0.3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s="1" t="s">
        <v>10</v>
      </c>
    </row>
    <row r="1405" spans="1:10" x14ac:dyDescent="0.3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s="1" t="s">
        <v>10</v>
      </c>
    </row>
    <row r="1406" spans="1:10" x14ac:dyDescent="0.3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s="1" t="s">
        <v>10</v>
      </c>
    </row>
    <row r="1407" spans="1:10" x14ac:dyDescent="0.3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s="1" t="s">
        <v>10</v>
      </c>
    </row>
    <row r="1408" spans="1:10" x14ac:dyDescent="0.3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s="1" t="s">
        <v>10</v>
      </c>
    </row>
    <row r="1409" spans="1:10" x14ac:dyDescent="0.3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s="1" t="s">
        <v>10</v>
      </c>
    </row>
    <row r="1410" spans="1:10" x14ac:dyDescent="0.3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s="1" t="s">
        <v>10</v>
      </c>
    </row>
    <row r="1411" spans="1:10" x14ac:dyDescent="0.3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s="1" t="s">
        <v>10</v>
      </c>
    </row>
    <row r="1412" spans="1:10" x14ac:dyDescent="0.3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s="1" t="s">
        <v>10</v>
      </c>
    </row>
    <row r="1413" spans="1:10" x14ac:dyDescent="0.3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s="1" t="s">
        <v>10</v>
      </c>
    </row>
    <row r="1414" spans="1:10" x14ac:dyDescent="0.3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s="1" t="s">
        <v>10</v>
      </c>
    </row>
    <row r="1415" spans="1:10" x14ac:dyDescent="0.3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s="1" t="s">
        <v>10</v>
      </c>
    </row>
    <row r="1416" spans="1:10" x14ac:dyDescent="0.3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s="1" t="s">
        <v>10</v>
      </c>
    </row>
    <row r="1417" spans="1:10" x14ac:dyDescent="0.3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s="1" t="s">
        <v>10</v>
      </c>
    </row>
    <row r="1418" spans="1:10" x14ac:dyDescent="0.3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s="1" t="s">
        <v>10</v>
      </c>
    </row>
    <row r="1419" spans="1:10" x14ac:dyDescent="0.3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s="1" t="s">
        <v>10</v>
      </c>
    </row>
    <row r="1420" spans="1:10" x14ac:dyDescent="0.3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s="1" t="s">
        <v>10</v>
      </c>
    </row>
    <row r="1421" spans="1:10" x14ac:dyDescent="0.3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s="1" t="s">
        <v>10</v>
      </c>
    </row>
    <row r="1422" spans="1:10" x14ac:dyDescent="0.3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s="1" t="s">
        <v>10</v>
      </c>
    </row>
    <row r="1423" spans="1:10" x14ac:dyDescent="0.3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s="1" t="s">
        <v>10</v>
      </c>
    </row>
    <row r="1424" spans="1:10" x14ac:dyDescent="0.3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s="1" t="s">
        <v>10</v>
      </c>
    </row>
    <row r="1425" spans="1:10" x14ac:dyDescent="0.3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s="1" t="s">
        <v>10</v>
      </c>
    </row>
    <row r="1426" spans="1:10" x14ac:dyDescent="0.3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s="1" t="s">
        <v>10</v>
      </c>
    </row>
    <row r="1427" spans="1:10" x14ac:dyDescent="0.3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s="1" t="s">
        <v>10</v>
      </c>
    </row>
    <row r="1428" spans="1:10" x14ac:dyDescent="0.3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s="1" t="s">
        <v>10</v>
      </c>
    </row>
    <row r="1429" spans="1:10" x14ac:dyDescent="0.3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s="1" t="s">
        <v>10</v>
      </c>
    </row>
    <row r="1430" spans="1:10" x14ac:dyDescent="0.3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s="1" t="s">
        <v>10</v>
      </c>
    </row>
    <row r="1431" spans="1:10" x14ac:dyDescent="0.3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s="1" t="s">
        <v>10</v>
      </c>
    </row>
    <row r="1432" spans="1:10" x14ac:dyDescent="0.3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s="1" t="s">
        <v>10</v>
      </c>
    </row>
    <row r="1433" spans="1:10" x14ac:dyDescent="0.3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s="1" t="s">
        <v>10</v>
      </c>
    </row>
    <row r="1434" spans="1:10" x14ac:dyDescent="0.3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s="1" t="s">
        <v>10</v>
      </c>
    </row>
    <row r="1435" spans="1:10" x14ac:dyDescent="0.3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s="1" t="s">
        <v>10</v>
      </c>
    </row>
    <row r="1436" spans="1:10" x14ac:dyDescent="0.3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s="1" t="s">
        <v>10</v>
      </c>
    </row>
    <row r="1437" spans="1:10" x14ac:dyDescent="0.3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s="1" t="s">
        <v>10</v>
      </c>
    </row>
    <row r="1438" spans="1:10" x14ac:dyDescent="0.3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s="1" t="s">
        <v>10</v>
      </c>
    </row>
    <row r="1439" spans="1:10" x14ac:dyDescent="0.3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s="1" t="s">
        <v>12</v>
      </c>
    </row>
    <row r="1440" spans="1:10" x14ac:dyDescent="0.3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s="1" t="s">
        <v>12</v>
      </c>
    </row>
    <row r="1441" spans="1:10" x14ac:dyDescent="0.3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s="1" t="s">
        <v>10</v>
      </c>
    </row>
    <row r="1442" spans="1:10" x14ac:dyDescent="0.3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s="1" t="s">
        <v>10</v>
      </c>
    </row>
    <row r="1443" spans="1:10" x14ac:dyDescent="0.3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s="1" t="s">
        <v>10</v>
      </c>
    </row>
    <row r="1444" spans="1:10" x14ac:dyDescent="0.3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s="1" t="s">
        <v>12</v>
      </c>
    </row>
    <row r="1445" spans="1:10" x14ac:dyDescent="0.3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s="1" t="s">
        <v>12</v>
      </c>
    </row>
    <row r="1446" spans="1:10" x14ac:dyDescent="0.3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s="1" t="s">
        <v>12</v>
      </c>
    </row>
    <row r="1447" spans="1:10" x14ac:dyDescent="0.3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s="1" t="s">
        <v>12</v>
      </c>
    </row>
    <row r="1448" spans="1:10" x14ac:dyDescent="0.3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s="1" t="s">
        <v>12</v>
      </c>
    </row>
    <row r="1449" spans="1:10" x14ac:dyDescent="0.3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s="1" t="s">
        <v>12</v>
      </c>
    </row>
    <row r="1450" spans="1:10" x14ac:dyDescent="0.3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s="1" t="s">
        <v>10</v>
      </c>
    </row>
    <row r="1451" spans="1:10" x14ac:dyDescent="0.3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s="1" t="s">
        <v>10</v>
      </c>
    </row>
    <row r="1452" spans="1:10" x14ac:dyDescent="0.3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s="1" t="s">
        <v>12</v>
      </c>
    </row>
    <row r="1453" spans="1:10" x14ac:dyDescent="0.3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s="1" t="s">
        <v>12</v>
      </c>
    </row>
    <row r="1454" spans="1:10" x14ac:dyDescent="0.3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s="1" t="s">
        <v>12</v>
      </c>
    </row>
    <row r="1455" spans="1:10" x14ac:dyDescent="0.3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s="1" t="s">
        <v>12</v>
      </c>
    </row>
    <row r="1456" spans="1:10" x14ac:dyDescent="0.3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s="1" t="s">
        <v>12</v>
      </c>
    </row>
    <row r="1457" spans="1:10" x14ac:dyDescent="0.3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s="1" t="s">
        <v>12</v>
      </c>
    </row>
    <row r="1458" spans="1:10" x14ac:dyDescent="0.3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s="1" t="s">
        <v>12</v>
      </c>
    </row>
    <row r="1459" spans="1:10" x14ac:dyDescent="0.3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s="1" t="s">
        <v>12</v>
      </c>
    </row>
    <row r="1460" spans="1:10" x14ac:dyDescent="0.3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s="1" t="s">
        <v>12</v>
      </c>
    </row>
    <row r="1461" spans="1:10" x14ac:dyDescent="0.3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s="1" t="s">
        <v>12</v>
      </c>
    </row>
    <row r="1462" spans="1:10" x14ac:dyDescent="0.3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s="1" t="s">
        <v>12</v>
      </c>
    </row>
    <row r="1463" spans="1:10" x14ac:dyDescent="0.3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s="1" t="s">
        <v>12</v>
      </c>
    </row>
    <row r="1464" spans="1:10" x14ac:dyDescent="0.3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s="1" t="s">
        <v>12</v>
      </c>
    </row>
    <row r="1465" spans="1:10" x14ac:dyDescent="0.3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s="1" t="s">
        <v>12</v>
      </c>
    </row>
    <row r="1466" spans="1:10" x14ac:dyDescent="0.3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s="1" t="s">
        <v>12</v>
      </c>
    </row>
    <row r="1467" spans="1:10" x14ac:dyDescent="0.3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s="1" t="s">
        <v>12</v>
      </c>
    </row>
    <row r="1468" spans="1:10" x14ac:dyDescent="0.3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s="1" t="s">
        <v>12</v>
      </c>
    </row>
    <row r="1469" spans="1:10" x14ac:dyDescent="0.3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s="1" t="s">
        <v>12</v>
      </c>
    </row>
    <row r="1470" spans="1:10" x14ac:dyDescent="0.3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s="1" t="s">
        <v>12</v>
      </c>
    </row>
    <row r="1471" spans="1:10" x14ac:dyDescent="0.3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s="1" t="s">
        <v>12</v>
      </c>
    </row>
    <row r="1472" spans="1:10" x14ac:dyDescent="0.3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s="1" t="s">
        <v>12</v>
      </c>
    </row>
    <row r="1473" spans="1:10" x14ac:dyDescent="0.3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s="1" t="s">
        <v>10</v>
      </c>
    </row>
    <row r="1474" spans="1:10" x14ac:dyDescent="0.3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s="1" t="s">
        <v>10</v>
      </c>
    </row>
    <row r="1475" spans="1:10" x14ac:dyDescent="0.3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s="1" t="s">
        <v>10</v>
      </c>
    </row>
    <row r="1476" spans="1:10" x14ac:dyDescent="0.3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s="1" t="s">
        <v>10</v>
      </c>
    </row>
    <row r="1477" spans="1:10" x14ac:dyDescent="0.3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s="1" t="s">
        <v>10</v>
      </c>
    </row>
    <row r="1478" spans="1:10" x14ac:dyDescent="0.3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s="1" t="s">
        <v>10</v>
      </c>
    </row>
    <row r="1479" spans="1:10" x14ac:dyDescent="0.3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s="1" t="s">
        <v>10</v>
      </c>
    </row>
    <row r="1480" spans="1:10" x14ac:dyDescent="0.3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s="1" t="s">
        <v>10</v>
      </c>
    </row>
    <row r="1481" spans="1:10" x14ac:dyDescent="0.3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s="1" t="s">
        <v>10</v>
      </c>
    </row>
    <row r="1482" spans="1:10" x14ac:dyDescent="0.3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s="1" t="s">
        <v>10</v>
      </c>
    </row>
    <row r="1483" spans="1:10" x14ac:dyDescent="0.3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s="1" t="s">
        <v>10</v>
      </c>
    </row>
    <row r="1484" spans="1:10" x14ac:dyDescent="0.3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s="1" t="s">
        <v>10</v>
      </c>
    </row>
    <row r="1485" spans="1:10" x14ac:dyDescent="0.3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s="1" t="s">
        <v>10</v>
      </c>
    </row>
    <row r="1486" spans="1:10" x14ac:dyDescent="0.3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s="1" t="s">
        <v>10</v>
      </c>
    </row>
    <row r="1487" spans="1:10" x14ac:dyDescent="0.3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s="1" t="s">
        <v>10</v>
      </c>
    </row>
    <row r="1488" spans="1:10" x14ac:dyDescent="0.3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s="1" t="s">
        <v>10</v>
      </c>
    </row>
    <row r="1489" spans="1:10" x14ac:dyDescent="0.3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s="1" t="s">
        <v>10</v>
      </c>
    </row>
    <row r="1490" spans="1:10" x14ac:dyDescent="0.3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s="1" t="s">
        <v>10</v>
      </c>
    </row>
    <row r="1491" spans="1:10" x14ac:dyDescent="0.3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s="1" t="s">
        <v>10</v>
      </c>
    </row>
    <row r="1492" spans="1:10" x14ac:dyDescent="0.3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s="1" t="s">
        <v>10</v>
      </c>
    </row>
    <row r="1493" spans="1:10" x14ac:dyDescent="0.3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s="1" t="s">
        <v>10</v>
      </c>
    </row>
    <row r="1494" spans="1:10" x14ac:dyDescent="0.3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s="1" t="s">
        <v>10</v>
      </c>
    </row>
    <row r="1495" spans="1:10" x14ac:dyDescent="0.3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s="1" t="s">
        <v>10</v>
      </c>
    </row>
    <row r="1496" spans="1:10" x14ac:dyDescent="0.3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s="1" t="s">
        <v>10</v>
      </c>
    </row>
    <row r="1497" spans="1:10" x14ac:dyDescent="0.3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s="1" t="s">
        <v>10</v>
      </c>
    </row>
    <row r="1498" spans="1:10" x14ac:dyDescent="0.3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s="1" t="s">
        <v>10</v>
      </c>
    </row>
    <row r="1499" spans="1:10" x14ac:dyDescent="0.3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s="1" t="s">
        <v>12</v>
      </c>
    </row>
    <row r="1500" spans="1:10" x14ac:dyDescent="0.3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s="1" t="s">
        <v>10</v>
      </c>
    </row>
    <row r="1501" spans="1:10" x14ac:dyDescent="0.3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s="1" t="s">
        <v>10</v>
      </c>
    </row>
    <row r="1502" spans="1:10" x14ac:dyDescent="0.3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s="1" t="s">
        <v>10</v>
      </c>
    </row>
    <row r="1503" spans="1:10" x14ac:dyDescent="0.3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s="1" t="s">
        <v>10</v>
      </c>
    </row>
    <row r="1504" spans="1:10" x14ac:dyDescent="0.3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s="1" t="s">
        <v>10</v>
      </c>
    </row>
    <row r="1505" spans="1:10" x14ac:dyDescent="0.3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s="1" t="s">
        <v>10</v>
      </c>
    </row>
    <row r="1506" spans="1:10" x14ac:dyDescent="0.3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s="1" t="s">
        <v>10</v>
      </c>
    </row>
    <row r="1507" spans="1:10" x14ac:dyDescent="0.3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s="1" t="s">
        <v>10</v>
      </c>
    </row>
    <row r="1508" spans="1:10" x14ac:dyDescent="0.3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s="1" t="s">
        <v>10</v>
      </c>
    </row>
    <row r="1509" spans="1:10" x14ac:dyDescent="0.3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s="1" t="s">
        <v>10</v>
      </c>
    </row>
    <row r="1510" spans="1:10" x14ac:dyDescent="0.3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s="1" t="s">
        <v>10</v>
      </c>
    </row>
    <row r="1511" spans="1:10" x14ac:dyDescent="0.3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s="1" t="s">
        <v>10</v>
      </c>
    </row>
    <row r="1512" spans="1:10" x14ac:dyDescent="0.3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s="1" t="s">
        <v>10</v>
      </c>
    </row>
    <row r="1513" spans="1:10" x14ac:dyDescent="0.3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s="1" t="s">
        <v>10</v>
      </c>
    </row>
    <row r="1514" spans="1:10" x14ac:dyDescent="0.3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s="1" t="s">
        <v>10</v>
      </c>
    </row>
    <row r="1515" spans="1:10" x14ac:dyDescent="0.3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s="1" t="s">
        <v>10</v>
      </c>
    </row>
    <row r="1516" spans="1:10" x14ac:dyDescent="0.3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s="1" t="s">
        <v>10</v>
      </c>
    </row>
    <row r="1517" spans="1:10" x14ac:dyDescent="0.3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s="1" t="s">
        <v>10</v>
      </c>
    </row>
    <row r="1518" spans="1:10" x14ac:dyDescent="0.3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s="1" t="s">
        <v>10</v>
      </c>
    </row>
    <row r="1519" spans="1:10" x14ac:dyDescent="0.3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s="1" t="s">
        <v>10</v>
      </c>
    </row>
    <row r="1520" spans="1:10" x14ac:dyDescent="0.3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s="1" t="s">
        <v>10</v>
      </c>
    </row>
    <row r="1521" spans="1:10" x14ac:dyDescent="0.3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s="1" t="s">
        <v>10</v>
      </c>
    </row>
    <row r="1522" spans="1:10" x14ac:dyDescent="0.3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s="1" t="s">
        <v>10</v>
      </c>
    </row>
    <row r="1523" spans="1:10" x14ac:dyDescent="0.3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s="1" t="s">
        <v>10</v>
      </c>
    </row>
    <row r="1524" spans="1:10" x14ac:dyDescent="0.3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s="1" t="s">
        <v>10</v>
      </c>
    </row>
    <row r="1525" spans="1:10" x14ac:dyDescent="0.3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s="1" t="s">
        <v>10</v>
      </c>
    </row>
    <row r="1526" spans="1:10" x14ac:dyDescent="0.3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s="1" t="s">
        <v>10</v>
      </c>
    </row>
    <row r="1527" spans="1:10" x14ac:dyDescent="0.3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s="1" t="s">
        <v>10</v>
      </c>
    </row>
    <row r="1528" spans="1:10" x14ac:dyDescent="0.3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s="1" t="s">
        <v>10</v>
      </c>
    </row>
    <row r="1529" spans="1:10" x14ac:dyDescent="0.3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s="1" t="s">
        <v>10</v>
      </c>
    </row>
    <row r="1530" spans="1:10" x14ac:dyDescent="0.3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s="1" t="s">
        <v>10</v>
      </c>
    </row>
    <row r="1531" spans="1:10" x14ac:dyDescent="0.3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s="1" t="s">
        <v>10</v>
      </c>
    </row>
    <row r="1532" spans="1:10" x14ac:dyDescent="0.3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s="1" t="s">
        <v>10</v>
      </c>
    </row>
    <row r="1533" spans="1:10" x14ac:dyDescent="0.3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s="1" t="s">
        <v>10</v>
      </c>
    </row>
    <row r="1534" spans="1:10" x14ac:dyDescent="0.3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s="1" t="s">
        <v>10</v>
      </c>
    </row>
    <row r="1535" spans="1:10" x14ac:dyDescent="0.3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s="1" t="s">
        <v>10</v>
      </c>
    </row>
    <row r="1536" spans="1:10" x14ac:dyDescent="0.3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s="1" t="s">
        <v>10</v>
      </c>
    </row>
    <row r="1537" spans="1:10" x14ac:dyDescent="0.3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s="1" t="s">
        <v>10</v>
      </c>
    </row>
    <row r="1538" spans="1:10" x14ac:dyDescent="0.3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s="1" t="s">
        <v>10</v>
      </c>
    </row>
    <row r="1539" spans="1:10" x14ac:dyDescent="0.3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s="1" t="s">
        <v>10</v>
      </c>
    </row>
    <row r="1540" spans="1:10" x14ac:dyDescent="0.3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s="1" t="s">
        <v>10</v>
      </c>
    </row>
    <row r="1541" spans="1:10" x14ac:dyDescent="0.3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s="1" t="s">
        <v>10</v>
      </c>
    </row>
    <row r="1542" spans="1:10" x14ac:dyDescent="0.3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s="1" t="s">
        <v>10</v>
      </c>
    </row>
    <row r="1543" spans="1:10" x14ac:dyDescent="0.3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s="1" t="s">
        <v>10</v>
      </c>
    </row>
    <row r="1544" spans="1:10" x14ac:dyDescent="0.3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s="1" t="s">
        <v>11</v>
      </c>
    </row>
    <row r="1545" spans="1:10" x14ac:dyDescent="0.3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s="1" t="s">
        <v>11</v>
      </c>
    </row>
    <row r="1546" spans="1:10" x14ac:dyDescent="0.3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s="1" t="s">
        <v>11</v>
      </c>
    </row>
    <row r="1547" spans="1:10" x14ac:dyDescent="0.3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s="1" t="s">
        <v>11</v>
      </c>
    </row>
    <row r="1548" spans="1:10" x14ac:dyDescent="0.3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s="1" t="s">
        <v>11</v>
      </c>
    </row>
    <row r="1549" spans="1:10" x14ac:dyDescent="0.3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s="1" t="s">
        <v>11</v>
      </c>
    </row>
    <row r="1550" spans="1:10" x14ac:dyDescent="0.3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s="1" t="s">
        <v>11</v>
      </c>
    </row>
    <row r="1551" spans="1:10" x14ac:dyDescent="0.3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s="1" t="s">
        <v>11</v>
      </c>
    </row>
    <row r="1552" spans="1:10" x14ac:dyDescent="0.3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s="1" t="s">
        <v>11</v>
      </c>
    </row>
    <row r="1553" spans="1:10" x14ac:dyDescent="0.3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s="1" t="s">
        <v>11</v>
      </c>
    </row>
    <row r="1554" spans="1:10" x14ac:dyDescent="0.3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s="1" t="s">
        <v>11</v>
      </c>
    </row>
    <row r="1555" spans="1:10" x14ac:dyDescent="0.3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s="1" t="s">
        <v>11</v>
      </c>
    </row>
    <row r="1556" spans="1:10" x14ac:dyDescent="0.3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s="1" t="s">
        <v>11</v>
      </c>
    </row>
    <row r="1557" spans="1:10" x14ac:dyDescent="0.3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s="1" t="s">
        <v>11</v>
      </c>
    </row>
    <row r="1558" spans="1:10" x14ac:dyDescent="0.3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s="1" t="s">
        <v>11</v>
      </c>
    </row>
    <row r="1559" spans="1:10" x14ac:dyDescent="0.3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s="1" t="s">
        <v>11</v>
      </c>
    </row>
    <row r="1560" spans="1:10" x14ac:dyDescent="0.3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s="1" t="s">
        <v>11</v>
      </c>
    </row>
    <row r="1561" spans="1:10" x14ac:dyDescent="0.3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s="1" t="s">
        <v>11</v>
      </c>
    </row>
    <row r="1562" spans="1:10" x14ac:dyDescent="0.3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s="1" t="s">
        <v>11</v>
      </c>
    </row>
    <row r="1563" spans="1:10" x14ac:dyDescent="0.3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s="1" t="s">
        <v>11</v>
      </c>
    </row>
    <row r="1564" spans="1:10" x14ac:dyDescent="0.3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s="1" t="s">
        <v>11</v>
      </c>
    </row>
    <row r="1565" spans="1:10" x14ac:dyDescent="0.3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s="1" t="s">
        <v>11</v>
      </c>
    </row>
    <row r="1566" spans="1:10" x14ac:dyDescent="0.3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s="1" t="s">
        <v>11</v>
      </c>
    </row>
    <row r="1567" spans="1:10" x14ac:dyDescent="0.3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s="1" t="s">
        <v>11</v>
      </c>
    </row>
    <row r="1568" spans="1:10" x14ac:dyDescent="0.3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s="1" t="s">
        <v>11</v>
      </c>
    </row>
    <row r="1569" spans="1:10" x14ac:dyDescent="0.3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s="1" t="s">
        <v>11</v>
      </c>
    </row>
    <row r="1570" spans="1:10" x14ac:dyDescent="0.3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s="1" t="s">
        <v>11</v>
      </c>
    </row>
    <row r="1571" spans="1:10" x14ac:dyDescent="0.3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s="1" t="s">
        <v>11</v>
      </c>
    </row>
    <row r="1572" spans="1:10" x14ac:dyDescent="0.3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s="1" t="s">
        <v>10</v>
      </c>
    </row>
    <row r="1573" spans="1:10" x14ac:dyDescent="0.3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s="1" t="s">
        <v>10</v>
      </c>
    </row>
    <row r="1574" spans="1:10" x14ac:dyDescent="0.3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s="1" t="s">
        <v>11</v>
      </c>
    </row>
    <row r="1575" spans="1:10" x14ac:dyDescent="0.3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s="1" t="s">
        <v>11</v>
      </c>
    </row>
    <row r="1576" spans="1:10" x14ac:dyDescent="0.3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s="1" t="s">
        <v>10</v>
      </c>
    </row>
    <row r="1577" spans="1:10" x14ac:dyDescent="0.3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s="1" t="s">
        <v>11</v>
      </c>
    </row>
    <row r="1578" spans="1:10" x14ac:dyDescent="0.3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s="1" t="s">
        <v>11</v>
      </c>
    </row>
    <row r="1579" spans="1:10" x14ac:dyDescent="0.3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s="1" t="s">
        <v>10</v>
      </c>
    </row>
    <row r="1580" spans="1:10" x14ac:dyDescent="0.3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s="1" t="s">
        <v>10</v>
      </c>
    </row>
    <row r="1581" spans="1:10" x14ac:dyDescent="0.3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s="1" t="s">
        <v>10</v>
      </c>
    </row>
    <row r="1582" spans="1:10" x14ac:dyDescent="0.3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s="1" t="s">
        <v>10</v>
      </c>
    </row>
    <row r="1583" spans="1:10" x14ac:dyDescent="0.3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s="1" t="s">
        <v>10</v>
      </c>
    </row>
    <row r="1584" spans="1:10" x14ac:dyDescent="0.3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s="1" t="s">
        <v>11</v>
      </c>
    </row>
    <row r="1585" spans="1:10" x14ac:dyDescent="0.3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s="1" t="s">
        <v>12</v>
      </c>
    </row>
    <row r="1586" spans="1:10" x14ac:dyDescent="0.3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s="1" t="s">
        <v>12</v>
      </c>
    </row>
    <row r="1587" spans="1:10" x14ac:dyDescent="0.3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s="1" t="s">
        <v>11</v>
      </c>
    </row>
    <row r="1588" spans="1:10" x14ac:dyDescent="0.3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s="1" t="s">
        <v>12</v>
      </c>
    </row>
    <row r="1589" spans="1:10" x14ac:dyDescent="0.3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s="1" t="s">
        <v>11</v>
      </c>
    </row>
    <row r="1590" spans="1:10" x14ac:dyDescent="0.3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s="1" t="s">
        <v>11</v>
      </c>
    </row>
    <row r="1591" spans="1:10" x14ac:dyDescent="0.3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s="1" t="s">
        <v>11</v>
      </c>
    </row>
    <row r="1592" spans="1:10" x14ac:dyDescent="0.3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s="1" t="s">
        <v>10</v>
      </c>
    </row>
    <row r="1593" spans="1:10" x14ac:dyDescent="0.3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s="1" t="s">
        <v>10</v>
      </c>
    </row>
    <row r="1594" spans="1:10" x14ac:dyDescent="0.3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s="1" t="s">
        <v>10</v>
      </c>
    </row>
    <row r="1595" spans="1:10" x14ac:dyDescent="0.3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s="1" t="s">
        <v>10</v>
      </c>
    </row>
    <row r="1596" spans="1:10" x14ac:dyDescent="0.3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s="1" t="s">
        <v>10</v>
      </c>
    </row>
    <row r="1597" spans="1:10" x14ac:dyDescent="0.3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s="1" t="s">
        <v>10</v>
      </c>
    </row>
    <row r="1598" spans="1:10" x14ac:dyDescent="0.3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s="1" t="s">
        <v>10</v>
      </c>
    </row>
    <row r="1599" spans="1:10" x14ac:dyDescent="0.3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s="1" t="s">
        <v>10</v>
      </c>
    </row>
    <row r="1600" spans="1:10" x14ac:dyDescent="0.3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s="1" t="s">
        <v>10</v>
      </c>
    </row>
    <row r="1601" spans="1:10" x14ac:dyDescent="0.3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s="1" t="s">
        <v>10</v>
      </c>
    </row>
    <row r="1602" spans="1:10" x14ac:dyDescent="0.3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s="1" t="s">
        <v>10</v>
      </c>
    </row>
    <row r="1603" spans="1:10" x14ac:dyDescent="0.3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s="1" t="s">
        <v>10</v>
      </c>
    </row>
    <row r="1604" spans="1:10" x14ac:dyDescent="0.3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s="1" t="s">
        <v>10</v>
      </c>
    </row>
    <row r="1605" spans="1:10" x14ac:dyDescent="0.3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s="1" t="s">
        <v>10</v>
      </c>
    </row>
    <row r="1606" spans="1:10" x14ac:dyDescent="0.3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s="1" t="s">
        <v>10</v>
      </c>
    </row>
    <row r="1607" spans="1:10" x14ac:dyDescent="0.3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s="1" t="s">
        <v>10</v>
      </c>
    </row>
    <row r="1608" spans="1:10" x14ac:dyDescent="0.3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s="1" t="s">
        <v>10</v>
      </c>
    </row>
    <row r="1609" spans="1:10" x14ac:dyDescent="0.3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s="1" t="s">
        <v>10</v>
      </c>
    </row>
    <row r="1610" spans="1:10" x14ac:dyDescent="0.3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s="1" t="s">
        <v>10</v>
      </c>
    </row>
    <row r="1611" spans="1:10" x14ac:dyDescent="0.3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s="1" t="s">
        <v>10</v>
      </c>
    </row>
    <row r="1612" spans="1:10" x14ac:dyDescent="0.3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s="1" t="s">
        <v>10</v>
      </c>
    </row>
    <row r="1613" spans="1:10" x14ac:dyDescent="0.3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s="1" t="s">
        <v>10</v>
      </c>
    </row>
    <row r="1614" spans="1:10" x14ac:dyDescent="0.3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s="1" t="s">
        <v>10</v>
      </c>
    </row>
    <row r="1615" spans="1:10" x14ac:dyDescent="0.3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s="1" t="s">
        <v>10</v>
      </c>
    </row>
    <row r="1616" spans="1:10" x14ac:dyDescent="0.3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s="1" t="s">
        <v>10</v>
      </c>
    </row>
    <row r="1617" spans="1:10" x14ac:dyDescent="0.3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s="1" t="s">
        <v>10</v>
      </c>
    </row>
    <row r="1618" spans="1:10" x14ac:dyDescent="0.3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s="1" t="s">
        <v>10</v>
      </c>
    </row>
    <row r="1619" spans="1:10" x14ac:dyDescent="0.3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s="1" t="s">
        <v>10</v>
      </c>
    </row>
    <row r="1620" spans="1:10" x14ac:dyDescent="0.3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s="1" t="s">
        <v>10</v>
      </c>
    </row>
    <row r="1621" spans="1:10" x14ac:dyDescent="0.3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s="1" t="s">
        <v>10</v>
      </c>
    </row>
    <row r="1622" spans="1:10" x14ac:dyDescent="0.3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s="1" t="s">
        <v>10</v>
      </c>
    </row>
    <row r="1623" spans="1:10" x14ac:dyDescent="0.3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s="1" t="s">
        <v>10</v>
      </c>
    </row>
    <row r="1624" spans="1:10" x14ac:dyDescent="0.3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s="1" t="s">
        <v>10</v>
      </c>
    </row>
    <row r="1625" spans="1:10" x14ac:dyDescent="0.3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s="1" t="s">
        <v>10</v>
      </c>
    </row>
    <row r="1626" spans="1:10" x14ac:dyDescent="0.3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s="1" t="s">
        <v>10</v>
      </c>
    </row>
    <row r="1627" spans="1:10" x14ac:dyDescent="0.3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s="1" t="s">
        <v>10</v>
      </c>
    </row>
    <row r="1628" spans="1:10" x14ac:dyDescent="0.3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s="1" t="s">
        <v>10</v>
      </c>
    </row>
    <row r="1629" spans="1:10" x14ac:dyDescent="0.3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s="1" t="s">
        <v>10</v>
      </c>
    </row>
    <row r="1630" spans="1:10" x14ac:dyDescent="0.3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s="1" t="s">
        <v>10</v>
      </c>
    </row>
    <row r="1631" spans="1:10" x14ac:dyDescent="0.3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s="1" t="s">
        <v>10</v>
      </c>
    </row>
    <row r="1632" spans="1:10" x14ac:dyDescent="0.3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s="1" t="s">
        <v>10</v>
      </c>
    </row>
    <row r="1633" spans="1:10" x14ac:dyDescent="0.3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s="1" t="s">
        <v>10</v>
      </c>
    </row>
    <row r="1634" spans="1:10" x14ac:dyDescent="0.3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s="1" t="s">
        <v>10</v>
      </c>
    </row>
    <row r="1635" spans="1:10" x14ac:dyDescent="0.3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s="1" t="s">
        <v>10</v>
      </c>
    </row>
    <row r="1636" spans="1:10" x14ac:dyDescent="0.3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s="1" t="s">
        <v>10</v>
      </c>
    </row>
    <row r="1637" spans="1:10" x14ac:dyDescent="0.3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s="1" t="s">
        <v>10</v>
      </c>
    </row>
    <row r="1638" spans="1:10" x14ac:dyDescent="0.3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s="1" t="s">
        <v>10</v>
      </c>
    </row>
    <row r="1639" spans="1:10" x14ac:dyDescent="0.3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s="1" t="s">
        <v>10</v>
      </c>
    </row>
    <row r="1640" spans="1:10" x14ac:dyDescent="0.3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s="1" t="s">
        <v>10</v>
      </c>
    </row>
    <row r="1641" spans="1:10" x14ac:dyDescent="0.3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s="1" t="s">
        <v>10</v>
      </c>
    </row>
    <row r="1642" spans="1:10" x14ac:dyDescent="0.3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s="1" t="s">
        <v>12</v>
      </c>
    </row>
    <row r="1643" spans="1:10" x14ac:dyDescent="0.3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s="1" t="s">
        <v>12</v>
      </c>
    </row>
    <row r="1644" spans="1:10" x14ac:dyDescent="0.3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s="1" t="s">
        <v>12</v>
      </c>
    </row>
    <row r="1645" spans="1:10" x14ac:dyDescent="0.3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s="1" t="s">
        <v>12</v>
      </c>
    </row>
    <row r="1646" spans="1:10" x14ac:dyDescent="0.3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s="1" t="s">
        <v>12</v>
      </c>
    </row>
    <row r="1647" spans="1:10" x14ac:dyDescent="0.3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s="1" t="s">
        <v>12</v>
      </c>
    </row>
    <row r="1648" spans="1:10" x14ac:dyDescent="0.3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s="1" t="s">
        <v>12</v>
      </c>
    </row>
    <row r="1649" spans="1:10" x14ac:dyDescent="0.3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s="1" t="s">
        <v>12</v>
      </c>
    </row>
    <row r="1650" spans="1:10" x14ac:dyDescent="0.3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s="1" t="s">
        <v>12</v>
      </c>
    </row>
    <row r="1651" spans="1:10" x14ac:dyDescent="0.3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s="1" t="s">
        <v>12</v>
      </c>
    </row>
    <row r="1652" spans="1:10" x14ac:dyDescent="0.3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s="1" t="s">
        <v>12</v>
      </c>
    </row>
    <row r="1653" spans="1:10" x14ac:dyDescent="0.3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s="1" t="s">
        <v>12</v>
      </c>
    </row>
    <row r="1654" spans="1:10" x14ac:dyDescent="0.3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s="1" t="s">
        <v>12</v>
      </c>
    </row>
    <row r="1655" spans="1:10" x14ac:dyDescent="0.3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s="1" t="s">
        <v>10</v>
      </c>
    </row>
    <row r="1656" spans="1:10" x14ac:dyDescent="0.3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s="1" t="s">
        <v>10</v>
      </c>
    </row>
    <row r="1657" spans="1:10" x14ac:dyDescent="0.3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s="1" t="s">
        <v>12</v>
      </c>
    </row>
    <row r="1658" spans="1:10" x14ac:dyDescent="0.3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s="1" t="s">
        <v>12</v>
      </c>
    </row>
    <row r="1659" spans="1:10" x14ac:dyDescent="0.3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s="1" t="s">
        <v>12</v>
      </c>
    </row>
    <row r="1660" spans="1:10" x14ac:dyDescent="0.3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s="1" t="s">
        <v>12</v>
      </c>
    </row>
    <row r="1661" spans="1:10" x14ac:dyDescent="0.3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s="1" t="s">
        <v>12</v>
      </c>
    </row>
    <row r="1662" spans="1:10" x14ac:dyDescent="0.3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s="1" t="s">
        <v>12</v>
      </c>
    </row>
    <row r="1663" spans="1:10" x14ac:dyDescent="0.3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s="1" t="s">
        <v>12</v>
      </c>
    </row>
    <row r="1664" spans="1:10" x14ac:dyDescent="0.3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s="1" t="s">
        <v>12</v>
      </c>
    </row>
    <row r="1665" spans="1:10" x14ac:dyDescent="0.3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s="1" t="s">
        <v>12</v>
      </c>
    </row>
    <row r="1666" spans="1:10" x14ac:dyDescent="0.3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s="1" t="s">
        <v>12</v>
      </c>
    </row>
    <row r="1667" spans="1:10" x14ac:dyDescent="0.3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s="1" t="s">
        <v>10</v>
      </c>
    </row>
    <row r="1668" spans="1:10" x14ac:dyDescent="0.3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s="1" t="s">
        <v>10</v>
      </c>
    </row>
    <row r="1669" spans="1:10" x14ac:dyDescent="0.3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s="1" t="s">
        <v>10</v>
      </c>
    </row>
    <row r="1670" spans="1:10" x14ac:dyDescent="0.3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s="1" t="s">
        <v>10</v>
      </c>
    </row>
    <row r="1671" spans="1:10" x14ac:dyDescent="0.3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s="1" t="s">
        <v>10</v>
      </c>
    </row>
    <row r="1672" spans="1:10" x14ac:dyDescent="0.3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s="1" t="s">
        <v>10</v>
      </c>
    </row>
    <row r="1673" spans="1:10" x14ac:dyDescent="0.3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s="1" t="s">
        <v>10</v>
      </c>
    </row>
    <row r="1674" spans="1:10" x14ac:dyDescent="0.3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s="1" t="s">
        <v>10</v>
      </c>
    </row>
    <row r="1675" spans="1:10" x14ac:dyDescent="0.3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s="1" t="s">
        <v>10</v>
      </c>
    </row>
    <row r="1676" spans="1:10" x14ac:dyDescent="0.3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s="1" t="s">
        <v>10</v>
      </c>
    </row>
    <row r="1677" spans="1:10" x14ac:dyDescent="0.3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s="1" t="s">
        <v>10</v>
      </c>
    </row>
    <row r="1678" spans="1:10" x14ac:dyDescent="0.3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s="1" t="s">
        <v>10</v>
      </c>
    </row>
    <row r="1679" spans="1:10" x14ac:dyDescent="0.3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s="1" t="s">
        <v>10</v>
      </c>
    </row>
    <row r="1680" spans="1:10" x14ac:dyDescent="0.3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s="1" t="s">
        <v>10</v>
      </c>
    </row>
    <row r="1681" spans="1:10" x14ac:dyDescent="0.3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s="1" t="s">
        <v>10</v>
      </c>
    </row>
    <row r="1682" spans="1:10" x14ac:dyDescent="0.3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s="1" t="s">
        <v>10</v>
      </c>
    </row>
    <row r="1683" spans="1:10" x14ac:dyDescent="0.3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s="1" t="s">
        <v>10</v>
      </c>
    </row>
    <row r="1684" spans="1:10" x14ac:dyDescent="0.3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s="1" t="s">
        <v>10</v>
      </c>
    </row>
    <row r="1685" spans="1:10" x14ac:dyDescent="0.3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s="1" t="s">
        <v>10</v>
      </c>
    </row>
    <row r="1686" spans="1:10" x14ac:dyDescent="0.3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s="1" t="s">
        <v>10</v>
      </c>
    </row>
    <row r="1687" spans="1:10" x14ac:dyDescent="0.3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s="1" t="s">
        <v>10</v>
      </c>
    </row>
    <row r="1688" spans="1:10" x14ac:dyDescent="0.3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s="1" t="s">
        <v>10</v>
      </c>
    </row>
    <row r="1689" spans="1:10" x14ac:dyDescent="0.3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s="1" t="s">
        <v>10</v>
      </c>
    </row>
    <row r="1690" spans="1:10" x14ac:dyDescent="0.3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s="1" t="s">
        <v>10</v>
      </c>
    </row>
    <row r="1691" spans="1:10" x14ac:dyDescent="0.3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s="1" t="s">
        <v>10</v>
      </c>
    </row>
    <row r="1692" spans="1:10" x14ac:dyDescent="0.3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s="1" t="s">
        <v>10</v>
      </c>
    </row>
    <row r="1693" spans="1:10" x14ac:dyDescent="0.3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s="1" t="s">
        <v>10</v>
      </c>
    </row>
    <row r="1694" spans="1:10" x14ac:dyDescent="0.3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s="1" t="s">
        <v>10</v>
      </c>
    </row>
    <row r="1695" spans="1:10" x14ac:dyDescent="0.3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s="1" t="s">
        <v>10</v>
      </c>
    </row>
    <row r="1696" spans="1:10" x14ac:dyDescent="0.3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s="1" t="s">
        <v>10</v>
      </c>
    </row>
    <row r="1697" spans="1:10" x14ac:dyDescent="0.3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s="1" t="s">
        <v>10</v>
      </c>
    </row>
    <row r="1698" spans="1:10" x14ac:dyDescent="0.3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s="1" t="s">
        <v>10</v>
      </c>
    </row>
    <row r="1699" spans="1:10" x14ac:dyDescent="0.3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s="1" t="s">
        <v>10</v>
      </c>
    </row>
    <row r="1700" spans="1:10" x14ac:dyDescent="0.3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s="1" t="s">
        <v>10</v>
      </c>
    </row>
    <row r="1701" spans="1:10" x14ac:dyDescent="0.3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s="1" t="s">
        <v>10</v>
      </c>
    </row>
    <row r="1702" spans="1:10" x14ac:dyDescent="0.3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s="1" t="s">
        <v>10</v>
      </c>
    </row>
    <row r="1703" spans="1:10" x14ac:dyDescent="0.3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s="1" t="s">
        <v>10</v>
      </c>
    </row>
    <row r="1704" spans="1:10" x14ac:dyDescent="0.3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s="1" t="s">
        <v>10</v>
      </c>
    </row>
    <row r="1705" spans="1:10" x14ac:dyDescent="0.3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s="1" t="s">
        <v>10</v>
      </c>
    </row>
    <row r="1706" spans="1:10" x14ac:dyDescent="0.3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s="1" t="s">
        <v>10</v>
      </c>
    </row>
    <row r="1707" spans="1:10" x14ac:dyDescent="0.3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s="1" t="s">
        <v>10</v>
      </c>
    </row>
    <row r="1708" spans="1:10" x14ac:dyDescent="0.3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s="1" t="s">
        <v>10</v>
      </c>
    </row>
    <row r="1709" spans="1:10" x14ac:dyDescent="0.3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s="1" t="s">
        <v>10</v>
      </c>
    </row>
    <row r="1710" spans="1:10" x14ac:dyDescent="0.3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s="1" t="s">
        <v>10</v>
      </c>
    </row>
    <row r="1711" spans="1:10" x14ac:dyDescent="0.3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s="1" t="s">
        <v>10</v>
      </c>
    </row>
    <row r="1712" spans="1:10" x14ac:dyDescent="0.3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s="1" t="s">
        <v>10</v>
      </c>
    </row>
    <row r="1713" spans="1:10" x14ac:dyDescent="0.3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s="1" t="s">
        <v>10</v>
      </c>
    </row>
    <row r="1714" spans="1:10" x14ac:dyDescent="0.3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s="1" t="s">
        <v>10</v>
      </c>
    </row>
    <row r="1715" spans="1:10" x14ac:dyDescent="0.3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s="1" t="s">
        <v>10</v>
      </c>
    </row>
    <row r="1716" spans="1:10" x14ac:dyDescent="0.3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s="1" t="s">
        <v>10</v>
      </c>
    </row>
    <row r="1717" spans="1:10" x14ac:dyDescent="0.3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s="1" t="s">
        <v>10</v>
      </c>
    </row>
    <row r="1718" spans="1:10" x14ac:dyDescent="0.3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s="1" t="s">
        <v>10</v>
      </c>
    </row>
    <row r="1719" spans="1:10" x14ac:dyDescent="0.3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s="1" t="s">
        <v>10</v>
      </c>
    </row>
    <row r="1720" spans="1:10" x14ac:dyDescent="0.3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s="1" t="s">
        <v>10</v>
      </c>
    </row>
    <row r="1721" spans="1:10" x14ac:dyDescent="0.3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s="1" t="s">
        <v>10</v>
      </c>
    </row>
    <row r="1722" spans="1:10" x14ac:dyDescent="0.3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s="1" t="s">
        <v>10</v>
      </c>
    </row>
    <row r="1723" spans="1:10" x14ac:dyDescent="0.3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s="1" t="s">
        <v>10</v>
      </c>
    </row>
    <row r="1724" spans="1:10" x14ac:dyDescent="0.3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s="1" t="s">
        <v>10</v>
      </c>
    </row>
    <row r="1725" spans="1:10" x14ac:dyDescent="0.3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s="1" t="s">
        <v>10</v>
      </c>
    </row>
    <row r="1726" spans="1:10" x14ac:dyDescent="0.3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s="1" t="s">
        <v>10</v>
      </c>
    </row>
    <row r="1727" spans="1:10" x14ac:dyDescent="0.3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s="1" t="s">
        <v>10</v>
      </c>
    </row>
    <row r="1728" spans="1:10" x14ac:dyDescent="0.3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s="1" t="s">
        <v>10</v>
      </c>
    </row>
    <row r="1729" spans="1:10" x14ac:dyDescent="0.3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s="1" t="s">
        <v>10</v>
      </c>
    </row>
    <row r="1730" spans="1:10" x14ac:dyDescent="0.3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s="1" t="s">
        <v>10</v>
      </c>
    </row>
    <row r="1731" spans="1:10" x14ac:dyDescent="0.3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s="1" t="s">
        <v>10</v>
      </c>
    </row>
    <row r="1732" spans="1:10" x14ac:dyDescent="0.3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s="1" t="s">
        <v>10</v>
      </c>
    </row>
    <row r="1733" spans="1:10" x14ac:dyDescent="0.3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s="1" t="s">
        <v>10</v>
      </c>
    </row>
    <row r="1734" spans="1:10" x14ac:dyDescent="0.3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s="1" t="s">
        <v>10</v>
      </c>
    </row>
    <row r="1735" spans="1:10" x14ac:dyDescent="0.3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s="1" t="s">
        <v>10</v>
      </c>
    </row>
    <row r="1736" spans="1:10" x14ac:dyDescent="0.3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s="1" t="s">
        <v>10</v>
      </c>
    </row>
    <row r="1737" spans="1:10" x14ac:dyDescent="0.3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s="1" t="s">
        <v>10</v>
      </c>
    </row>
    <row r="1738" spans="1:10" x14ac:dyDescent="0.3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s="1" t="s">
        <v>10</v>
      </c>
    </row>
    <row r="1739" spans="1:10" x14ac:dyDescent="0.3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s="1" t="s">
        <v>10</v>
      </c>
    </row>
    <row r="1740" spans="1:10" x14ac:dyDescent="0.3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s="1" t="s">
        <v>10</v>
      </c>
    </row>
    <row r="1741" spans="1:10" x14ac:dyDescent="0.3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s="1" t="s">
        <v>10</v>
      </c>
    </row>
    <row r="1742" spans="1:10" x14ac:dyDescent="0.3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s="1" t="s">
        <v>10</v>
      </c>
    </row>
    <row r="1743" spans="1:10" x14ac:dyDescent="0.3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s="1" t="s">
        <v>10</v>
      </c>
    </row>
    <row r="1744" spans="1:10" x14ac:dyDescent="0.3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s="1" t="s">
        <v>10</v>
      </c>
    </row>
    <row r="1745" spans="1:10" x14ac:dyDescent="0.3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s="1" t="s">
        <v>10</v>
      </c>
    </row>
    <row r="1746" spans="1:10" x14ac:dyDescent="0.3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s="1" t="s">
        <v>10</v>
      </c>
    </row>
    <row r="1747" spans="1:10" x14ac:dyDescent="0.3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s="1" t="s">
        <v>10</v>
      </c>
    </row>
    <row r="1748" spans="1:10" x14ac:dyDescent="0.3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s="1" t="s">
        <v>10</v>
      </c>
    </row>
    <row r="1749" spans="1:10" x14ac:dyDescent="0.3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s="1" t="s">
        <v>10</v>
      </c>
    </row>
    <row r="1750" spans="1:10" x14ac:dyDescent="0.3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s="1" t="s">
        <v>10</v>
      </c>
    </row>
    <row r="1751" spans="1:10" x14ac:dyDescent="0.3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s="1" t="s">
        <v>10</v>
      </c>
    </row>
    <row r="1752" spans="1:10" x14ac:dyDescent="0.3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s="1" t="s">
        <v>10</v>
      </c>
    </row>
    <row r="1753" spans="1:10" x14ac:dyDescent="0.3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s="1" t="s">
        <v>10</v>
      </c>
    </row>
    <row r="1754" spans="1:10" x14ac:dyDescent="0.3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s="1" t="s">
        <v>10</v>
      </c>
    </row>
    <row r="1755" spans="1:10" x14ac:dyDescent="0.3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s="1" t="s">
        <v>10</v>
      </c>
    </row>
    <row r="1756" spans="1:10" x14ac:dyDescent="0.3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s="1" t="s">
        <v>10</v>
      </c>
    </row>
    <row r="1757" spans="1:10" x14ac:dyDescent="0.3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s="1" t="s">
        <v>10</v>
      </c>
    </row>
    <row r="1758" spans="1:10" x14ac:dyDescent="0.3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s="1" t="s">
        <v>10</v>
      </c>
    </row>
    <row r="1759" spans="1:10" x14ac:dyDescent="0.3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s="1" t="s">
        <v>10</v>
      </c>
    </row>
    <row r="1760" spans="1:10" x14ac:dyDescent="0.3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s="1" t="s">
        <v>10</v>
      </c>
    </row>
    <row r="1761" spans="1:10" x14ac:dyDescent="0.3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s="1" t="s">
        <v>10</v>
      </c>
    </row>
    <row r="1762" spans="1:10" x14ac:dyDescent="0.3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s="1" t="s">
        <v>10</v>
      </c>
    </row>
    <row r="1763" spans="1:10" x14ac:dyDescent="0.3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s="1" t="s">
        <v>10</v>
      </c>
    </row>
    <row r="1764" spans="1:10" x14ac:dyDescent="0.3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s="1" t="s">
        <v>10</v>
      </c>
    </row>
    <row r="1765" spans="1:10" x14ac:dyDescent="0.3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s="1" t="s">
        <v>10</v>
      </c>
    </row>
    <row r="1766" spans="1:10" x14ac:dyDescent="0.3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s="1" t="s">
        <v>10</v>
      </c>
    </row>
    <row r="1767" spans="1:10" x14ac:dyDescent="0.3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s="1" t="s">
        <v>10</v>
      </c>
    </row>
    <row r="1768" spans="1:10" x14ac:dyDescent="0.3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s="1" t="s">
        <v>10</v>
      </c>
    </row>
    <row r="1769" spans="1:10" x14ac:dyDescent="0.3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s="1" t="s">
        <v>10</v>
      </c>
    </row>
    <row r="1770" spans="1:10" x14ac:dyDescent="0.3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s="1" t="s">
        <v>10</v>
      </c>
    </row>
    <row r="1771" spans="1:10" x14ac:dyDescent="0.3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s="1" t="s">
        <v>10</v>
      </c>
    </row>
    <row r="1772" spans="1:10" x14ac:dyDescent="0.3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s="1" t="s">
        <v>10</v>
      </c>
    </row>
    <row r="1773" spans="1:10" x14ac:dyDescent="0.3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s="1" t="s">
        <v>10</v>
      </c>
    </row>
    <row r="1774" spans="1:10" x14ac:dyDescent="0.3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s="1" t="s">
        <v>10</v>
      </c>
    </row>
    <row r="1775" spans="1:10" x14ac:dyDescent="0.3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s="1" t="s">
        <v>10</v>
      </c>
    </row>
    <row r="1776" spans="1:10" x14ac:dyDescent="0.3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s="1" t="s">
        <v>10</v>
      </c>
    </row>
    <row r="1777" spans="1:10" x14ac:dyDescent="0.3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s="1" t="s">
        <v>10</v>
      </c>
    </row>
    <row r="1778" spans="1:10" x14ac:dyDescent="0.3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s="1" t="s">
        <v>10</v>
      </c>
    </row>
    <row r="1779" spans="1:10" x14ac:dyDescent="0.3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s="1" t="s">
        <v>10</v>
      </c>
    </row>
    <row r="1780" spans="1:10" x14ac:dyDescent="0.3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s="1" t="s">
        <v>10</v>
      </c>
    </row>
    <row r="1781" spans="1:10" x14ac:dyDescent="0.3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s="1" t="s">
        <v>10</v>
      </c>
    </row>
    <row r="1782" spans="1:10" x14ac:dyDescent="0.3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s="1" t="s">
        <v>10</v>
      </c>
    </row>
    <row r="1783" spans="1:10" x14ac:dyDescent="0.3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s="1" t="s">
        <v>10</v>
      </c>
    </row>
    <row r="1784" spans="1:10" x14ac:dyDescent="0.3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s="1" t="s">
        <v>10</v>
      </c>
    </row>
    <row r="1785" spans="1:10" x14ac:dyDescent="0.3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s="1" t="s">
        <v>10</v>
      </c>
    </row>
    <row r="1786" spans="1:10" x14ac:dyDescent="0.3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s="1" t="s">
        <v>10</v>
      </c>
    </row>
    <row r="1787" spans="1:10" x14ac:dyDescent="0.3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s="1" t="s">
        <v>10</v>
      </c>
    </row>
    <row r="1788" spans="1:10" x14ac:dyDescent="0.3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s="1" t="s">
        <v>10</v>
      </c>
    </row>
    <row r="1789" spans="1:10" x14ac:dyDescent="0.3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s="1" t="s">
        <v>10</v>
      </c>
    </row>
    <row r="1790" spans="1:10" x14ac:dyDescent="0.3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s="1" t="s">
        <v>10</v>
      </c>
    </row>
    <row r="1791" spans="1:10" x14ac:dyDescent="0.3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s="1" t="s">
        <v>10</v>
      </c>
    </row>
    <row r="1792" spans="1:10" x14ac:dyDescent="0.3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s="1" t="s">
        <v>10</v>
      </c>
    </row>
    <row r="1793" spans="1:10" x14ac:dyDescent="0.3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s="1" t="s">
        <v>10</v>
      </c>
    </row>
    <row r="1794" spans="1:10" x14ac:dyDescent="0.3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s="1" t="s">
        <v>10</v>
      </c>
    </row>
    <row r="1795" spans="1:10" x14ac:dyDescent="0.3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s="1" t="s">
        <v>10</v>
      </c>
    </row>
    <row r="1796" spans="1:10" x14ac:dyDescent="0.3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s="1" t="s">
        <v>10</v>
      </c>
    </row>
    <row r="1797" spans="1:10" x14ac:dyDescent="0.3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s="1" t="s">
        <v>10</v>
      </c>
    </row>
    <row r="1798" spans="1:10" x14ac:dyDescent="0.3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s="1" t="s">
        <v>10</v>
      </c>
    </row>
    <row r="1799" spans="1:10" x14ac:dyDescent="0.3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s="1" t="s">
        <v>10</v>
      </c>
    </row>
    <row r="1800" spans="1:10" x14ac:dyDescent="0.3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s="1" t="s">
        <v>10</v>
      </c>
    </row>
    <row r="1801" spans="1:10" x14ac:dyDescent="0.3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s="1" t="s">
        <v>10</v>
      </c>
    </row>
    <row r="1802" spans="1:10" x14ac:dyDescent="0.3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s="1" t="s">
        <v>10</v>
      </c>
    </row>
    <row r="1803" spans="1:10" x14ac:dyDescent="0.3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s="1" t="s">
        <v>10</v>
      </c>
    </row>
    <row r="1804" spans="1:10" x14ac:dyDescent="0.3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s="1" t="s">
        <v>10</v>
      </c>
    </row>
    <row r="1805" spans="1:10" x14ac:dyDescent="0.3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s="1" t="s">
        <v>10</v>
      </c>
    </row>
    <row r="1806" spans="1:10" x14ac:dyDescent="0.3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s="1" t="s">
        <v>10</v>
      </c>
    </row>
    <row r="1807" spans="1:10" x14ac:dyDescent="0.3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s="1" t="s">
        <v>10</v>
      </c>
    </row>
    <row r="1808" spans="1:10" x14ac:dyDescent="0.3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s="1" t="s">
        <v>10</v>
      </c>
    </row>
    <row r="1809" spans="1:10" x14ac:dyDescent="0.3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s="1" t="s">
        <v>10</v>
      </c>
    </row>
    <row r="1810" spans="1:10" x14ac:dyDescent="0.3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s="1" t="s">
        <v>10</v>
      </c>
    </row>
    <row r="1811" spans="1:10" x14ac:dyDescent="0.3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s="1" t="s">
        <v>10</v>
      </c>
    </row>
    <row r="1812" spans="1:10" x14ac:dyDescent="0.3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s="1" t="s">
        <v>10</v>
      </c>
    </row>
    <row r="1813" spans="1:10" x14ac:dyDescent="0.3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s="1" t="s">
        <v>10</v>
      </c>
    </row>
    <row r="1814" spans="1:10" x14ac:dyDescent="0.3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s="1" t="s">
        <v>10</v>
      </c>
    </row>
    <row r="1815" spans="1:10" x14ac:dyDescent="0.3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s="1" t="s">
        <v>10</v>
      </c>
    </row>
    <row r="1816" spans="1:10" x14ac:dyDescent="0.3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s="1" t="s">
        <v>10</v>
      </c>
    </row>
    <row r="1817" spans="1:10" x14ac:dyDescent="0.3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s="1" t="s">
        <v>10</v>
      </c>
    </row>
    <row r="1818" spans="1:10" x14ac:dyDescent="0.3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s="1" t="s">
        <v>10</v>
      </c>
    </row>
    <row r="1819" spans="1:10" x14ac:dyDescent="0.3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s="1" t="s">
        <v>10</v>
      </c>
    </row>
    <row r="1820" spans="1:10" x14ac:dyDescent="0.3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s="1" t="s">
        <v>10</v>
      </c>
    </row>
    <row r="1821" spans="1:10" x14ac:dyDescent="0.3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s="1" t="s">
        <v>10</v>
      </c>
    </row>
    <row r="1822" spans="1:10" x14ac:dyDescent="0.3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s="1" t="s">
        <v>10</v>
      </c>
    </row>
    <row r="1823" spans="1:10" x14ac:dyDescent="0.3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s="1" t="s">
        <v>10</v>
      </c>
    </row>
    <row r="1824" spans="1:10" x14ac:dyDescent="0.3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s="1" t="s">
        <v>10</v>
      </c>
    </row>
    <row r="1825" spans="1:10" x14ac:dyDescent="0.3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s="1" t="s">
        <v>10</v>
      </c>
    </row>
    <row r="1826" spans="1:10" x14ac:dyDescent="0.3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s="1" t="s">
        <v>10</v>
      </c>
    </row>
    <row r="1827" spans="1:10" x14ac:dyDescent="0.3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s="1" t="s">
        <v>10</v>
      </c>
    </row>
    <row r="1828" spans="1:10" x14ac:dyDescent="0.3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s="1" t="s">
        <v>10</v>
      </c>
    </row>
    <row r="1829" spans="1:10" x14ac:dyDescent="0.3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s="1" t="s">
        <v>10</v>
      </c>
    </row>
    <row r="1830" spans="1:10" x14ac:dyDescent="0.3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s="1" t="s">
        <v>10</v>
      </c>
    </row>
    <row r="1831" spans="1:10" x14ac:dyDescent="0.3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s="1" t="s">
        <v>10</v>
      </c>
    </row>
    <row r="1832" spans="1:10" x14ac:dyDescent="0.3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s="1" t="s">
        <v>10</v>
      </c>
    </row>
    <row r="1833" spans="1:10" x14ac:dyDescent="0.3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s="1" t="s">
        <v>10</v>
      </c>
    </row>
    <row r="1834" spans="1:10" x14ac:dyDescent="0.3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s="1" t="s">
        <v>10</v>
      </c>
    </row>
    <row r="1835" spans="1:10" x14ac:dyDescent="0.3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s="1" t="s">
        <v>10</v>
      </c>
    </row>
    <row r="1836" spans="1:10" x14ac:dyDescent="0.3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s="1" t="s">
        <v>10</v>
      </c>
    </row>
    <row r="1837" spans="1:10" x14ac:dyDescent="0.3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s="1" t="s">
        <v>10</v>
      </c>
    </row>
    <row r="1838" spans="1:10" x14ac:dyDescent="0.3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s="1" t="s">
        <v>10</v>
      </c>
    </row>
    <row r="1839" spans="1:10" x14ac:dyDescent="0.3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s="1" t="s">
        <v>10</v>
      </c>
    </row>
    <row r="1840" spans="1:10" x14ac:dyDescent="0.3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s="1" t="s">
        <v>10</v>
      </c>
    </row>
    <row r="1841" spans="1:10" x14ac:dyDescent="0.3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s="1" t="s">
        <v>10</v>
      </c>
    </row>
    <row r="1842" spans="1:10" x14ac:dyDescent="0.3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s="1" t="s">
        <v>10</v>
      </c>
    </row>
    <row r="1843" spans="1:10" x14ac:dyDescent="0.3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s="1" t="s">
        <v>10</v>
      </c>
    </row>
    <row r="1844" spans="1:10" x14ac:dyDescent="0.3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s="1" t="s">
        <v>10</v>
      </c>
    </row>
    <row r="1845" spans="1:10" x14ac:dyDescent="0.3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s="1" t="s">
        <v>10</v>
      </c>
    </row>
    <row r="1846" spans="1:10" x14ac:dyDescent="0.3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s="1" t="s">
        <v>10</v>
      </c>
    </row>
    <row r="1847" spans="1:10" x14ac:dyDescent="0.3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s="1" t="s">
        <v>10</v>
      </c>
    </row>
    <row r="1848" spans="1:10" x14ac:dyDescent="0.3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s="1" t="s">
        <v>10</v>
      </c>
    </row>
    <row r="1849" spans="1:10" x14ac:dyDescent="0.3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s="1" t="s">
        <v>10</v>
      </c>
    </row>
    <row r="1850" spans="1:10" x14ac:dyDescent="0.3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s="1" t="s">
        <v>10</v>
      </c>
    </row>
    <row r="1851" spans="1:10" x14ac:dyDescent="0.3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s="1" t="s">
        <v>10</v>
      </c>
    </row>
    <row r="1852" spans="1:10" x14ac:dyDescent="0.3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s="1" t="s">
        <v>13</v>
      </c>
    </row>
    <row r="1853" spans="1:10" x14ac:dyDescent="0.3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s="1" t="s">
        <v>13</v>
      </c>
    </row>
    <row r="1854" spans="1:10" x14ac:dyDescent="0.3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s="1" t="s">
        <v>13</v>
      </c>
    </row>
    <row r="1855" spans="1:10" x14ac:dyDescent="0.3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s="1" t="s">
        <v>13</v>
      </c>
    </row>
    <row r="1856" spans="1:10" x14ac:dyDescent="0.3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s="1" t="s">
        <v>13</v>
      </c>
    </row>
    <row r="1857" spans="1:10" x14ac:dyDescent="0.3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s="1" t="s">
        <v>13</v>
      </c>
    </row>
    <row r="1858" spans="1:10" x14ac:dyDescent="0.3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s="1" t="s">
        <v>13</v>
      </c>
    </row>
    <row r="1859" spans="1:10" x14ac:dyDescent="0.3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s="1" t="s">
        <v>13</v>
      </c>
    </row>
    <row r="1860" spans="1:10" x14ac:dyDescent="0.3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s="1" t="s">
        <v>13</v>
      </c>
    </row>
    <row r="1861" spans="1:10" x14ac:dyDescent="0.3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s="1" t="s">
        <v>13</v>
      </c>
    </row>
    <row r="1862" spans="1:10" x14ac:dyDescent="0.3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s="1" t="s">
        <v>13</v>
      </c>
    </row>
    <row r="1863" spans="1:10" x14ac:dyDescent="0.3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s="1" t="s">
        <v>13</v>
      </c>
    </row>
    <row r="1864" spans="1:10" x14ac:dyDescent="0.3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s="1" t="s">
        <v>13</v>
      </c>
    </row>
    <row r="1865" spans="1:10" x14ac:dyDescent="0.3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s="1" t="s">
        <v>11</v>
      </c>
    </row>
    <row r="1866" spans="1:10" x14ac:dyDescent="0.3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s="1" t="s">
        <v>11</v>
      </c>
    </row>
    <row r="1867" spans="1:10" x14ac:dyDescent="0.3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s="1" t="s">
        <v>13</v>
      </c>
    </row>
    <row r="1868" spans="1:10" x14ac:dyDescent="0.3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s="1" t="s">
        <v>12</v>
      </c>
    </row>
    <row r="1869" spans="1:10" x14ac:dyDescent="0.3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s="1" t="s">
        <v>12</v>
      </c>
    </row>
    <row r="1870" spans="1:10" x14ac:dyDescent="0.3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s="1" t="s">
        <v>12</v>
      </c>
    </row>
    <row r="1871" spans="1:10" x14ac:dyDescent="0.3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s="1" t="s">
        <v>12</v>
      </c>
    </row>
    <row r="1872" spans="1:10" x14ac:dyDescent="0.3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s="1" t="s">
        <v>12</v>
      </c>
    </row>
    <row r="1873" spans="1:10" x14ac:dyDescent="0.3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s="1" t="s">
        <v>12</v>
      </c>
    </row>
    <row r="1874" spans="1:10" x14ac:dyDescent="0.3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s="1" t="s">
        <v>12</v>
      </c>
    </row>
    <row r="1875" spans="1:10" x14ac:dyDescent="0.3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s="1" t="s">
        <v>12</v>
      </c>
    </row>
    <row r="1876" spans="1:10" x14ac:dyDescent="0.3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s="1" t="s">
        <v>12</v>
      </c>
    </row>
    <row r="1877" spans="1:10" x14ac:dyDescent="0.3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s="1" t="s">
        <v>12</v>
      </c>
    </row>
    <row r="1878" spans="1:10" x14ac:dyDescent="0.3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s="1" t="s">
        <v>12</v>
      </c>
    </row>
    <row r="1879" spans="1:10" x14ac:dyDescent="0.3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s="1" t="s">
        <v>12</v>
      </c>
    </row>
    <row r="1880" spans="1:10" x14ac:dyDescent="0.3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s="1" t="s">
        <v>12</v>
      </c>
    </row>
    <row r="1881" spans="1:10" x14ac:dyDescent="0.3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s="1" t="s">
        <v>12</v>
      </c>
    </row>
    <row r="1882" spans="1:10" x14ac:dyDescent="0.3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s="1" t="s">
        <v>12</v>
      </c>
    </row>
    <row r="1883" spans="1:10" x14ac:dyDescent="0.3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s="1" t="s">
        <v>12</v>
      </c>
    </row>
    <row r="1884" spans="1:10" x14ac:dyDescent="0.3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s="1" t="s">
        <v>12</v>
      </c>
    </row>
    <row r="1885" spans="1:10" x14ac:dyDescent="0.3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s="1" t="s">
        <v>12</v>
      </c>
    </row>
    <row r="1886" spans="1:10" x14ac:dyDescent="0.3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s="1" t="s">
        <v>12</v>
      </c>
    </row>
    <row r="1887" spans="1:10" x14ac:dyDescent="0.3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s="1" t="s">
        <v>12</v>
      </c>
    </row>
    <row r="1888" spans="1:10" x14ac:dyDescent="0.3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s="1" t="s">
        <v>12</v>
      </c>
    </row>
    <row r="1889" spans="1:10" x14ac:dyDescent="0.3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s="1" t="s">
        <v>12</v>
      </c>
    </row>
    <row r="1890" spans="1:10" x14ac:dyDescent="0.3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s="1" t="s">
        <v>12</v>
      </c>
    </row>
    <row r="1891" spans="1:10" x14ac:dyDescent="0.3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s="1" t="s">
        <v>12</v>
      </c>
    </row>
    <row r="1892" spans="1:10" x14ac:dyDescent="0.3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s="1" t="s">
        <v>12</v>
      </c>
    </row>
    <row r="1893" spans="1:10" x14ac:dyDescent="0.3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s="1" t="s">
        <v>12</v>
      </c>
    </row>
    <row r="1894" spans="1:10" x14ac:dyDescent="0.3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s="1" t="s">
        <v>12</v>
      </c>
    </row>
    <row r="1895" spans="1:10" x14ac:dyDescent="0.3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s="1" t="s">
        <v>12</v>
      </c>
    </row>
    <row r="1896" spans="1:10" x14ac:dyDescent="0.3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s="1" t="s">
        <v>12</v>
      </c>
    </row>
    <row r="1897" spans="1:10" x14ac:dyDescent="0.3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s="1" t="s">
        <v>12</v>
      </c>
    </row>
    <row r="1898" spans="1:10" x14ac:dyDescent="0.3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s="1" t="s">
        <v>12</v>
      </c>
    </row>
    <row r="1899" spans="1:10" x14ac:dyDescent="0.3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s="1" t="s">
        <v>12</v>
      </c>
    </row>
    <row r="1900" spans="1:10" x14ac:dyDescent="0.3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s="1" t="s">
        <v>12</v>
      </c>
    </row>
    <row r="1901" spans="1:10" x14ac:dyDescent="0.3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s="1" t="s">
        <v>12</v>
      </c>
    </row>
    <row r="1902" spans="1:10" x14ac:dyDescent="0.3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s="1" t="s">
        <v>12</v>
      </c>
    </row>
    <row r="1903" spans="1:10" x14ac:dyDescent="0.3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s="1" t="s">
        <v>12</v>
      </c>
    </row>
    <row r="1904" spans="1:10" x14ac:dyDescent="0.3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s="1" t="s">
        <v>12</v>
      </c>
    </row>
    <row r="1905" spans="1:10" x14ac:dyDescent="0.3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s="1" t="s">
        <v>12</v>
      </c>
    </row>
    <row r="1906" spans="1:10" x14ac:dyDescent="0.3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s="1" t="s">
        <v>12</v>
      </c>
    </row>
    <row r="1907" spans="1:10" x14ac:dyDescent="0.3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s="1" t="s">
        <v>12</v>
      </c>
    </row>
    <row r="1908" spans="1:10" x14ac:dyDescent="0.3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s="1" t="s">
        <v>12</v>
      </c>
    </row>
    <row r="1909" spans="1:10" x14ac:dyDescent="0.3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s="1" t="s">
        <v>12</v>
      </c>
    </row>
    <row r="1910" spans="1:10" x14ac:dyDescent="0.3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s="1" t="s">
        <v>12</v>
      </c>
    </row>
    <row r="1911" spans="1:10" x14ac:dyDescent="0.3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s="1" t="s">
        <v>12</v>
      </c>
    </row>
    <row r="1912" spans="1:10" x14ac:dyDescent="0.3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s="1" t="s">
        <v>12</v>
      </c>
    </row>
    <row r="1913" spans="1:10" x14ac:dyDescent="0.3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s="1" t="s">
        <v>12</v>
      </c>
    </row>
    <row r="1914" spans="1:10" x14ac:dyDescent="0.3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s="1" t="s">
        <v>12</v>
      </c>
    </row>
    <row r="1915" spans="1:10" x14ac:dyDescent="0.3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s="1" t="s">
        <v>12</v>
      </c>
    </row>
    <row r="1916" spans="1:10" x14ac:dyDescent="0.3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s="1" t="s">
        <v>12</v>
      </c>
    </row>
    <row r="1917" spans="1:10" x14ac:dyDescent="0.3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s="1" t="s">
        <v>12</v>
      </c>
    </row>
    <row r="1918" spans="1:10" x14ac:dyDescent="0.3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s="1" t="s">
        <v>12</v>
      </c>
    </row>
    <row r="1919" spans="1:10" x14ac:dyDescent="0.3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s="1" t="s">
        <v>12</v>
      </c>
    </row>
    <row r="1920" spans="1:10" x14ac:dyDescent="0.3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s="1" t="s">
        <v>12</v>
      </c>
    </row>
    <row r="1921" spans="1:10" x14ac:dyDescent="0.3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s="1" t="s">
        <v>12</v>
      </c>
    </row>
    <row r="1922" spans="1:10" x14ac:dyDescent="0.3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s="1" t="s">
        <v>12</v>
      </c>
    </row>
    <row r="1923" spans="1:10" x14ac:dyDescent="0.3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s="1" t="s">
        <v>12</v>
      </c>
    </row>
    <row r="1924" spans="1:10" x14ac:dyDescent="0.3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s="1" t="s">
        <v>12</v>
      </c>
    </row>
    <row r="1925" spans="1:10" x14ac:dyDescent="0.3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s="1" t="s">
        <v>12</v>
      </c>
    </row>
    <row r="1926" spans="1:10" x14ac:dyDescent="0.3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s="1" t="s">
        <v>12</v>
      </c>
    </row>
    <row r="1927" spans="1:10" x14ac:dyDescent="0.3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s="1" t="s">
        <v>12</v>
      </c>
    </row>
    <row r="1928" spans="1:10" x14ac:dyDescent="0.3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s="1" t="s">
        <v>12</v>
      </c>
    </row>
    <row r="1929" spans="1:10" x14ac:dyDescent="0.3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s="1" t="s">
        <v>12</v>
      </c>
    </row>
    <row r="1930" spans="1:10" x14ac:dyDescent="0.3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s="1" t="s">
        <v>12</v>
      </c>
    </row>
    <row r="1931" spans="1:10" x14ac:dyDescent="0.3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s="1" t="s">
        <v>12</v>
      </c>
    </row>
    <row r="1932" spans="1:10" x14ac:dyDescent="0.3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s="1" t="s">
        <v>12</v>
      </c>
    </row>
    <row r="1933" spans="1:10" x14ac:dyDescent="0.3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s="1" t="s">
        <v>12</v>
      </c>
    </row>
    <row r="1934" spans="1:10" x14ac:dyDescent="0.3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s="1" t="s">
        <v>12</v>
      </c>
    </row>
    <row r="1935" spans="1:10" x14ac:dyDescent="0.3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s="1" t="s">
        <v>12</v>
      </c>
    </row>
    <row r="1936" spans="1:10" x14ac:dyDescent="0.3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s="1" t="s">
        <v>12</v>
      </c>
    </row>
    <row r="1937" spans="1:10" x14ac:dyDescent="0.3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s="1" t="s">
        <v>12</v>
      </c>
    </row>
    <row r="1938" spans="1:10" x14ac:dyDescent="0.3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s="1" t="s">
        <v>12</v>
      </c>
    </row>
    <row r="1939" spans="1:10" x14ac:dyDescent="0.3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s="1" t="s">
        <v>12</v>
      </c>
    </row>
    <row r="1940" spans="1:10" x14ac:dyDescent="0.3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s="1" t="s">
        <v>12</v>
      </c>
    </row>
    <row r="1941" spans="1:10" x14ac:dyDescent="0.3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s="1" t="s">
        <v>12</v>
      </c>
    </row>
    <row r="1942" spans="1:10" x14ac:dyDescent="0.3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s="1" t="s">
        <v>12</v>
      </c>
    </row>
    <row r="1943" spans="1:10" x14ac:dyDescent="0.3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s="1" t="s">
        <v>12</v>
      </c>
    </row>
    <row r="1944" spans="1:10" x14ac:dyDescent="0.3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s="1" t="s">
        <v>12</v>
      </c>
    </row>
    <row r="1945" spans="1:10" x14ac:dyDescent="0.3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s="1" t="s">
        <v>12</v>
      </c>
    </row>
    <row r="1946" spans="1:10" x14ac:dyDescent="0.3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s="1" t="s">
        <v>12</v>
      </c>
    </row>
    <row r="1947" spans="1:10" x14ac:dyDescent="0.3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s="1" t="s">
        <v>12</v>
      </c>
    </row>
    <row r="1948" spans="1:10" x14ac:dyDescent="0.3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s="1" t="s">
        <v>12</v>
      </c>
    </row>
    <row r="1949" spans="1:10" x14ac:dyDescent="0.3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s="1" t="s">
        <v>12</v>
      </c>
    </row>
    <row r="1950" spans="1:10" x14ac:dyDescent="0.3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s="1" t="s">
        <v>12</v>
      </c>
    </row>
    <row r="1951" spans="1:10" x14ac:dyDescent="0.3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s="1" t="s">
        <v>12</v>
      </c>
    </row>
    <row r="1952" spans="1:10" x14ac:dyDescent="0.3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s="1" t="s">
        <v>12</v>
      </c>
    </row>
    <row r="1953" spans="1:10" x14ac:dyDescent="0.3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s="1" t="s">
        <v>12</v>
      </c>
    </row>
    <row r="1954" spans="1:10" x14ac:dyDescent="0.3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s="1" t="s">
        <v>12</v>
      </c>
    </row>
    <row r="1955" spans="1:10" x14ac:dyDescent="0.3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s="1" t="s">
        <v>12</v>
      </c>
    </row>
    <row r="1956" spans="1:10" x14ac:dyDescent="0.3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s="1" t="s">
        <v>12</v>
      </c>
    </row>
    <row r="1957" spans="1:10" x14ac:dyDescent="0.3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s="1" t="s">
        <v>12</v>
      </c>
    </row>
    <row r="1958" spans="1:10" x14ac:dyDescent="0.3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s="1" t="s">
        <v>12</v>
      </c>
    </row>
    <row r="1959" spans="1:10" x14ac:dyDescent="0.3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s="1" t="s">
        <v>12</v>
      </c>
    </row>
    <row r="1960" spans="1:10" x14ac:dyDescent="0.3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s="1" t="s">
        <v>12</v>
      </c>
    </row>
    <row r="1961" spans="1:10" x14ac:dyDescent="0.3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s="1" t="s">
        <v>12</v>
      </c>
    </row>
    <row r="1962" spans="1:10" x14ac:dyDescent="0.3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s="1" t="s">
        <v>12</v>
      </c>
    </row>
    <row r="1963" spans="1:10" x14ac:dyDescent="0.3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s="1" t="s">
        <v>12</v>
      </c>
    </row>
    <row r="1964" spans="1:10" x14ac:dyDescent="0.3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s="1" t="s">
        <v>12</v>
      </c>
    </row>
    <row r="1965" spans="1:10" x14ac:dyDescent="0.3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s="1" t="s">
        <v>12</v>
      </c>
    </row>
    <row r="1966" spans="1:10" x14ac:dyDescent="0.3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s="1" t="s">
        <v>12</v>
      </c>
    </row>
    <row r="1967" spans="1:10" x14ac:dyDescent="0.3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s="1" t="s">
        <v>12</v>
      </c>
    </row>
    <row r="1968" spans="1:10" x14ac:dyDescent="0.3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s="1" t="s">
        <v>12</v>
      </c>
    </row>
    <row r="1969" spans="1:10" x14ac:dyDescent="0.3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s="1" t="s">
        <v>12</v>
      </c>
    </row>
    <row r="1970" spans="1:10" x14ac:dyDescent="0.3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s="1" t="s">
        <v>12</v>
      </c>
    </row>
    <row r="1971" spans="1:10" x14ac:dyDescent="0.3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s="1" t="s">
        <v>12</v>
      </c>
    </row>
    <row r="1972" spans="1:10" x14ac:dyDescent="0.3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s="1" t="s">
        <v>12</v>
      </c>
    </row>
    <row r="1973" spans="1:10" x14ac:dyDescent="0.3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s="1" t="s">
        <v>12</v>
      </c>
    </row>
    <row r="1974" spans="1:10" x14ac:dyDescent="0.3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s="1" t="s">
        <v>12</v>
      </c>
    </row>
    <row r="1975" spans="1:10" x14ac:dyDescent="0.3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s="1" t="s">
        <v>12</v>
      </c>
    </row>
    <row r="1976" spans="1:10" x14ac:dyDescent="0.3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s="1" t="s">
        <v>12</v>
      </c>
    </row>
    <row r="1977" spans="1:10" x14ac:dyDescent="0.3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s="1" t="s">
        <v>12</v>
      </c>
    </row>
    <row r="1978" spans="1:10" x14ac:dyDescent="0.3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s="1" t="s">
        <v>12</v>
      </c>
    </row>
    <row r="1979" spans="1:10" x14ac:dyDescent="0.3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s="1" t="s">
        <v>12</v>
      </c>
    </row>
    <row r="1980" spans="1:10" x14ac:dyDescent="0.3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s="1" t="s">
        <v>12</v>
      </c>
    </row>
    <row r="1981" spans="1:10" x14ac:dyDescent="0.3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s="1" t="s">
        <v>12</v>
      </c>
    </row>
    <row r="1982" spans="1:10" x14ac:dyDescent="0.3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s="1" t="s">
        <v>12</v>
      </c>
    </row>
    <row r="1983" spans="1:10" x14ac:dyDescent="0.3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s="1" t="s">
        <v>12</v>
      </c>
    </row>
    <row r="1984" spans="1:10" x14ac:dyDescent="0.3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s="1" t="s">
        <v>12</v>
      </c>
    </row>
    <row r="1985" spans="1:10" x14ac:dyDescent="0.3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s="1" t="s">
        <v>12</v>
      </c>
    </row>
    <row r="1986" spans="1:10" x14ac:dyDescent="0.3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s="1" t="s">
        <v>12</v>
      </c>
    </row>
    <row r="1987" spans="1:10" x14ac:dyDescent="0.3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s="1" t="s">
        <v>12</v>
      </c>
    </row>
    <row r="1988" spans="1:10" x14ac:dyDescent="0.3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s="1" t="s">
        <v>12</v>
      </c>
    </row>
    <row r="1989" spans="1:10" x14ac:dyDescent="0.3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s="1" t="s">
        <v>12</v>
      </c>
    </row>
    <row r="1990" spans="1:10" x14ac:dyDescent="0.3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s="1" t="s">
        <v>12</v>
      </c>
    </row>
    <row r="1991" spans="1:10" x14ac:dyDescent="0.3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s="1" t="s">
        <v>12</v>
      </c>
    </row>
    <row r="1992" spans="1:10" x14ac:dyDescent="0.3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s="1" t="s">
        <v>12</v>
      </c>
    </row>
    <row r="1993" spans="1:10" x14ac:dyDescent="0.3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s="1" t="s">
        <v>12</v>
      </c>
    </row>
    <row r="1994" spans="1:10" x14ac:dyDescent="0.3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s="1" t="s">
        <v>12</v>
      </c>
    </row>
    <row r="1995" spans="1:10" x14ac:dyDescent="0.3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s="1" t="s">
        <v>12</v>
      </c>
    </row>
    <row r="1996" spans="1:10" x14ac:dyDescent="0.3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s="1" t="s">
        <v>12</v>
      </c>
    </row>
    <row r="1997" spans="1:10" x14ac:dyDescent="0.3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s="1" t="s">
        <v>12</v>
      </c>
    </row>
    <row r="1998" spans="1:10" x14ac:dyDescent="0.3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s="1" t="s">
        <v>12</v>
      </c>
    </row>
    <row r="1999" spans="1:10" x14ac:dyDescent="0.3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s="1" t="s">
        <v>12</v>
      </c>
    </row>
    <row r="2000" spans="1:10" x14ac:dyDescent="0.3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s="1" t="s">
        <v>12</v>
      </c>
    </row>
    <row r="2001" spans="1:10" x14ac:dyDescent="0.3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s="1" t="s">
        <v>12</v>
      </c>
    </row>
    <row r="2002" spans="1:10" x14ac:dyDescent="0.3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s="1" t="s">
        <v>12</v>
      </c>
    </row>
    <row r="2003" spans="1:10" x14ac:dyDescent="0.3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s="1" t="s">
        <v>12</v>
      </c>
    </row>
    <row r="2004" spans="1:10" x14ac:dyDescent="0.3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s="1" t="s">
        <v>12</v>
      </c>
    </row>
    <row r="2005" spans="1:10" x14ac:dyDescent="0.3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s="1" t="s">
        <v>12</v>
      </c>
    </row>
    <row r="2006" spans="1:10" x14ac:dyDescent="0.3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s="1" t="s">
        <v>12</v>
      </c>
    </row>
    <row r="2007" spans="1:10" x14ac:dyDescent="0.3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s="1" t="s">
        <v>12</v>
      </c>
    </row>
    <row r="2008" spans="1:10" x14ac:dyDescent="0.3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s="1" t="s">
        <v>12</v>
      </c>
    </row>
    <row r="2009" spans="1:10" x14ac:dyDescent="0.3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s="1" t="s">
        <v>12</v>
      </c>
    </row>
    <row r="2010" spans="1:10" x14ac:dyDescent="0.3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s="1" t="s">
        <v>12</v>
      </c>
    </row>
    <row r="2011" spans="1:10" x14ac:dyDescent="0.3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s="1" t="s">
        <v>12</v>
      </c>
    </row>
    <row r="2012" spans="1:10" x14ac:dyDescent="0.3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s="1" t="s">
        <v>12</v>
      </c>
    </row>
    <row r="2013" spans="1:10" x14ac:dyDescent="0.3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s="1" t="s">
        <v>12</v>
      </c>
    </row>
    <row r="2014" spans="1:10" x14ac:dyDescent="0.3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s="1" t="s">
        <v>12</v>
      </c>
    </row>
    <row r="2015" spans="1:10" x14ac:dyDescent="0.3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s="1" t="s">
        <v>12</v>
      </c>
    </row>
    <row r="2016" spans="1:10" x14ac:dyDescent="0.3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s="1" t="s">
        <v>12</v>
      </c>
    </row>
    <row r="2017" spans="1:10" x14ac:dyDescent="0.3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s="1" t="s">
        <v>12</v>
      </c>
    </row>
    <row r="2018" spans="1:10" x14ac:dyDescent="0.3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s="1" t="s">
        <v>12</v>
      </c>
    </row>
    <row r="2019" spans="1:10" x14ac:dyDescent="0.3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s="1" t="s">
        <v>12</v>
      </c>
    </row>
    <row r="2020" spans="1:10" x14ac:dyDescent="0.3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s="1" t="s">
        <v>12</v>
      </c>
    </row>
    <row r="2021" spans="1:10" x14ac:dyDescent="0.3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s="1" t="s">
        <v>12</v>
      </c>
    </row>
    <row r="2022" spans="1:10" x14ac:dyDescent="0.3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s="1" t="s">
        <v>12</v>
      </c>
    </row>
    <row r="2023" spans="1:10" x14ac:dyDescent="0.3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s="1" t="s">
        <v>12</v>
      </c>
    </row>
    <row r="2024" spans="1:10" x14ac:dyDescent="0.3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s="1" t="s">
        <v>12</v>
      </c>
    </row>
    <row r="2025" spans="1:10" x14ac:dyDescent="0.3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s="1" t="s">
        <v>12</v>
      </c>
    </row>
    <row r="2026" spans="1:10" x14ac:dyDescent="0.3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s="1" t="s">
        <v>12</v>
      </c>
    </row>
    <row r="2027" spans="1:10" x14ac:dyDescent="0.3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s="1" t="s">
        <v>12</v>
      </c>
    </row>
    <row r="2028" spans="1:10" x14ac:dyDescent="0.3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s="1" t="s">
        <v>12</v>
      </c>
    </row>
    <row r="2029" spans="1:10" x14ac:dyDescent="0.3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s="1" t="s">
        <v>12</v>
      </c>
    </row>
    <row r="2030" spans="1:10" x14ac:dyDescent="0.3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s="1" t="s">
        <v>12</v>
      </c>
    </row>
    <row r="2031" spans="1:10" x14ac:dyDescent="0.3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s="1" t="s">
        <v>12</v>
      </c>
    </row>
    <row r="2032" spans="1:10" x14ac:dyDescent="0.3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s="1" t="s">
        <v>12</v>
      </c>
    </row>
    <row r="2033" spans="1:10" x14ac:dyDescent="0.3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s="1" t="s">
        <v>12</v>
      </c>
    </row>
    <row r="2034" spans="1:10" x14ac:dyDescent="0.3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s="1" t="s">
        <v>12</v>
      </c>
    </row>
    <row r="2035" spans="1:10" x14ac:dyDescent="0.3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s="1" t="s">
        <v>12</v>
      </c>
    </row>
    <row r="2036" spans="1:10" x14ac:dyDescent="0.3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s="1" t="s">
        <v>12</v>
      </c>
    </row>
    <row r="2037" spans="1:10" x14ac:dyDescent="0.3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s="1" t="s">
        <v>12</v>
      </c>
    </row>
    <row r="2038" spans="1:10" x14ac:dyDescent="0.3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s="1" t="s">
        <v>12</v>
      </c>
    </row>
    <row r="2039" spans="1:10" x14ac:dyDescent="0.3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s="1" t="s">
        <v>12</v>
      </c>
    </row>
    <row r="2040" spans="1:10" x14ac:dyDescent="0.3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s="1" t="s">
        <v>12</v>
      </c>
    </row>
    <row r="2041" spans="1:10" x14ac:dyDescent="0.3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s="1" t="s">
        <v>12</v>
      </c>
    </row>
    <row r="2042" spans="1:10" x14ac:dyDescent="0.3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s="1" t="s">
        <v>12</v>
      </c>
    </row>
    <row r="2043" spans="1:10" x14ac:dyDescent="0.3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s="1" t="s">
        <v>12</v>
      </c>
    </row>
    <row r="2044" spans="1:10" x14ac:dyDescent="0.3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s="1" t="s">
        <v>12</v>
      </c>
    </row>
    <row r="2045" spans="1:10" x14ac:dyDescent="0.3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s="1" t="s">
        <v>12</v>
      </c>
    </row>
    <row r="2046" spans="1:10" x14ac:dyDescent="0.3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s="1" t="s">
        <v>12</v>
      </c>
    </row>
    <row r="2047" spans="1:10" x14ac:dyDescent="0.3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s="1" t="s">
        <v>12</v>
      </c>
    </row>
    <row r="2048" spans="1:10" x14ac:dyDescent="0.3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s="1" t="s">
        <v>12</v>
      </c>
    </row>
    <row r="2049" spans="1:10" x14ac:dyDescent="0.3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s="1" t="s">
        <v>12</v>
      </c>
    </row>
    <row r="2050" spans="1:10" x14ac:dyDescent="0.3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s="1" t="s">
        <v>12</v>
      </c>
    </row>
    <row r="2051" spans="1:10" x14ac:dyDescent="0.3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s="1" t="s">
        <v>12</v>
      </c>
    </row>
    <row r="2052" spans="1:10" x14ac:dyDescent="0.3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s="1" t="s">
        <v>12</v>
      </c>
    </row>
    <row r="2053" spans="1:10" x14ac:dyDescent="0.3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s="1" t="s">
        <v>12</v>
      </c>
    </row>
    <row r="2054" spans="1:10" x14ac:dyDescent="0.3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s="1" t="s">
        <v>12</v>
      </c>
    </row>
    <row r="2055" spans="1:10" x14ac:dyDescent="0.3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s="1" t="s">
        <v>12</v>
      </c>
    </row>
    <row r="2056" spans="1:10" x14ac:dyDescent="0.3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s="1" t="s">
        <v>12</v>
      </c>
    </row>
    <row r="2057" spans="1:10" x14ac:dyDescent="0.3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s="1" t="s">
        <v>12</v>
      </c>
    </row>
    <row r="2058" spans="1:10" x14ac:dyDescent="0.3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s="1" t="s">
        <v>12</v>
      </c>
    </row>
    <row r="2059" spans="1:10" x14ac:dyDescent="0.3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s="1" t="s">
        <v>12</v>
      </c>
    </row>
    <row r="2060" spans="1:10" x14ac:dyDescent="0.3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s="1" t="s">
        <v>12</v>
      </c>
    </row>
    <row r="2061" spans="1:10" x14ac:dyDescent="0.3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s="1" t="s">
        <v>12</v>
      </c>
    </row>
    <row r="2062" spans="1:10" x14ac:dyDescent="0.3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s="1" t="s">
        <v>12</v>
      </c>
    </row>
    <row r="2063" spans="1:10" x14ac:dyDescent="0.3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s="1" t="s">
        <v>12</v>
      </c>
    </row>
    <row r="2064" spans="1:10" x14ac:dyDescent="0.3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s="1" t="s">
        <v>12</v>
      </c>
    </row>
    <row r="2065" spans="1:10" x14ac:dyDescent="0.3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s="1" t="s">
        <v>12</v>
      </c>
    </row>
    <row r="2066" spans="1:10" x14ac:dyDescent="0.3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s="1" t="s">
        <v>12</v>
      </c>
    </row>
    <row r="2067" spans="1:10" x14ac:dyDescent="0.3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s="1" t="s">
        <v>12</v>
      </c>
    </row>
    <row r="2068" spans="1:10" x14ac:dyDescent="0.3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s="1" t="s">
        <v>12</v>
      </c>
    </row>
    <row r="2069" spans="1:10" x14ac:dyDescent="0.3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s="1" t="s">
        <v>12</v>
      </c>
    </row>
    <row r="2070" spans="1:10" x14ac:dyDescent="0.3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s="1" t="s">
        <v>12</v>
      </c>
    </row>
    <row r="2071" spans="1:10" x14ac:dyDescent="0.3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s="1" t="s">
        <v>12</v>
      </c>
    </row>
    <row r="2072" spans="1:10" x14ac:dyDescent="0.3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s="1" t="s">
        <v>12</v>
      </c>
    </row>
    <row r="2073" spans="1:10" x14ac:dyDescent="0.3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s="1" t="s">
        <v>12</v>
      </c>
    </row>
    <row r="2074" spans="1:10" x14ac:dyDescent="0.3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s="1" t="s">
        <v>12</v>
      </c>
    </row>
    <row r="2075" spans="1:10" x14ac:dyDescent="0.3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s="1" t="s">
        <v>12</v>
      </c>
    </row>
    <row r="2076" spans="1:10" x14ac:dyDescent="0.3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s="1" t="s">
        <v>12</v>
      </c>
    </row>
    <row r="2077" spans="1:10" x14ac:dyDescent="0.3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s="1" t="s">
        <v>12</v>
      </c>
    </row>
    <row r="2078" spans="1:10" x14ac:dyDescent="0.3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s="1" t="s">
        <v>12</v>
      </c>
    </row>
    <row r="2079" spans="1:10" x14ac:dyDescent="0.3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s="1" t="s">
        <v>12</v>
      </c>
    </row>
    <row r="2080" spans="1:10" x14ac:dyDescent="0.3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s="1" t="s">
        <v>12</v>
      </c>
    </row>
    <row r="2081" spans="1:10" x14ac:dyDescent="0.3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s="1" t="s">
        <v>12</v>
      </c>
    </row>
    <row r="2082" spans="1:10" x14ac:dyDescent="0.3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s="1" t="s">
        <v>12</v>
      </c>
    </row>
    <row r="2083" spans="1:10" x14ac:dyDescent="0.3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s="1" t="s">
        <v>12</v>
      </c>
    </row>
    <row r="2084" spans="1:10" x14ac:dyDescent="0.3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s="1" t="s">
        <v>12</v>
      </c>
    </row>
    <row r="2085" spans="1:10" x14ac:dyDescent="0.3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s="1" t="s">
        <v>12</v>
      </c>
    </row>
    <row r="2086" spans="1:10" x14ac:dyDescent="0.3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s="1" t="s">
        <v>12</v>
      </c>
    </row>
    <row r="2087" spans="1:10" x14ac:dyDescent="0.3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s="1" t="s">
        <v>12</v>
      </c>
    </row>
    <row r="2088" spans="1:10" x14ac:dyDescent="0.3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s="1" t="s">
        <v>12</v>
      </c>
    </row>
    <row r="2089" spans="1:10" x14ac:dyDescent="0.3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s="1" t="s">
        <v>12</v>
      </c>
    </row>
    <row r="2090" spans="1:10" x14ac:dyDescent="0.3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s="1" t="s">
        <v>12</v>
      </c>
    </row>
    <row r="2091" spans="1:10" x14ac:dyDescent="0.3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s="1" t="s">
        <v>12</v>
      </c>
    </row>
    <row r="2092" spans="1:10" x14ac:dyDescent="0.3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s="1" t="s">
        <v>12</v>
      </c>
    </row>
    <row r="2093" spans="1:10" x14ac:dyDescent="0.3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s="1" t="s">
        <v>12</v>
      </c>
    </row>
    <row r="2094" spans="1:10" x14ac:dyDescent="0.3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s="1" t="s">
        <v>12</v>
      </c>
    </row>
    <row r="2095" spans="1:10" x14ac:dyDescent="0.3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s="1" t="s">
        <v>12</v>
      </c>
    </row>
    <row r="2096" spans="1:10" x14ac:dyDescent="0.3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s="1" t="s">
        <v>12</v>
      </c>
    </row>
    <row r="2097" spans="1:10" x14ac:dyDescent="0.3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s="1" t="s">
        <v>12</v>
      </c>
    </row>
    <row r="2098" spans="1:10" x14ac:dyDescent="0.3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s="1" t="s">
        <v>12</v>
      </c>
    </row>
    <row r="2099" spans="1:10" x14ac:dyDescent="0.3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s="1" t="s">
        <v>12</v>
      </c>
    </row>
    <row r="2100" spans="1:10" x14ac:dyDescent="0.3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s="1" t="s">
        <v>12</v>
      </c>
    </row>
    <row r="2101" spans="1:10" x14ac:dyDescent="0.3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s="1" t="s">
        <v>12</v>
      </c>
    </row>
    <row r="2102" spans="1:10" x14ac:dyDescent="0.3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s="1" t="s">
        <v>12</v>
      </c>
    </row>
    <row r="2103" spans="1:10" x14ac:dyDescent="0.3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s="1" t="s">
        <v>12</v>
      </c>
    </row>
    <row r="2104" spans="1:10" x14ac:dyDescent="0.3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s="1" t="s">
        <v>12</v>
      </c>
    </row>
    <row r="2105" spans="1:10" x14ac:dyDescent="0.3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s="1" t="s">
        <v>12</v>
      </c>
    </row>
    <row r="2106" spans="1:10" x14ac:dyDescent="0.3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s="1" t="s">
        <v>12</v>
      </c>
    </row>
    <row r="2107" spans="1:10" x14ac:dyDescent="0.3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s="1" t="s">
        <v>12</v>
      </c>
    </row>
    <row r="2108" spans="1:10" x14ac:dyDescent="0.3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s="1" t="s">
        <v>12</v>
      </c>
    </row>
    <row r="2109" spans="1:10" x14ac:dyDescent="0.3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s="1" t="s">
        <v>12</v>
      </c>
    </row>
    <row r="2110" spans="1:10" x14ac:dyDescent="0.3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s="1" t="s">
        <v>12</v>
      </c>
    </row>
    <row r="2111" spans="1:10" x14ac:dyDescent="0.3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s="1" t="s">
        <v>12</v>
      </c>
    </row>
    <row r="2112" spans="1:10" x14ac:dyDescent="0.3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s="1" t="s">
        <v>12</v>
      </c>
    </row>
    <row r="2113" spans="1:10" x14ac:dyDescent="0.3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s="1" t="s">
        <v>12</v>
      </c>
    </row>
    <row r="2114" spans="1:10" x14ac:dyDescent="0.3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s="1" t="s">
        <v>12</v>
      </c>
    </row>
    <row r="2115" spans="1:10" x14ac:dyDescent="0.3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s="1" t="s">
        <v>12</v>
      </c>
    </row>
    <row r="2116" spans="1:10" x14ac:dyDescent="0.3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s="1" t="s">
        <v>12</v>
      </c>
    </row>
    <row r="2117" spans="1:10" x14ac:dyDescent="0.3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s="1" t="s">
        <v>12</v>
      </c>
    </row>
    <row r="2118" spans="1:10" x14ac:dyDescent="0.3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s="1" t="s">
        <v>12</v>
      </c>
    </row>
    <row r="2119" spans="1:10" x14ac:dyDescent="0.3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s="1" t="s">
        <v>12</v>
      </c>
    </row>
    <row r="2120" spans="1:10" x14ac:dyDescent="0.3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s="1" t="s">
        <v>12</v>
      </c>
    </row>
    <row r="2121" spans="1:10" x14ac:dyDescent="0.3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s="1" t="s">
        <v>12</v>
      </c>
    </row>
    <row r="2122" spans="1:10" x14ac:dyDescent="0.3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s="1" t="s">
        <v>12</v>
      </c>
    </row>
    <row r="2123" spans="1:10" x14ac:dyDescent="0.3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s="1" t="s">
        <v>12</v>
      </c>
    </row>
    <row r="2124" spans="1:10" x14ac:dyDescent="0.3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s="1" t="s">
        <v>12</v>
      </c>
    </row>
    <row r="2125" spans="1:10" x14ac:dyDescent="0.3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s="1" t="s">
        <v>12</v>
      </c>
    </row>
    <row r="2126" spans="1:10" x14ac:dyDescent="0.3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s="1" t="s">
        <v>12</v>
      </c>
    </row>
    <row r="2127" spans="1:10" x14ac:dyDescent="0.3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s="1" t="s">
        <v>12</v>
      </c>
    </row>
    <row r="2128" spans="1:10" x14ac:dyDescent="0.3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s="1" t="s">
        <v>12</v>
      </c>
    </row>
    <row r="2129" spans="1:10" x14ac:dyDescent="0.3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s="1" t="s">
        <v>12</v>
      </c>
    </row>
    <row r="2130" spans="1:10" x14ac:dyDescent="0.3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s="1" t="s">
        <v>12</v>
      </c>
    </row>
    <row r="2131" spans="1:10" x14ac:dyDescent="0.3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s="1" t="s">
        <v>12</v>
      </c>
    </row>
    <row r="2132" spans="1:10" x14ac:dyDescent="0.3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s="1" t="s">
        <v>12</v>
      </c>
    </row>
    <row r="2133" spans="1:10" x14ac:dyDescent="0.3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s="1" t="s">
        <v>12</v>
      </c>
    </row>
    <row r="2134" spans="1:10" x14ac:dyDescent="0.3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s="1" t="s">
        <v>12</v>
      </c>
    </row>
    <row r="2135" spans="1:10" x14ac:dyDescent="0.3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s="1" t="s">
        <v>12</v>
      </c>
    </row>
    <row r="2136" spans="1:10" x14ac:dyDescent="0.3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s="1" t="s">
        <v>12</v>
      </c>
    </row>
    <row r="2137" spans="1:10" x14ac:dyDescent="0.3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s="1" t="s">
        <v>12</v>
      </c>
    </row>
    <row r="2138" spans="1:10" x14ac:dyDescent="0.3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s="1" t="s">
        <v>12</v>
      </c>
    </row>
    <row r="2139" spans="1:10" x14ac:dyDescent="0.3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s="1" t="s">
        <v>12</v>
      </c>
    </row>
    <row r="2140" spans="1:10" x14ac:dyDescent="0.3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s="1" t="s">
        <v>12</v>
      </c>
    </row>
    <row r="2141" spans="1:10" x14ac:dyDescent="0.3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s="1" t="s">
        <v>12</v>
      </c>
    </row>
    <row r="2142" spans="1:10" x14ac:dyDescent="0.3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s="1" t="s">
        <v>12</v>
      </c>
    </row>
    <row r="2143" spans="1:10" x14ac:dyDescent="0.3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s="1" t="s">
        <v>12</v>
      </c>
    </row>
    <row r="2144" spans="1:10" x14ac:dyDescent="0.3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s="1" t="s">
        <v>12</v>
      </c>
    </row>
    <row r="2145" spans="1:10" x14ac:dyDescent="0.3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s="1" t="s">
        <v>12</v>
      </c>
    </row>
    <row r="2146" spans="1:10" x14ac:dyDescent="0.3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s="1" t="s">
        <v>12</v>
      </c>
    </row>
    <row r="2147" spans="1:10" x14ac:dyDescent="0.3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s="1" t="s">
        <v>12</v>
      </c>
    </row>
    <row r="2148" spans="1:10" x14ac:dyDescent="0.3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s="1" t="s">
        <v>12</v>
      </c>
    </row>
    <row r="2149" spans="1:10" x14ac:dyDescent="0.3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s="1" t="s">
        <v>12</v>
      </c>
    </row>
    <row r="2150" spans="1:10" x14ac:dyDescent="0.3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s="1" t="s">
        <v>12</v>
      </c>
    </row>
    <row r="2151" spans="1:10" x14ac:dyDescent="0.3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s="1" t="s">
        <v>12</v>
      </c>
    </row>
    <row r="2152" spans="1:10" x14ac:dyDescent="0.3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s="1" t="s">
        <v>12</v>
      </c>
    </row>
    <row r="2153" spans="1:10" x14ac:dyDescent="0.3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s="1" t="s">
        <v>12</v>
      </c>
    </row>
    <row r="2154" spans="1:10" x14ac:dyDescent="0.3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s="1" t="s">
        <v>12</v>
      </c>
    </row>
    <row r="2155" spans="1:10" x14ac:dyDescent="0.3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s="1" t="s">
        <v>12</v>
      </c>
    </row>
    <row r="2156" spans="1:10" x14ac:dyDescent="0.3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s="1" t="s">
        <v>12</v>
      </c>
    </row>
    <row r="2157" spans="1:10" x14ac:dyDescent="0.3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s="1" t="s">
        <v>12</v>
      </c>
    </row>
    <row r="2158" spans="1:10" x14ac:dyDescent="0.3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s="1" t="s">
        <v>12</v>
      </c>
    </row>
    <row r="2159" spans="1:10" x14ac:dyDescent="0.3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s="1" t="s">
        <v>12</v>
      </c>
    </row>
    <row r="2160" spans="1:10" x14ac:dyDescent="0.3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s="1" t="s">
        <v>12</v>
      </c>
    </row>
    <row r="2161" spans="1:10" x14ac:dyDescent="0.3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s="1" t="s">
        <v>12</v>
      </c>
    </row>
    <row r="2162" spans="1:10" x14ac:dyDescent="0.3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s="1" t="s">
        <v>12</v>
      </c>
    </row>
    <row r="2163" spans="1:10" x14ac:dyDescent="0.3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s="1" t="s">
        <v>12</v>
      </c>
    </row>
    <row r="2164" spans="1:10" x14ac:dyDescent="0.3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s="1" t="s">
        <v>12</v>
      </c>
    </row>
    <row r="2165" spans="1:10" x14ac:dyDescent="0.3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s="1" t="s">
        <v>12</v>
      </c>
    </row>
    <row r="2166" spans="1:10" x14ac:dyDescent="0.3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s="1" t="s">
        <v>12</v>
      </c>
    </row>
    <row r="2167" spans="1:10" x14ac:dyDescent="0.3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s="1" t="s">
        <v>12</v>
      </c>
    </row>
    <row r="2168" spans="1:10" x14ac:dyDescent="0.3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s="1" t="s">
        <v>12</v>
      </c>
    </row>
    <row r="2169" spans="1:10" x14ac:dyDescent="0.3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s="1" t="s">
        <v>12</v>
      </c>
    </row>
    <row r="2170" spans="1:10" x14ac:dyDescent="0.3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s="1" t="s">
        <v>12</v>
      </c>
    </row>
    <row r="2171" spans="1:10" x14ac:dyDescent="0.3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s="1" t="s">
        <v>12</v>
      </c>
    </row>
    <row r="2172" spans="1:10" x14ac:dyDescent="0.3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s="1" t="s">
        <v>12</v>
      </c>
    </row>
    <row r="2173" spans="1:10" x14ac:dyDescent="0.3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s="1" t="s">
        <v>12</v>
      </c>
    </row>
    <row r="2174" spans="1:10" x14ac:dyDescent="0.3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s="1" t="s">
        <v>12</v>
      </c>
    </row>
    <row r="2175" spans="1:10" x14ac:dyDescent="0.3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s="1" t="s">
        <v>12</v>
      </c>
    </row>
    <row r="2176" spans="1:10" x14ac:dyDescent="0.3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s="1" t="s">
        <v>12</v>
      </c>
    </row>
    <row r="2177" spans="1:10" x14ac:dyDescent="0.3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s="1" t="s">
        <v>12</v>
      </c>
    </row>
    <row r="2178" spans="1:10" x14ac:dyDescent="0.3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s="1" t="s">
        <v>12</v>
      </c>
    </row>
    <row r="2179" spans="1:10" x14ac:dyDescent="0.3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s="1" t="s">
        <v>12</v>
      </c>
    </row>
    <row r="2180" spans="1:10" x14ac:dyDescent="0.3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s="1" t="s">
        <v>12</v>
      </c>
    </row>
    <row r="2181" spans="1:10" x14ac:dyDescent="0.3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s="1" t="s">
        <v>12</v>
      </c>
    </row>
    <row r="2182" spans="1:10" x14ac:dyDescent="0.3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s="1" t="s">
        <v>12</v>
      </c>
    </row>
    <row r="2183" spans="1:10" x14ac:dyDescent="0.3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s="1" t="s">
        <v>12</v>
      </c>
    </row>
    <row r="2184" spans="1:10" x14ac:dyDescent="0.3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s="1" t="s">
        <v>12</v>
      </c>
    </row>
    <row r="2185" spans="1:10" x14ac:dyDescent="0.3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s="1" t="s">
        <v>12</v>
      </c>
    </row>
    <row r="2186" spans="1:10" x14ac:dyDescent="0.3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s="1" t="s">
        <v>12</v>
      </c>
    </row>
    <row r="2187" spans="1:10" x14ac:dyDescent="0.3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s="1" t="s">
        <v>12</v>
      </c>
    </row>
    <row r="2188" spans="1:10" x14ac:dyDescent="0.3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s="1" t="s">
        <v>12</v>
      </c>
    </row>
    <row r="2189" spans="1:10" x14ac:dyDescent="0.3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s="1" t="s">
        <v>12</v>
      </c>
    </row>
    <row r="2190" spans="1:10" x14ac:dyDescent="0.3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s="1" t="s">
        <v>12</v>
      </c>
    </row>
    <row r="2191" spans="1:10" x14ac:dyDescent="0.3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s="1" t="s">
        <v>12</v>
      </c>
    </row>
    <row r="2192" spans="1:10" x14ac:dyDescent="0.3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s="1" t="s">
        <v>12</v>
      </c>
    </row>
    <row r="2193" spans="1:10" x14ac:dyDescent="0.3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s="1" t="s">
        <v>12</v>
      </c>
    </row>
    <row r="2194" spans="1:10" x14ac:dyDescent="0.3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s="1" t="s">
        <v>12</v>
      </c>
    </row>
    <row r="2195" spans="1:10" x14ac:dyDescent="0.3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s="1" t="s">
        <v>12</v>
      </c>
    </row>
    <row r="2196" spans="1:10" x14ac:dyDescent="0.3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s="1" t="s">
        <v>12</v>
      </c>
    </row>
    <row r="2197" spans="1:10" x14ac:dyDescent="0.3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s="1" t="s">
        <v>12</v>
      </c>
    </row>
    <row r="2198" spans="1:10" x14ac:dyDescent="0.3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s="1" t="s">
        <v>12</v>
      </c>
    </row>
    <row r="2199" spans="1:10" x14ac:dyDescent="0.3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s="1" t="s">
        <v>12</v>
      </c>
    </row>
    <row r="2200" spans="1:10" x14ac:dyDescent="0.3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s="1" t="s">
        <v>12</v>
      </c>
    </row>
    <row r="2201" spans="1:10" x14ac:dyDescent="0.3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s="1" t="s">
        <v>12</v>
      </c>
    </row>
    <row r="2202" spans="1:10" x14ac:dyDescent="0.3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s="1" t="s">
        <v>12</v>
      </c>
    </row>
    <row r="2203" spans="1:10" x14ac:dyDescent="0.3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s="1" t="s">
        <v>12</v>
      </c>
    </row>
    <row r="2204" spans="1:10" x14ac:dyDescent="0.3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s="1" t="s">
        <v>12</v>
      </c>
    </row>
    <row r="2205" spans="1:10" x14ac:dyDescent="0.3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s="1" t="s">
        <v>12</v>
      </c>
    </row>
    <row r="2206" spans="1:10" x14ac:dyDescent="0.3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s="1" t="s">
        <v>12</v>
      </c>
    </row>
    <row r="2207" spans="1:10" x14ac:dyDescent="0.3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s="1" t="s">
        <v>12</v>
      </c>
    </row>
    <row r="2208" spans="1:10" x14ac:dyDescent="0.3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s="1" t="s">
        <v>12</v>
      </c>
    </row>
    <row r="2209" spans="1:10" x14ac:dyDescent="0.3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s="1" t="s">
        <v>12</v>
      </c>
    </row>
    <row r="2210" spans="1:10" x14ac:dyDescent="0.3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s="1" t="s">
        <v>12</v>
      </c>
    </row>
    <row r="2211" spans="1:10" x14ac:dyDescent="0.3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s="1" t="s">
        <v>12</v>
      </c>
    </row>
    <row r="2212" spans="1:10" x14ac:dyDescent="0.3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s="1" t="s">
        <v>12</v>
      </c>
    </row>
    <row r="2213" spans="1:10" x14ac:dyDescent="0.3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s="1" t="s">
        <v>12</v>
      </c>
    </row>
    <row r="2214" spans="1:10" x14ac:dyDescent="0.3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s="1" t="s">
        <v>12</v>
      </c>
    </row>
    <row r="2215" spans="1:10" x14ac:dyDescent="0.3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s="1" t="s">
        <v>12</v>
      </c>
    </row>
    <row r="2216" spans="1:10" x14ac:dyDescent="0.3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s="1" t="s">
        <v>12</v>
      </c>
    </row>
    <row r="2217" spans="1:10" x14ac:dyDescent="0.3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s="1" t="s">
        <v>12</v>
      </c>
    </row>
    <row r="2218" spans="1:10" x14ac:dyDescent="0.3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s="1" t="s">
        <v>12</v>
      </c>
    </row>
    <row r="2219" spans="1:10" x14ac:dyDescent="0.3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s="1" t="s">
        <v>12</v>
      </c>
    </row>
    <row r="2220" spans="1:10" x14ac:dyDescent="0.3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s="1" t="s">
        <v>12</v>
      </c>
    </row>
    <row r="2221" spans="1:10" x14ac:dyDescent="0.3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s="1" t="s">
        <v>12</v>
      </c>
    </row>
    <row r="2222" spans="1:10" x14ac:dyDescent="0.3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s="1" t="s">
        <v>12</v>
      </c>
    </row>
    <row r="2223" spans="1:10" x14ac:dyDescent="0.3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s="1" t="s">
        <v>12</v>
      </c>
    </row>
    <row r="2224" spans="1:10" x14ac:dyDescent="0.3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s="1" t="s">
        <v>12</v>
      </c>
    </row>
    <row r="2225" spans="1:10" x14ac:dyDescent="0.3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s="1" t="s">
        <v>12</v>
      </c>
    </row>
    <row r="2226" spans="1:10" x14ac:dyDescent="0.3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s="1" t="s">
        <v>12</v>
      </c>
    </row>
    <row r="2227" spans="1:10" x14ac:dyDescent="0.3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s="1" t="s">
        <v>12</v>
      </c>
    </row>
    <row r="2228" spans="1:10" x14ac:dyDescent="0.3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s="1" t="s">
        <v>12</v>
      </c>
    </row>
    <row r="2229" spans="1:10" x14ac:dyDescent="0.3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s="1" t="s">
        <v>12</v>
      </c>
    </row>
    <row r="2230" spans="1:10" x14ac:dyDescent="0.3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s="1" t="s">
        <v>12</v>
      </c>
    </row>
    <row r="2231" spans="1:10" x14ac:dyDescent="0.3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s="1" t="s">
        <v>12</v>
      </c>
    </row>
    <row r="2232" spans="1:10" x14ac:dyDescent="0.3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s="1" t="s">
        <v>12</v>
      </c>
    </row>
    <row r="2233" spans="1:10" x14ac:dyDescent="0.3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s="1" t="s">
        <v>12</v>
      </c>
    </row>
    <row r="2234" spans="1:10" x14ac:dyDescent="0.3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s="1" t="s">
        <v>12</v>
      </c>
    </row>
    <row r="2235" spans="1:10" x14ac:dyDescent="0.3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s="1" t="s">
        <v>12</v>
      </c>
    </row>
    <row r="2236" spans="1:10" x14ac:dyDescent="0.3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s="1" t="s">
        <v>12</v>
      </c>
    </row>
    <row r="2237" spans="1:10" x14ac:dyDescent="0.3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s="1" t="s">
        <v>12</v>
      </c>
    </row>
    <row r="2238" spans="1:10" x14ac:dyDescent="0.3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s="1" t="s">
        <v>12</v>
      </c>
    </row>
    <row r="2239" spans="1:10" x14ac:dyDescent="0.3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s="1" t="s">
        <v>12</v>
      </c>
    </row>
    <row r="2240" spans="1:10" x14ac:dyDescent="0.3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s="1" t="s">
        <v>12</v>
      </c>
    </row>
    <row r="2241" spans="1:10" x14ac:dyDescent="0.3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s="1" t="s">
        <v>12</v>
      </c>
    </row>
    <row r="2242" spans="1:10" x14ac:dyDescent="0.3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s="1" t="s">
        <v>12</v>
      </c>
    </row>
    <row r="2243" spans="1:10" x14ac:dyDescent="0.3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s="1" t="s">
        <v>12</v>
      </c>
    </row>
    <row r="2244" spans="1:10" x14ac:dyDescent="0.3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s="1" t="s">
        <v>12</v>
      </c>
    </row>
    <row r="2245" spans="1:10" x14ac:dyDescent="0.3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s="1" t="s">
        <v>12</v>
      </c>
    </row>
    <row r="2246" spans="1:10" x14ac:dyDescent="0.3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s="1" t="s">
        <v>12</v>
      </c>
    </row>
    <row r="2247" spans="1:10" x14ac:dyDescent="0.3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s="1" t="s">
        <v>12</v>
      </c>
    </row>
    <row r="2248" spans="1:10" x14ac:dyDescent="0.3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s="1" t="s">
        <v>12</v>
      </c>
    </row>
    <row r="2249" spans="1:10" x14ac:dyDescent="0.3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s="1" t="s">
        <v>12</v>
      </c>
    </row>
    <row r="2250" spans="1:10" x14ac:dyDescent="0.3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s="1" t="s">
        <v>12</v>
      </c>
    </row>
    <row r="2251" spans="1:10" x14ac:dyDescent="0.3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s="1" t="s">
        <v>12</v>
      </c>
    </row>
    <row r="2252" spans="1:10" x14ac:dyDescent="0.3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s="1" t="s">
        <v>12</v>
      </c>
    </row>
    <row r="2253" spans="1:10" x14ac:dyDescent="0.3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s="1" t="s">
        <v>12</v>
      </c>
    </row>
    <row r="2254" spans="1:10" x14ac:dyDescent="0.3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s="1" t="s">
        <v>12</v>
      </c>
    </row>
    <row r="2255" spans="1:10" x14ac:dyDescent="0.3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s="1" t="s">
        <v>12</v>
      </c>
    </row>
    <row r="2256" spans="1:10" x14ac:dyDescent="0.3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s="1" t="s">
        <v>12</v>
      </c>
    </row>
    <row r="2257" spans="1:10" x14ac:dyDescent="0.3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s="1" t="s">
        <v>12</v>
      </c>
    </row>
    <row r="2258" spans="1:10" x14ac:dyDescent="0.3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s="1" t="s">
        <v>12</v>
      </c>
    </row>
    <row r="2259" spans="1:10" x14ac:dyDescent="0.3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s="1" t="s">
        <v>12</v>
      </c>
    </row>
    <row r="2260" spans="1:10" x14ac:dyDescent="0.3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s="1" t="s">
        <v>12</v>
      </c>
    </row>
    <row r="2261" spans="1:10" x14ac:dyDescent="0.3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s="1" t="s">
        <v>12</v>
      </c>
    </row>
    <row r="2262" spans="1:10" x14ac:dyDescent="0.3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s="1" t="s">
        <v>12</v>
      </c>
    </row>
    <row r="2263" spans="1:10" x14ac:dyDescent="0.3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s="1" t="s">
        <v>12</v>
      </c>
    </row>
    <row r="2264" spans="1:10" x14ac:dyDescent="0.3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s="1" t="s">
        <v>12</v>
      </c>
    </row>
    <row r="2265" spans="1:10" x14ac:dyDescent="0.3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s="1" t="s">
        <v>12</v>
      </c>
    </row>
    <row r="2266" spans="1:10" x14ac:dyDescent="0.3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s="1" t="s">
        <v>12</v>
      </c>
    </row>
    <row r="2267" spans="1:10" x14ac:dyDescent="0.3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s="1" t="s">
        <v>12</v>
      </c>
    </row>
    <row r="2268" spans="1:10" x14ac:dyDescent="0.3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s="1" t="s">
        <v>12</v>
      </c>
    </row>
    <row r="2269" spans="1:10" x14ac:dyDescent="0.3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s="1" t="s">
        <v>12</v>
      </c>
    </row>
    <row r="2270" spans="1:10" x14ac:dyDescent="0.3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s="1" t="s">
        <v>12</v>
      </c>
    </row>
    <row r="2271" spans="1:10" x14ac:dyDescent="0.3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s="1" t="s">
        <v>12</v>
      </c>
    </row>
    <row r="2272" spans="1:10" x14ac:dyDescent="0.3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s="1" t="s">
        <v>12</v>
      </c>
    </row>
    <row r="2273" spans="1:10" x14ac:dyDescent="0.3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s="1" t="s">
        <v>12</v>
      </c>
    </row>
    <row r="2274" spans="1:10" x14ac:dyDescent="0.3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s="1" t="s">
        <v>12</v>
      </c>
    </row>
    <row r="2275" spans="1:10" x14ac:dyDescent="0.3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s="1" t="s">
        <v>12</v>
      </c>
    </row>
    <row r="2276" spans="1:10" x14ac:dyDescent="0.3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s="1" t="s">
        <v>12</v>
      </c>
    </row>
    <row r="2277" spans="1:10" x14ac:dyDescent="0.3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s="1" t="s">
        <v>12</v>
      </c>
    </row>
    <row r="2278" spans="1:10" x14ac:dyDescent="0.3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s="1" t="s">
        <v>12</v>
      </c>
    </row>
    <row r="2279" spans="1:10" x14ac:dyDescent="0.3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s="1" t="s">
        <v>12</v>
      </c>
    </row>
    <row r="2280" spans="1:10" x14ac:dyDescent="0.3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s="1" t="s">
        <v>12</v>
      </c>
    </row>
    <row r="2281" spans="1:10" x14ac:dyDescent="0.3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s="1" t="s">
        <v>12</v>
      </c>
    </row>
    <row r="2282" spans="1:10" x14ac:dyDescent="0.3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s="1" t="s">
        <v>12</v>
      </c>
    </row>
    <row r="2283" spans="1:10" x14ac:dyDescent="0.3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s="1" t="s">
        <v>12</v>
      </c>
    </row>
    <row r="2284" spans="1:10" x14ac:dyDescent="0.3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s="1" t="s">
        <v>12</v>
      </c>
    </row>
    <row r="2285" spans="1:10" x14ac:dyDescent="0.3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s="1" t="s">
        <v>12</v>
      </c>
    </row>
    <row r="2286" spans="1:10" x14ac:dyDescent="0.3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s="1" t="s">
        <v>12</v>
      </c>
    </row>
    <row r="2287" spans="1:10" x14ac:dyDescent="0.3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s="1" t="s">
        <v>12</v>
      </c>
    </row>
    <row r="2288" spans="1:10" x14ac:dyDescent="0.3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s="1" t="s">
        <v>12</v>
      </c>
    </row>
    <row r="2289" spans="1:10" x14ac:dyDescent="0.3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s="1" t="s">
        <v>12</v>
      </c>
    </row>
    <row r="2290" spans="1:10" x14ac:dyDescent="0.3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s="1" t="s">
        <v>12</v>
      </c>
    </row>
    <row r="2291" spans="1:10" x14ac:dyDescent="0.3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s="1" t="s">
        <v>12</v>
      </c>
    </row>
    <row r="2292" spans="1:10" x14ac:dyDescent="0.3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s="1" t="s">
        <v>12</v>
      </c>
    </row>
    <row r="2293" spans="1:10" x14ac:dyDescent="0.3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s="1" t="s">
        <v>12</v>
      </c>
    </row>
    <row r="2294" spans="1:10" x14ac:dyDescent="0.3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s="1" t="s">
        <v>12</v>
      </c>
    </row>
    <row r="2295" spans="1:10" x14ac:dyDescent="0.3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s="1" t="s">
        <v>12</v>
      </c>
    </row>
    <row r="2296" spans="1:10" x14ac:dyDescent="0.3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s="1" t="s">
        <v>12</v>
      </c>
    </row>
    <row r="2297" spans="1:10" x14ac:dyDescent="0.3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s="1" t="s">
        <v>12</v>
      </c>
    </row>
    <row r="2298" spans="1:10" x14ac:dyDescent="0.3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s="1" t="s">
        <v>12</v>
      </c>
    </row>
    <row r="2299" spans="1:10" x14ac:dyDescent="0.3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s="1" t="s">
        <v>12</v>
      </c>
    </row>
    <row r="2300" spans="1:10" x14ac:dyDescent="0.3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s="1" t="s">
        <v>12</v>
      </c>
    </row>
    <row r="2301" spans="1:10" x14ac:dyDescent="0.3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s="1" t="s">
        <v>12</v>
      </c>
    </row>
    <row r="2302" spans="1:10" x14ac:dyDescent="0.3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s="1" t="s">
        <v>12</v>
      </c>
    </row>
    <row r="2303" spans="1:10" x14ac:dyDescent="0.3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s="1" t="s">
        <v>12</v>
      </c>
    </row>
    <row r="2304" spans="1:10" x14ac:dyDescent="0.3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s="1" t="s">
        <v>12</v>
      </c>
    </row>
    <row r="2305" spans="1:10" x14ac:dyDescent="0.3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s="1" t="s">
        <v>12</v>
      </c>
    </row>
    <row r="2306" spans="1:10" x14ac:dyDescent="0.3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s="1" t="s">
        <v>12</v>
      </c>
    </row>
    <row r="2307" spans="1:10" x14ac:dyDescent="0.3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s="1" t="s">
        <v>12</v>
      </c>
    </row>
    <row r="2308" spans="1:10" x14ac:dyDescent="0.3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s="1" t="s">
        <v>12</v>
      </c>
    </row>
    <row r="2309" spans="1:10" x14ac:dyDescent="0.3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s="1" t="s">
        <v>12</v>
      </c>
    </row>
    <row r="2310" spans="1:10" x14ac:dyDescent="0.3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s="1" t="s">
        <v>12</v>
      </c>
    </row>
    <row r="2311" spans="1:10" x14ac:dyDescent="0.3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s="1" t="s">
        <v>12</v>
      </c>
    </row>
    <row r="2312" spans="1:10" x14ac:dyDescent="0.3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s="1" t="s">
        <v>12</v>
      </c>
    </row>
    <row r="2313" spans="1:10" x14ac:dyDescent="0.3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s="1" t="s">
        <v>12</v>
      </c>
    </row>
    <row r="2314" spans="1:10" x14ac:dyDescent="0.3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s="1" t="s">
        <v>12</v>
      </c>
    </row>
    <row r="2315" spans="1:10" x14ac:dyDescent="0.3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s="1" t="s">
        <v>12</v>
      </c>
    </row>
    <row r="2316" spans="1:10" x14ac:dyDescent="0.3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s="1" t="s">
        <v>12</v>
      </c>
    </row>
    <row r="2317" spans="1:10" x14ac:dyDescent="0.3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s="1" t="s">
        <v>12</v>
      </c>
    </row>
    <row r="2318" spans="1:10" x14ac:dyDescent="0.3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s="1" t="s">
        <v>12</v>
      </c>
    </row>
    <row r="2319" spans="1:10" x14ac:dyDescent="0.3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s="1" t="s">
        <v>12</v>
      </c>
    </row>
    <row r="2320" spans="1:10" x14ac:dyDescent="0.3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s="1" t="s">
        <v>12</v>
      </c>
    </row>
    <row r="2321" spans="1:10" x14ac:dyDescent="0.3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s="1" t="s">
        <v>12</v>
      </c>
    </row>
    <row r="2322" spans="1:10" x14ac:dyDescent="0.3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s="1" t="s">
        <v>12</v>
      </c>
    </row>
    <row r="2323" spans="1:10" x14ac:dyDescent="0.3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s="1" t="s">
        <v>12</v>
      </c>
    </row>
    <row r="2324" spans="1:10" x14ac:dyDescent="0.3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s="1" t="s">
        <v>12</v>
      </c>
    </row>
    <row r="2325" spans="1:10" x14ac:dyDescent="0.3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s="1" t="s">
        <v>12</v>
      </c>
    </row>
    <row r="2326" spans="1:10" x14ac:dyDescent="0.3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s="1" t="s">
        <v>12</v>
      </c>
    </row>
    <row r="2327" spans="1:10" x14ac:dyDescent="0.3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s="1" t="s">
        <v>12</v>
      </c>
    </row>
    <row r="2328" spans="1:10" x14ac:dyDescent="0.3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s="1" t="s">
        <v>12</v>
      </c>
    </row>
    <row r="2329" spans="1:10" x14ac:dyDescent="0.3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s="1" t="s">
        <v>12</v>
      </c>
    </row>
    <row r="2330" spans="1:10" x14ac:dyDescent="0.3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s="1" t="s">
        <v>12</v>
      </c>
    </row>
    <row r="2331" spans="1:10" x14ac:dyDescent="0.3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s="1" t="s">
        <v>12</v>
      </c>
    </row>
    <row r="2332" spans="1:10" x14ac:dyDescent="0.3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s="1" t="s">
        <v>12</v>
      </c>
    </row>
    <row r="2333" spans="1:10" x14ac:dyDescent="0.3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s="1" t="s">
        <v>12</v>
      </c>
    </row>
    <row r="2334" spans="1:10" x14ac:dyDescent="0.3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s="1" t="s">
        <v>12</v>
      </c>
    </row>
    <row r="2335" spans="1:10" x14ac:dyDescent="0.3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s="1" t="s">
        <v>12</v>
      </c>
    </row>
    <row r="2336" spans="1:10" x14ac:dyDescent="0.3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s="1" t="s">
        <v>12</v>
      </c>
    </row>
    <row r="2337" spans="1:10" x14ac:dyDescent="0.3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s="1" t="s">
        <v>12</v>
      </c>
    </row>
    <row r="2338" spans="1:10" x14ac:dyDescent="0.3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s="1" t="s">
        <v>12</v>
      </c>
    </row>
    <row r="2339" spans="1:10" x14ac:dyDescent="0.3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s="1" t="s">
        <v>12</v>
      </c>
    </row>
    <row r="2340" spans="1:10" x14ac:dyDescent="0.3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s="1" t="s">
        <v>12</v>
      </c>
    </row>
    <row r="2341" spans="1:10" x14ac:dyDescent="0.3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s="1" t="s">
        <v>12</v>
      </c>
    </row>
    <row r="2342" spans="1:10" x14ac:dyDescent="0.3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s="1" t="s">
        <v>12</v>
      </c>
    </row>
    <row r="2343" spans="1:10" x14ac:dyDescent="0.3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s="1" t="s">
        <v>12</v>
      </c>
    </row>
    <row r="2344" spans="1:10" x14ac:dyDescent="0.3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s="1" t="s">
        <v>12</v>
      </c>
    </row>
    <row r="2345" spans="1:10" x14ac:dyDescent="0.3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s="1" t="s">
        <v>12</v>
      </c>
    </row>
    <row r="2346" spans="1:10" x14ac:dyDescent="0.3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s="1" t="s">
        <v>12</v>
      </c>
    </row>
    <row r="2347" spans="1:10" x14ac:dyDescent="0.3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s="1" t="s">
        <v>12</v>
      </c>
    </row>
    <row r="2348" spans="1:10" x14ac:dyDescent="0.3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s="1" t="s">
        <v>12</v>
      </c>
    </row>
    <row r="2349" spans="1:10" x14ac:dyDescent="0.3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s="1" t="s">
        <v>12</v>
      </c>
    </row>
    <row r="2350" spans="1:10" x14ac:dyDescent="0.3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s="1" t="s">
        <v>12</v>
      </c>
    </row>
    <row r="2351" spans="1:10" x14ac:dyDescent="0.3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s="1" t="s">
        <v>12</v>
      </c>
    </row>
    <row r="2352" spans="1:10" x14ac:dyDescent="0.3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s="1" t="s">
        <v>12</v>
      </c>
    </row>
    <row r="2353" spans="1:10" x14ac:dyDescent="0.3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s="1" t="s">
        <v>12</v>
      </c>
    </row>
    <row r="2354" spans="1:10" x14ac:dyDescent="0.3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s="1" t="s">
        <v>12</v>
      </c>
    </row>
    <row r="2355" spans="1:10" x14ac:dyDescent="0.3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s="1" t="s">
        <v>12</v>
      </c>
    </row>
    <row r="2356" spans="1:10" x14ac:dyDescent="0.3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s="1" t="s">
        <v>12</v>
      </c>
    </row>
    <row r="2357" spans="1:10" x14ac:dyDescent="0.3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s="1" t="s">
        <v>12</v>
      </c>
    </row>
    <row r="2358" spans="1:10" x14ac:dyDescent="0.3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s="1" t="s">
        <v>12</v>
      </c>
    </row>
    <row r="2359" spans="1:10" x14ac:dyDescent="0.3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s="1" t="s">
        <v>12</v>
      </c>
    </row>
    <row r="2360" spans="1:10" x14ac:dyDescent="0.3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s="1" t="s">
        <v>12</v>
      </c>
    </row>
    <row r="2361" spans="1:10" x14ac:dyDescent="0.3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s="1" t="s">
        <v>12</v>
      </c>
    </row>
    <row r="2362" spans="1:10" x14ac:dyDescent="0.3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s="1" t="s">
        <v>12</v>
      </c>
    </row>
    <row r="2363" spans="1:10" x14ac:dyDescent="0.3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s="1" t="s">
        <v>12</v>
      </c>
    </row>
    <row r="2364" spans="1:10" x14ac:dyDescent="0.3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s="1" t="s">
        <v>12</v>
      </c>
    </row>
    <row r="2365" spans="1:10" x14ac:dyDescent="0.3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s="1" t="s">
        <v>12</v>
      </c>
    </row>
    <row r="2366" spans="1:10" x14ac:dyDescent="0.3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s="1" t="s">
        <v>12</v>
      </c>
    </row>
    <row r="2367" spans="1:10" x14ac:dyDescent="0.3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s="1" t="s">
        <v>12</v>
      </c>
    </row>
    <row r="2368" spans="1:10" x14ac:dyDescent="0.3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s="1" t="s">
        <v>12</v>
      </c>
    </row>
    <row r="2369" spans="1:10" x14ac:dyDescent="0.3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s="1" t="s">
        <v>12</v>
      </c>
    </row>
    <row r="2370" spans="1:10" x14ac:dyDescent="0.3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s="1" t="s">
        <v>12</v>
      </c>
    </row>
    <row r="2371" spans="1:10" x14ac:dyDescent="0.3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s="1" t="s">
        <v>12</v>
      </c>
    </row>
    <row r="2372" spans="1:10" x14ac:dyDescent="0.3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s="1" t="s">
        <v>12</v>
      </c>
    </row>
    <row r="2373" spans="1:10" x14ac:dyDescent="0.3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s="1" t="s">
        <v>12</v>
      </c>
    </row>
    <row r="2374" spans="1:10" x14ac:dyDescent="0.3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s="1" t="s">
        <v>12</v>
      </c>
    </row>
    <row r="2375" spans="1:10" x14ac:dyDescent="0.3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s="1" t="s">
        <v>12</v>
      </c>
    </row>
    <row r="2376" spans="1:10" x14ac:dyDescent="0.3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s="1" t="s">
        <v>12</v>
      </c>
    </row>
    <row r="2377" spans="1:10" x14ac:dyDescent="0.3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s="1" t="s">
        <v>12</v>
      </c>
    </row>
    <row r="2378" spans="1:10" x14ac:dyDescent="0.3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s="1" t="s">
        <v>12</v>
      </c>
    </row>
    <row r="2379" spans="1:10" x14ac:dyDescent="0.3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s="1" t="s">
        <v>12</v>
      </c>
    </row>
    <row r="2380" spans="1:10" x14ac:dyDescent="0.3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s="1" t="s">
        <v>12</v>
      </c>
    </row>
    <row r="2381" spans="1:10" x14ac:dyDescent="0.3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s="1" t="s">
        <v>12</v>
      </c>
    </row>
    <row r="2382" spans="1:10" x14ac:dyDescent="0.3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s="1" t="s">
        <v>12</v>
      </c>
    </row>
    <row r="2383" spans="1:10" x14ac:dyDescent="0.3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s="1" t="s">
        <v>12</v>
      </c>
    </row>
    <row r="2384" spans="1:10" x14ac:dyDescent="0.3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s="1" t="s">
        <v>12</v>
      </c>
    </row>
    <row r="2385" spans="1:10" x14ac:dyDescent="0.3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s="1" t="s">
        <v>12</v>
      </c>
    </row>
    <row r="2386" spans="1:10" x14ac:dyDescent="0.3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s="1" t="s">
        <v>12</v>
      </c>
    </row>
    <row r="2387" spans="1:10" x14ac:dyDescent="0.3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s="1" t="s">
        <v>12</v>
      </c>
    </row>
    <row r="2388" spans="1:10" x14ac:dyDescent="0.3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s="1" t="s">
        <v>12</v>
      </c>
    </row>
    <row r="2389" spans="1:10" x14ac:dyDescent="0.3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s="1" t="s">
        <v>12</v>
      </c>
    </row>
    <row r="2390" spans="1:10" x14ac:dyDescent="0.3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s="1" t="s">
        <v>12</v>
      </c>
    </row>
    <row r="2391" spans="1:10" x14ac:dyDescent="0.3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s="1" t="s">
        <v>12</v>
      </c>
    </row>
    <row r="2392" spans="1:10" x14ac:dyDescent="0.3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s="1" t="s">
        <v>12</v>
      </c>
    </row>
    <row r="2393" spans="1:10" x14ac:dyDescent="0.3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s="1" t="s">
        <v>12</v>
      </c>
    </row>
    <row r="2394" spans="1:10" x14ac:dyDescent="0.3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s="1" t="s">
        <v>12</v>
      </c>
    </row>
    <row r="2395" spans="1:10" x14ac:dyDescent="0.3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s="1" t="s">
        <v>12</v>
      </c>
    </row>
    <row r="2396" spans="1:10" x14ac:dyDescent="0.3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s="1" t="s">
        <v>12</v>
      </c>
    </row>
    <row r="2397" spans="1:10" x14ac:dyDescent="0.3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s="1" t="s">
        <v>12</v>
      </c>
    </row>
    <row r="2398" spans="1:10" x14ac:dyDescent="0.3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s="1" t="s">
        <v>12</v>
      </c>
    </row>
    <row r="2399" spans="1:10" x14ac:dyDescent="0.3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s="1" t="s">
        <v>12</v>
      </c>
    </row>
    <row r="2400" spans="1:10" x14ac:dyDescent="0.3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s="1" t="s">
        <v>12</v>
      </c>
    </row>
    <row r="2401" spans="1:10" x14ac:dyDescent="0.3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s="1" t="s">
        <v>12</v>
      </c>
    </row>
    <row r="2402" spans="1:10" x14ac:dyDescent="0.3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s="1" t="s">
        <v>12</v>
      </c>
    </row>
    <row r="2403" spans="1:10" x14ac:dyDescent="0.3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s="1" t="s">
        <v>12</v>
      </c>
    </row>
    <row r="2404" spans="1:10" x14ac:dyDescent="0.3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s="1" t="s">
        <v>12</v>
      </c>
    </row>
    <row r="2405" spans="1:10" x14ac:dyDescent="0.3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s="1" t="s">
        <v>12</v>
      </c>
    </row>
    <row r="2406" spans="1:10" x14ac:dyDescent="0.3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s="1" t="s">
        <v>12</v>
      </c>
    </row>
    <row r="2407" spans="1:10" x14ac:dyDescent="0.3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s="1" t="s">
        <v>12</v>
      </c>
    </row>
    <row r="2408" spans="1:10" x14ac:dyDescent="0.3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s="1" t="s">
        <v>12</v>
      </c>
    </row>
    <row r="2409" spans="1:10" x14ac:dyDescent="0.3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s="1" t="s">
        <v>12</v>
      </c>
    </row>
    <row r="2410" spans="1:10" x14ac:dyDescent="0.3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s="1" t="s">
        <v>12</v>
      </c>
    </row>
    <row r="2411" spans="1:10" x14ac:dyDescent="0.3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s="1" t="s">
        <v>12</v>
      </c>
    </row>
    <row r="2412" spans="1:10" x14ac:dyDescent="0.3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s="1" t="s">
        <v>12</v>
      </c>
    </row>
    <row r="2413" spans="1:10" x14ac:dyDescent="0.3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s="1" t="s">
        <v>12</v>
      </c>
    </row>
    <row r="2414" spans="1:10" x14ac:dyDescent="0.3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s="1" t="s">
        <v>12</v>
      </c>
    </row>
    <row r="2415" spans="1:10" x14ac:dyDescent="0.3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s="1" t="s">
        <v>12</v>
      </c>
    </row>
    <row r="2416" spans="1:10" x14ac:dyDescent="0.3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s="1" t="s">
        <v>12</v>
      </c>
    </row>
    <row r="2417" spans="1:10" x14ac:dyDescent="0.3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s="1" t="s">
        <v>12</v>
      </c>
    </row>
    <row r="2418" spans="1:10" x14ac:dyDescent="0.3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s="1" t="s">
        <v>12</v>
      </c>
    </row>
    <row r="2419" spans="1:10" x14ac:dyDescent="0.3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s="1" t="s">
        <v>12</v>
      </c>
    </row>
    <row r="2420" spans="1:10" x14ac:dyDescent="0.3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s="1" t="s">
        <v>12</v>
      </c>
    </row>
    <row r="2421" spans="1:10" x14ac:dyDescent="0.3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s="1" t="s">
        <v>12</v>
      </c>
    </row>
    <row r="2422" spans="1:10" x14ac:dyDescent="0.3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s="1" t="s">
        <v>12</v>
      </c>
    </row>
    <row r="2423" spans="1:10" x14ac:dyDescent="0.3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s="1" t="s">
        <v>12</v>
      </c>
    </row>
    <row r="2424" spans="1:10" x14ac:dyDescent="0.3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s="1" t="s">
        <v>12</v>
      </c>
    </row>
    <row r="2425" spans="1:10" x14ac:dyDescent="0.3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s="1" t="s">
        <v>12</v>
      </c>
    </row>
    <row r="2426" spans="1:10" x14ac:dyDescent="0.3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s="1" t="s">
        <v>12</v>
      </c>
    </row>
    <row r="2427" spans="1:10" x14ac:dyDescent="0.3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s="1" t="s">
        <v>12</v>
      </c>
    </row>
    <row r="2428" spans="1:10" x14ac:dyDescent="0.3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s="1" t="s">
        <v>12</v>
      </c>
    </row>
    <row r="2429" spans="1:10" x14ac:dyDescent="0.3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s="1" t="s">
        <v>12</v>
      </c>
    </row>
    <row r="2430" spans="1:10" x14ac:dyDescent="0.3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s="1" t="s">
        <v>12</v>
      </c>
    </row>
    <row r="2431" spans="1:10" x14ac:dyDescent="0.3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s="1" t="s">
        <v>12</v>
      </c>
    </row>
    <row r="2432" spans="1:10" x14ac:dyDescent="0.3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s="1" t="s">
        <v>12</v>
      </c>
    </row>
    <row r="2433" spans="1:10" x14ac:dyDescent="0.3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s="1" t="s">
        <v>12</v>
      </c>
    </row>
    <row r="2434" spans="1:10" x14ac:dyDescent="0.3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s="1" t="s">
        <v>12</v>
      </c>
    </row>
    <row r="2435" spans="1:10" x14ac:dyDescent="0.3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s="1" t="s">
        <v>12</v>
      </c>
    </row>
    <row r="2436" spans="1:10" x14ac:dyDescent="0.3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s="1" t="s">
        <v>12</v>
      </c>
    </row>
    <row r="2437" spans="1:10" x14ac:dyDescent="0.3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s="1" t="s">
        <v>12</v>
      </c>
    </row>
    <row r="2438" spans="1:10" x14ac:dyDescent="0.3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s="1" t="s">
        <v>12</v>
      </c>
    </row>
    <row r="2439" spans="1:10" x14ac:dyDescent="0.3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s="1" t="s">
        <v>12</v>
      </c>
    </row>
    <row r="2440" spans="1:10" x14ac:dyDescent="0.3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s="1" t="s">
        <v>12</v>
      </c>
    </row>
    <row r="2441" spans="1:10" x14ac:dyDescent="0.3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s="1" t="s">
        <v>12</v>
      </c>
    </row>
    <row r="2442" spans="1:10" x14ac:dyDescent="0.3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s="1" t="s">
        <v>12</v>
      </c>
    </row>
    <row r="2443" spans="1:10" x14ac:dyDescent="0.3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s="1" t="s">
        <v>12</v>
      </c>
    </row>
    <row r="2444" spans="1:10" x14ac:dyDescent="0.3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s="1" t="s">
        <v>12</v>
      </c>
    </row>
    <row r="2445" spans="1:10" x14ac:dyDescent="0.3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s="1" t="s">
        <v>12</v>
      </c>
    </row>
    <row r="2446" spans="1:10" x14ac:dyDescent="0.3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s="1" t="s">
        <v>12</v>
      </c>
    </row>
    <row r="2447" spans="1:10" x14ac:dyDescent="0.3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s="1" t="s">
        <v>12</v>
      </c>
    </row>
    <row r="2448" spans="1:10" x14ac:dyDescent="0.3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s="1" t="s">
        <v>12</v>
      </c>
    </row>
    <row r="2449" spans="1:10" x14ac:dyDescent="0.3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s="1" t="s">
        <v>12</v>
      </c>
    </row>
    <row r="2450" spans="1:10" x14ac:dyDescent="0.3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s="1" t="s">
        <v>12</v>
      </c>
    </row>
    <row r="2451" spans="1:10" x14ac:dyDescent="0.3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s="1" t="s">
        <v>12</v>
      </c>
    </row>
    <row r="2452" spans="1:10" x14ac:dyDescent="0.3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s="1" t="s">
        <v>12</v>
      </c>
    </row>
    <row r="2453" spans="1:10" x14ac:dyDescent="0.3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s="1" t="s">
        <v>12</v>
      </c>
    </row>
    <row r="2454" spans="1:10" x14ac:dyDescent="0.3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s="1" t="s">
        <v>12</v>
      </c>
    </row>
    <row r="2455" spans="1:10" x14ac:dyDescent="0.3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s="1" t="s">
        <v>12</v>
      </c>
    </row>
    <row r="2456" spans="1:10" x14ac:dyDescent="0.3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s="1" t="s">
        <v>12</v>
      </c>
    </row>
    <row r="2457" spans="1:10" x14ac:dyDescent="0.3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s="1" t="s">
        <v>12</v>
      </c>
    </row>
    <row r="2458" spans="1:10" x14ac:dyDescent="0.3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s="1" t="s">
        <v>12</v>
      </c>
    </row>
    <row r="2459" spans="1:10" x14ac:dyDescent="0.3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s="1" t="s">
        <v>12</v>
      </c>
    </row>
    <row r="2460" spans="1:10" x14ac:dyDescent="0.3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s="1" t="s">
        <v>12</v>
      </c>
    </row>
    <row r="2461" spans="1:10" x14ac:dyDescent="0.3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s="1" t="s">
        <v>12</v>
      </c>
    </row>
    <row r="2462" spans="1:10" x14ac:dyDescent="0.3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s="1" t="s">
        <v>12</v>
      </c>
    </row>
    <row r="2463" spans="1:10" x14ac:dyDescent="0.3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s="1" t="s">
        <v>12</v>
      </c>
    </row>
    <row r="2464" spans="1:10" x14ac:dyDescent="0.3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s="1" t="s">
        <v>12</v>
      </c>
    </row>
    <row r="2465" spans="1:10" x14ac:dyDescent="0.3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s="1" t="s">
        <v>12</v>
      </c>
    </row>
    <row r="2466" spans="1:10" x14ac:dyDescent="0.3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s="1" t="s">
        <v>12</v>
      </c>
    </row>
    <row r="2467" spans="1:10" x14ac:dyDescent="0.3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s="1" t="s">
        <v>12</v>
      </c>
    </row>
    <row r="2468" spans="1:10" x14ac:dyDescent="0.3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s="1" t="s">
        <v>12</v>
      </c>
    </row>
    <row r="2469" spans="1:10" x14ac:dyDescent="0.3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s="1" t="s">
        <v>12</v>
      </c>
    </row>
    <row r="2470" spans="1:10" x14ac:dyDescent="0.3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s="1" t="s">
        <v>12</v>
      </c>
    </row>
    <row r="2471" spans="1:10" x14ac:dyDescent="0.3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s="1" t="s">
        <v>12</v>
      </c>
    </row>
    <row r="2472" spans="1:10" x14ac:dyDescent="0.3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s="1" t="s">
        <v>12</v>
      </c>
    </row>
    <row r="2473" spans="1:10" x14ac:dyDescent="0.3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s="1" t="s">
        <v>12</v>
      </c>
    </row>
    <row r="2474" spans="1:10" x14ac:dyDescent="0.3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s="1" t="s">
        <v>12</v>
      </c>
    </row>
    <row r="2475" spans="1:10" x14ac:dyDescent="0.3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s="1" t="s">
        <v>12</v>
      </c>
    </row>
    <row r="2476" spans="1:10" x14ac:dyDescent="0.3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s="1" t="s">
        <v>12</v>
      </c>
    </row>
    <row r="2477" spans="1:10" x14ac:dyDescent="0.3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s="1" t="s">
        <v>12</v>
      </c>
    </row>
    <row r="2478" spans="1:10" x14ac:dyDescent="0.3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s="1" t="s">
        <v>12</v>
      </c>
    </row>
    <row r="2479" spans="1:10" x14ac:dyDescent="0.3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s="1" t="s">
        <v>12</v>
      </c>
    </row>
    <row r="2480" spans="1:10" x14ac:dyDescent="0.3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s="1" t="s">
        <v>12</v>
      </c>
    </row>
    <row r="2481" spans="1:10" x14ac:dyDescent="0.3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s="1" t="s">
        <v>12</v>
      </c>
    </row>
    <row r="2482" spans="1:10" x14ac:dyDescent="0.3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s="1" t="s">
        <v>12</v>
      </c>
    </row>
    <row r="2483" spans="1:10" x14ac:dyDescent="0.3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s="1" t="s">
        <v>12</v>
      </c>
    </row>
    <row r="2484" spans="1:10" x14ac:dyDescent="0.3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s="1" t="s">
        <v>12</v>
      </c>
    </row>
    <row r="2485" spans="1:10" x14ac:dyDescent="0.3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s="1" t="s">
        <v>12</v>
      </c>
    </row>
    <row r="2486" spans="1:10" x14ac:dyDescent="0.3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s="1" t="s">
        <v>12</v>
      </c>
    </row>
    <row r="2487" spans="1:10" x14ac:dyDescent="0.3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s="1" t="s">
        <v>12</v>
      </c>
    </row>
    <row r="2488" spans="1:10" x14ac:dyDescent="0.3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s="1" t="s">
        <v>12</v>
      </c>
    </row>
    <row r="2489" spans="1:10" x14ac:dyDescent="0.3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s="1" t="s">
        <v>12</v>
      </c>
    </row>
    <row r="2490" spans="1:10" x14ac:dyDescent="0.3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s="1" t="s">
        <v>12</v>
      </c>
    </row>
    <row r="2491" spans="1:10" x14ac:dyDescent="0.3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s="1" t="s">
        <v>12</v>
      </c>
    </row>
    <row r="2492" spans="1:10" x14ac:dyDescent="0.3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s="1" t="s">
        <v>12</v>
      </c>
    </row>
    <row r="2493" spans="1:10" x14ac:dyDescent="0.3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s="1" t="s">
        <v>12</v>
      </c>
    </row>
    <row r="2494" spans="1:10" x14ac:dyDescent="0.3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s="1" t="s">
        <v>12</v>
      </c>
    </row>
    <row r="2495" spans="1:10" x14ac:dyDescent="0.3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s="1" t="s">
        <v>12</v>
      </c>
    </row>
    <row r="2496" spans="1:10" x14ac:dyDescent="0.3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s="1" t="s">
        <v>12</v>
      </c>
    </row>
    <row r="2497" spans="1:10" x14ac:dyDescent="0.3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s="1" t="s">
        <v>12</v>
      </c>
    </row>
    <row r="2498" spans="1:10" x14ac:dyDescent="0.3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s="1" t="s">
        <v>12</v>
      </c>
    </row>
    <row r="2499" spans="1:10" x14ac:dyDescent="0.3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s="1" t="s">
        <v>12</v>
      </c>
    </row>
    <row r="2500" spans="1:10" x14ac:dyDescent="0.3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s="1" t="s">
        <v>12</v>
      </c>
    </row>
    <row r="2501" spans="1:10" x14ac:dyDescent="0.3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s="1" t="s">
        <v>12</v>
      </c>
    </row>
    <row r="2502" spans="1:10" x14ac:dyDescent="0.3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s="1" t="s">
        <v>12</v>
      </c>
    </row>
    <row r="2503" spans="1:10" x14ac:dyDescent="0.3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s="1" t="s">
        <v>12</v>
      </c>
    </row>
    <row r="2504" spans="1:10" x14ac:dyDescent="0.3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s="1" t="s">
        <v>12</v>
      </c>
    </row>
    <row r="2505" spans="1:10" x14ac:dyDescent="0.3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s="1" t="s">
        <v>12</v>
      </c>
    </row>
    <row r="2506" spans="1:10" x14ac:dyDescent="0.3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s="1" t="s">
        <v>12</v>
      </c>
    </row>
    <row r="2507" spans="1:10" x14ac:dyDescent="0.3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s="1" t="s">
        <v>12</v>
      </c>
    </row>
    <row r="2508" spans="1:10" x14ac:dyDescent="0.3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s="1" t="s">
        <v>12</v>
      </c>
    </row>
    <row r="2509" spans="1:10" x14ac:dyDescent="0.3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s="1" t="s">
        <v>12</v>
      </c>
    </row>
    <row r="2510" spans="1:10" x14ac:dyDescent="0.3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s="1" t="s">
        <v>12</v>
      </c>
    </row>
    <row r="2511" spans="1:10" x14ac:dyDescent="0.3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s="1" t="s">
        <v>12</v>
      </c>
    </row>
    <row r="2512" spans="1:10" x14ac:dyDescent="0.3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s="1" t="s">
        <v>12</v>
      </c>
    </row>
    <row r="2513" spans="1:10" x14ac:dyDescent="0.3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s="1" t="s">
        <v>12</v>
      </c>
    </row>
    <row r="2514" spans="1:10" x14ac:dyDescent="0.3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s="1" t="s">
        <v>12</v>
      </c>
    </row>
    <row r="2515" spans="1:10" x14ac:dyDescent="0.3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s="1" t="s">
        <v>12</v>
      </c>
    </row>
    <row r="2516" spans="1:10" x14ac:dyDescent="0.3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s="1" t="s">
        <v>12</v>
      </c>
    </row>
    <row r="2517" spans="1:10" x14ac:dyDescent="0.3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s="1" t="s">
        <v>12</v>
      </c>
    </row>
    <row r="2518" spans="1:10" x14ac:dyDescent="0.3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s="1" t="s">
        <v>12</v>
      </c>
    </row>
    <row r="2519" spans="1:10" x14ac:dyDescent="0.3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s="1" t="s">
        <v>12</v>
      </c>
    </row>
    <row r="2520" spans="1:10" x14ac:dyDescent="0.3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s="1" t="s">
        <v>12</v>
      </c>
    </row>
    <row r="2521" spans="1:10" x14ac:dyDescent="0.3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s="1" t="s">
        <v>12</v>
      </c>
    </row>
    <row r="2522" spans="1:10" x14ac:dyDescent="0.3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s="1" t="s">
        <v>12</v>
      </c>
    </row>
    <row r="2523" spans="1:10" x14ac:dyDescent="0.3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s="1" t="s">
        <v>12</v>
      </c>
    </row>
    <row r="2524" spans="1:10" x14ac:dyDescent="0.3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s="1" t="s">
        <v>12</v>
      </c>
    </row>
    <row r="2525" spans="1:10" x14ac:dyDescent="0.3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s="1" t="s">
        <v>12</v>
      </c>
    </row>
    <row r="2526" spans="1:10" x14ac:dyDescent="0.3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s="1" t="s">
        <v>12</v>
      </c>
    </row>
    <row r="2527" spans="1:10" x14ac:dyDescent="0.3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s="1" t="s">
        <v>12</v>
      </c>
    </row>
    <row r="2528" spans="1:10" x14ac:dyDescent="0.3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s="1" t="s">
        <v>12</v>
      </c>
    </row>
    <row r="2529" spans="1:10" x14ac:dyDescent="0.3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s="1" t="s">
        <v>12</v>
      </c>
    </row>
    <row r="2530" spans="1:10" x14ac:dyDescent="0.3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s="1" t="s">
        <v>12</v>
      </c>
    </row>
    <row r="2531" spans="1:10" x14ac:dyDescent="0.3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s="1" t="s">
        <v>12</v>
      </c>
    </row>
    <row r="2532" spans="1:10" x14ac:dyDescent="0.3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s="1" t="s">
        <v>12</v>
      </c>
    </row>
    <row r="2533" spans="1:10" x14ac:dyDescent="0.3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s="1" t="s">
        <v>12</v>
      </c>
    </row>
    <row r="2534" spans="1:10" x14ac:dyDescent="0.3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s="1" t="s">
        <v>12</v>
      </c>
    </row>
    <row r="2535" spans="1:10" x14ac:dyDescent="0.3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s="1" t="s">
        <v>12</v>
      </c>
    </row>
    <row r="2536" spans="1:10" x14ac:dyDescent="0.3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s="1" t="s">
        <v>12</v>
      </c>
    </row>
    <row r="2537" spans="1:10" x14ac:dyDescent="0.3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s="1" t="s">
        <v>12</v>
      </c>
    </row>
    <row r="2538" spans="1:10" x14ac:dyDescent="0.3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s="1" t="s">
        <v>12</v>
      </c>
    </row>
    <row r="2539" spans="1:10" x14ac:dyDescent="0.3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s="1" t="s">
        <v>12</v>
      </c>
    </row>
    <row r="2540" spans="1:10" x14ac:dyDescent="0.3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s="1" t="s">
        <v>13</v>
      </c>
    </row>
    <row r="2541" spans="1:10" x14ac:dyDescent="0.3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s="1" t="s">
        <v>13</v>
      </c>
    </row>
    <row r="2542" spans="1:10" x14ac:dyDescent="0.3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s="1" t="s">
        <v>13</v>
      </c>
    </row>
    <row r="2543" spans="1:10" x14ac:dyDescent="0.3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s="1" t="s">
        <v>13</v>
      </c>
    </row>
    <row r="2544" spans="1:10" x14ac:dyDescent="0.3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s="1" t="s">
        <v>13</v>
      </c>
    </row>
    <row r="2545" spans="1:10" x14ac:dyDescent="0.3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s="1" t="s">
        <v>13</v>
      </c>
    </row>
    <row r="2546" spans="1:10" x14ac:dyDescent="0.3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s="1" t="s">
        <v>13</v>
      </c>
    </row>
    <row r="2547" spans="1:10" x14ac:dyDescent="0.3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s="1" t="s">
        <v>13</v>
      </c>
    </row>
    <row r="2548" spans="1:10" x14ac:dyDescent="0.3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s="1" t="s">
        <v>13</v>
      </c>
    </row>
    <row r="2549" spans="1:10" x14ac:dyDescent="0.3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s="1" t="s">
        <v>13</v>
      </c>
    </row>
    <row r="2550" spans="1:10" x14ac:dyDescent="0.3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s="1" t="s">
        <v>13</v>
      </c>
    </row>
    <row r="2551" spans="1:10" x14ac:dyDescent="0.3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s="1" t="s">
        <v>13</v>
      </c>
    </row>
    <row r="2552" spans="1:10" x14ac:dyDescent="0.3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s="1" t="s">
        <v>13</v>
      </c>
    </row>
    <row r="2553" spans="1:10" x14ac:dyDescent="0.3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s="1" t="s">
        <v>13</v>
      </c>
    </row>
    <row r="2554" spans="1:10" x14ac:dyDescent="0.3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s="1" t="s">
        <v>13</v>
      </c>
    </row>
    <row r="2555" spans="1:10" x14ac:dyDescent="0.3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s="1" t="s">
        <v>13</v>
      </c>
    </row>
    <row r="2556" spans="1:10" x14ac:dyDescent="0.3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s="1" t="s">
        <v>13</v>
      </c>
    </row>
    <row r="2557" spans="1:10" x14ac:dyDescent="0.3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s="1" t="s">
        <v>13</v>
      </c>
    </row>
    <row r="2558" spans="1:10" x14ac:dyDescent="0.3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s="1" t="s">
        <v>13</v>
      </c>
    </row>
    <row r="2559" spans="1:10" x14ac:dyDescent="0.3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s="1" t="s">
        <v>13</v>
      </c>
    </row>
    <row r="2560" spans="1:10" x14ac:dyDescent="0.3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s="1" t="s">
        <v>13</v>
      </c>
    </row>
    <row r="2561" spans="1:10" x14ac:dyDescent="0.3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s="1" t="s">
        <v>13</v>
      </c>
    </row>
    <row r="2562" spans="1:10" x14ac:dyDescent="0.3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s="1" t="s">
        <v>13</v>
      </c>
    </row>
    <row r="2563" spans="1:10" x14ac:dyDescent="0.3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s="1" t="s">
        <v>13</v>
      </c>
    </row>
    <row r="2564" spans="1:10" x14ac:dyDescent="0.3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s="1" t="s">
        <v>13</v>
      </c>
    </row>
    <row r="2565" spans="1:10" x14ac:dyDescent="0.3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s="1" t="s">
        <v>13</v>
      </c>
    </row>
    <row r="2566" spans="1:10" x14ac:dyDescent="0.3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s="1" t="s">
        <v>13</v>
      </c>
    </row>
    <row r="2567" spans="1:10" x14ac:dyDescent="0.3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s="1" t="s">
        <v>13</v>
      </c>
    </row>
    <row r="2568" spans="1:10" x14ac:dyDescent="0.3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s="1" t="s">
        <v>13</v>
      </c>
    </row>
    <row r="2569" spans="1:10" x14ac:dyDescent="0.3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s="1" t="s">
        <v>13</v>
      </c>
    </row>
    <row r="2570" spans="1:10" x14ac:dyDescent="0.3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s="1" t="s">
        <v>13</v>
      </c>
    </row>
    <row r="2571" spans="1:10" x14ac:dyDescent="0.3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s="1" t="s">
        <v>13</v>
      </c>
    </row>
    <row r="2572" spans="1:10" x14ac:dyDescent="0.3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s="1" t="s">
        <v>13</v>
      </c>
    </row>
    <row r="2573" spans="1:10" x14ac:dyDescent="0.3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s="1" t="s">
        <v>13</v>
      </c>
    </row>
    <row r="2574" spans="1:10" x14ac:dyDescent="0.3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s="1" t="s">
        <v>13</v>
      </c>
    </row>
    <row r="2575" spans="1:10" x14ac:dyDescent="0.3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s="1" t="s">
        <v>13</v>
      </c>
    </row>
    <row r="2576" spans="1:10" x14ac:dyDescent="0.3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s="1" t="s">
        <v>13</v>
      </c>
    </row>
    <row r="2577" spans="1:10" x14ac:dyDescent="0.3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s="1" t="s">
        <v>13</v>
      </c>
    </row>
    <row r="2578" spans="1:10" x14ac:dyDescent="0.3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s="1" t="s">
        <v>13</v>
      </c>
    </row>
    <row r="2579" spans="1:10" x14ac:dyDescent="0.3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s="1" t="s">
        <v>13</v>
      </c>
    </row>
    <row r="2580" spans="1:10" x14ac:dyDescent="0.3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s="1" t="s">
        <v>13</v>
      </c>
    </row>
    <row r="2581" spans="1:10" x14ac:dyDescent="0.3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s="1" t="s">
        <v>13</v>
      </c>
    </row>
    <row r="2582" spans="1:10" x14ac:dyDescent="0.3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s="1" t="s">
        <v>11</v>
      </c>
    </row>
    <row r="2583" spans="1:10" x14ac:dyDescent="0.3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s="1" t="s">
        <v>13</v>
      </c>
    </row>
    <row r="2584" spans="1:10" x14ac:dyDescent="0.3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s="1" t="s">
        <v>13</v>
      </c>
    </row>
    <row r="2585" spans="1:10" x14ac:dyDescent="0.3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s="1" t="s">
        <v>13</v>
      </c>
    </row>
    <row r="2586" spans="1:10" x14ac:dyDescent="0.3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s="1" t="s">
        <v>13</v>
      </c>
    </row>
    <row r="2587" spans="1:10" x14ac:dyDescent="0.3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s="1" t="s">
        <v>13</v>
      </c>
    </row>
    <row r="2588" spans="1:10" x14ac:dyDescent="0.3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s="1" t="s">
        <v>13</v>
      </c>
    </row>
    <row r="2589" spans="1:10" x14ac:dyDescent="0.3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s="1" t="s">
        <v>13</v>
      </c>
    </row>
    <row r="2590" spans="1:10" x14ac:dyDescent="0.3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s="1" t="s">
        <v>13</v>
      </c>
    </row>
    <row r="2591" spans="1:10" x14ac:dyDescent="0.3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s="1" t="s">
        <v>13</v>
      </c>
    </row>
    <row r="2592" spans="1:10" x14ac:dyDescent="0.3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s="1" t="s">
        <v>13</v>
      </c>
    </row>
    <row r="2593" spans="1:10" x14ac:dyDescent="0.3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s="1" t="s">
        <v>13</v>
      </c>
    </row>
    <row r="2594" spans="1:10" x14ac:dyDescent="0.3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s="1" t="s">
        <v>13</v>
      </c>
    </row>
    <row r="2595" spans="1:10" x14ac:dyDescent="0.3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s="1" t="s">
        <v>13</v>
      </c>
    </row>
    <row r="2596" spans="1:10" x14ac:dyDescent="0.3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s="1" t="s">
        <v>13</v>
      </c>
    </row>
    <row r="2597" spans="1:10" x14ac:dyDescent="0.3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s="1" t="s">
        <v>11</v>
      </c>
    </row>
    <row r="2598" spans="1:10" x14ac:dyDescent="0.3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s="1" t="s">
        <v>13</v>
      </c>
    </row>
    <row r="2599" spans="1:10" x14ac:dyDescent="0.3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s="1" t="s">
        <v>11</v>
      </c>
    </row>
    <row r="2600" spans="1:10" x14ac:dyDescent="0.3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s="1" t="s">
        <v>11</v>
      </c>
    </row>
    <row r="2601" spans="1:10" x14ac:dyDescent="0.3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s="1" t="s">
        <v>11</v>
      </c>
    </row>
    <row r="2602" spans="1:10" x14ac:dyDescent="0.3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s="1" t="s">
        <v>11</v>
      </c>
    </row>
    <row r="2603" spans="1:10" x14ac:dyDescent="0.3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s="1" t="s">
        <v>11</v>
      </c>
    </row>
    <row r="2604" spans="1:10" x14ac:dyDescent="0.3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s="1" t="s">
        <v>12</v>
      </c>
    </row>
    <row r="2605" spans="1:10" x14ac:dyDescent="0.3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s="1" t="s">
        <v>13</v>
      </c>
    </row>
    <row r="2606" spans="1:10" x14ac:dyDescent="0.3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s="1" t="s">
        <v>13</v>
      </c>
    </row>
    <row r="2607" spans="1:10" x14ac:dyDescent="0.3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s="1" t="s">
        <v>13</v>
      </c>
    </row>
    <row r="2608" spans="1:10" x14ac:dyDescent="0.3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s="1" t="s">
        <v>13</v>
      </c>
    </row>
    <row r="2609" spans="1:10" x14ac:dyDescent="0.3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s="1" t="s">
        <v>11</v>
      </c>
    </row>
    <row r="2610" spans="1:10" x14ac:dyDescent="0.3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s="1" t="s">
        <v>11</v>
      </c>
    </row>
    <row r="2611" spans="1:10" x14ac:dyDescent="0.3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s="1" t="s">
        <v>11</v>
      </c>
    </row>
    <row r="2612" spans="1:10" x14ac:dyDescent="0.3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s="1" t="s">
        <v>11</v>
      </c>
    </row>
    <row r="2613" spans="1:10" x14ac:dyDescent="0.3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s="1" t="s">
        <v>11</v>
      </c>
    </row>
    <row r="2614" spans="1:10" x14ac:dyDescent="0.3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s="1" t="s">
        <v>13</v>
      </c>
    </row>
    <row r="2615" spans="1:10" x14ac:dyDescent="0.3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s="1" t="s">
        <v>13</v>
      </c>
    </row>
    <row r="2616" spans="1:10" x14ac:dyDescent="0.3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s="1" t="s">
        <v>13</v>
      </c>
    </row>
    <row r="2617" spans="1:10" x14ac:dyDescent="0.3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s="1" t="s">
        <v>13</v>
      </c>
    </row>
    <row r="2618" spans="1:10" x14ac:dyDescent="0.3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s="1" t="s">
        <v>13</v>
      </c>
    </row>
    <row r="2619" spans="1:10" x14ac:dyDescent="0.3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s="1" t="s">
        <v>13</v>
      </c>
    </row>
    <row r="2620" spans="1:10" x14ac:dyDescent="0.3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s="1" t="s">
        <v>13</v>
      </c>
    </row>
    <row r="2621" spans="1:10" x14ac:dyDescent="0.3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s="1" t="s">
        <v>13</v>
      </c>
    </row>
    <row r="2622" spans="1:10" x14ac:dyDescent="0.3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s="1" t="s">
        <v>13</v>
      </c>
    </row>
    <row r="2623" spans="1:10" x14ac:dyDescent="0.3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s="1" t="s">
        <v>13</v>
      </c>
    </row>
    <row r="2624" spans="1:10" x14ac:dyDescent="0.3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s="1" t="s">
        <v>13</v>
      </c>
    </row>
    <row r="2625" spans="1:10" x14ac:dyDescent="0.3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s="1" t="s">
        <v>13</v>
      </c>
    </row>
    <row r="2626" spans="1:10" x14ac:dyDescent="0.3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s="1" t="s">
        <v>11</v>
      </c>
    </row>
    <row r="2627" spans="1:10" x14ac:dyDescent="0.3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s="1" t="s">
        <v>13</v>
      </c>
    </row>
    <row r="2628" spans="1:10" x14ac:dyDescent="0.3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s="1" t="s">
        <v>13</v>
      </c>
    </row>
    <row r="2629" spans="1:10" x14ac:dyDescent="0.3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s="1" t="s">
        <v>13</v>
      </c>
    </row>
    <row r="2630" spans="1:10" x14ac:dyDescent="0.3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s="1" t="s">
        <v>13</v>
      </c>
    </row>
    <row r="2631" spans="1:10" x14ac:dyDescent="0.3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s="1" t="s">
        <v>13</v>
      </c>
    </row>
    <row r="2632" spans="1:10" x14ac:dyDescent="0.3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s="1" t="s">
        <v>13</v>
      </c>
    </row>
    <row r="2633" spans="1:10" x14ac:dyDescent="0.3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s="1" t="s">
        <v>13</v>
      </c>
    </row>
    <row r="2634" spans="1:10" x14ac:dyDescent="0.3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s="1" t="s">
        <v>13</v>
      </c>
    </row>
    <row r="2635" spans="1:10" x14ac:dyDescent="0.3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s="1" t="s">
        <v>13</v>
      </c>
    </row>
    <row r="2636" spans="1:10" x14ac:dyDescent="0.3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s="1" t="s">
        <v>13</v>
      </c>
    </row>
    <row r="2637" spans="1:10" x14ac:dyDescent="0.3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s="1" t="s">
        <v>13</v>
      </c>
    </row>
    <row r="2638" spans="1:10" x14ac:dyDescent="0.3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s="1" t="s">
        <v>13</v>
      </c>
    </row>
    <row r="2639" spans="1:10" x14ac:dyDescent="0.3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s="1" t="s">
        <v>13</v>
      </c>
    </row>
    <row r="2640" spans="1:10" x14ac:dyDescent="0.3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s="1" t="s">
        <v>13</v>
      </c>
    </row>
    <row r="2641" spans="1:10" x14ac:dyDescent="0.3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s="1" t="s">
        <v>13</v>
      </c>
    </row>
    <row r="2642" spans="1:10" x14ac:dyDescent="0.3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s="1" t="s">
        <v>11</v>
      </c>
    </row>
    <row r="2643" spans="1:10" x14ac:dyDescent="0.3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s="1" t="s">
        <v>11</v>
      </c>
    </row>
    <row r="2644" spans="1:10" x14ac:dyDescent="0.3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s="1" t="s">
        <v>11</v>
      </c>
    </row>
    <row r="2645" spans="1:10" x14ac:dyDescent="0.3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s="1" t="s">
        <v>12</v>
      </c>
    </row>
    <row r="2646" spans="1:10" x14ac:dyDescent="0.3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s="1" t="s">
        <v>11</v>
      </c>
    </row>
    <row r="2647" spans="1:10" x14ac:dyDescent="0.3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s="1" t="s">
        <v>11</v>
      </c>
    </row>
    <row r="2648" spans="1:10" x14ac:dyDescent="0.3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s="1" t="s">
        <v>11</v>
      </c>
    </row>
    <row r="2649" spans="1:10" x14ac:dyDescent="0.3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s="1" t="s">
        <v>11</v>
      </c>
    </row>
    <row r="2650" spans="1:10" x14ac:dyDescent="0.3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s="1" t="s">
        <v>11</v>
      </c>
    </row>
    <row r="2651" spans="1:10" x14ac:dyDescent="0.3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s="1" t="s">
        <v>11</v>
      </c>
    </row>
    <row r="2652" spans="1:10" x14ac:dyDescent="0.3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s="1" t="s">
        <v>11</v>
      </c>
    </row>
    <row r="2653" spans="1:10" x14ac:dyDescent="0.3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s="1" t="s">
        <v>11</v>
      </c>
    </row>
    <row r="2654" spans="1:10" x14ac:dyDescent="0.3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s="1" t="s">
        <v>11</v>
      </c>
    </row>
    <row r="2655" spans="1:10" x14ac:dyDescent="0.3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s="1" t="s">
        <v>13</v>
      </c>
    </row>
    <row r="2656" spans="1:10" x14ac:dyDescent="0.3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s="1" t="s">
        <v>13</v>
      </c>
    </row>
    <row r="2657" spans="1:10" x14ac:dyDescent="0.3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s="1" t="s">
        <v>13</v>
      </c>
    </row>
    <row r="2658" spans="1:10" x14ac:dyDescent="0.3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s="1" t="s">
        <v>13</v>
      </c>
    </row>
    <row r="2659" spans="1:10" x14ac:dyDescent="0.3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s="1" t="s">
        <v>13</v>
      </c>
    </row>
    <row r="2660" spans="1:10" x14ac:dyDescent="0.3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s="1" t="s">
        <v>11</v>
      </c>
    </row>
    <row r="2661" spans="1:10" x14ac:dyDescent="0.3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s="1" t="s">
        <v>11</v>
      </c>
    </row>
    <row r="2662" spans="1:10" x14ac:dyDescent="0.3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s="1" t="s">
        <v>11</v>
      </c>
    </row>
    <row r="2663" spans="1:10" x14ac:dyDescent="0.3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s="1" t="s">
        <v>11</v>
      </c>
    </row>
    <row r="2664" spans="1:10" x14ac:dyDescent="0.3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s="1" t="s">
        <v>11</v>
      </c>
    </row>
    <row r="2665" spans="1:10" x14ac:dyDescent="0.3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s="1" t="s">
        <v>11</v>
      </c>
    </row>
    <row r="2666" spans="1:10" x14ac:dyDescent="0.3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s="1" t="s">
        <v>11</v>
      </c>
    </row>
    <row r="2667" spans="1:10" x14ac:dyDescent="0.3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s="1" t="s">
        <v>12</v>
      </c>
    </row>
    <row r="2668" spans="1:10" x14ac:dyDescent="0.3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s="1" t="s">
        <v>12</v>
      </c>
    </row>
    <row r="2669" spans="1:10" x14ac:dyDescent="0.3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s="1" t="s">
        <v>12</v>
      </c>
    </row>
    <row r="2670" spans="1:10" x14ac:dyDescent="0.3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s="1" t="s">
        <v>12</v>
      </c>
    </row>
    <row r="2671" spans="1:10" x14ac:dyDescent="0.3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s="1" t="s">
        <v>12</v>
      </c>
    </row>
    <row r="2672" spans="1:10" x14ac:dyDescent="0.3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s="1" t="s">
        <v>12</v>
      </c>
    </row>
    <row r="2673" spans="1:10" x14ac:dyDescent="0.3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s="1" t="s">
        <v>12</v>
      </c>
    </row>
    <row r="2674" spans="1:10" x14ac:dyDescent="0.3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s="1" t="s">
        <v>12</v>
      </c>
    </row>
    <row r="2675" spans="1:10" x14ac:dyDescent="0.3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s="1" t="s">
        <v>12</v>
      </c>
    </row>
    <row r="2676" spans="1:10" x14ac:dyDescent="0.3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s="1" t="s">
        <v>12</v>
      </c>
    </row>
    <row r="2677" spans="1:10" x14ac:dyDescent="0.3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s="1" t="s">
        <v>12</v>
      </c>
    </row>
    <row r="2678" spans="1:10" x14ac:dyDescent="0.3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s="1" t="s">
        <v>12</v>
      </c>
    </row>
    <row r="2679" spans="1:10" x14ac:dyDescent="0.3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s="1" t="s">
        <v>12</v>
      </c>
    </row>
    <row r="2680" spans="1:10" x14ac:dyDescent="0.3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s="1" t="s">
        <v>12</v>
      </c>
    </row>
    <row r="2681" spans="1:10" x14ac:dyDescent="0.3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s="1" t="s">
        <v>12</v>
      </c>
    </row>
    <row r="2682" spans="1:10" x14ac:dyDescent="0.3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s="1" t="s">
        <v>12</v>
      </c>
    </row>
    <row r="2683" spans="1:10" x14ac:dyDescent="0.3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s="1" t="s">
        <v>12</v>
      </c>
    </row>
    <row r="2684" spans="1:10" x14ac:dyDescent="0.3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s="1" t="s">
        <v>12</v>
      </c>
    </row>
    <row r="2685" spans="1:10" x14ac:dyDescent="0.3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s="1" t="s">
        <v>12</v>
      </c>
    </row>
    <row r="2686" spans="1:10" x14ac:dyDescent="0.3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s="1" t="s">
        <v>12</v>
      </c>
    </row>
    <row r="2687" spans="1:10" x14ac:dyDescent="0.3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s="1" t="s">
        <v>12</v>
      </c>
    </row>
    <row r="2688" spans="1:10" x14ac:dyDescent="0.3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s="1" t="s">
        <v>12</v>
      </c>
    </row>
    <row r="2689" spans="1:10" x14ac:dyDescent="0.3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s="1" t="s">
        <v>12</v>
      </c>
    </row>
    <row r="2690" spans="1:10" x14ac:dyDescent="0.3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s="1" t="s">
        <v>12</v>
      </c>
    </row>
    <row r="2691" spans="1:10" x14ac:dyDescent="0.3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s="1" t="s">
        <v>12</v>
      </c>
    </row>
    <row r="2692" spans="1:10" x14ac:dyDescent="0.3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s="1" t="s">
        <v>12</v>
      </c>
    </row>
    <row r="2693" spans="1:10" x14ac:dyDescent="0.3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s="1" t="s">
        <v>12</v>
      </c>
    </row>
    <row r="2694" spans="1:10" x14ac:dyDescent="0.3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s="1" t="s">
        <v>12</v>
      </c>
    </row>
    <row r="2695" spans="1:10" x14ac:dyDescent="0.3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s="1" t="s">
        <v>12</v>
      </c>
    </row>
    <row r="2696" spans="1:10" x14ac:dyDescent="0.3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s="1" t="s">
        <v>12</v>
      </c>
    </row>
    <row r="2697" spans="1:10" x14ac:dyDescent="0.3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s="1" t="s">
        <v>12</v>
      </c>
    </row>
    <row r="2698" spans="1:10" x14ac:dyDescent="0.3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s="1" t="s">
        <v>12</v>
      </c>
    </row>
    <row r="2699" spans="1:10" x14ac:dyDescent="0.3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s="1" t="s">
        <v>12</v>
      </c>
    </row>
    <row r="2700" spans="1:10" x14ac:dyDescent="0.3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s="1" t="s">
        <v>12</v>
      </c>
    </row>
    <row r="2701" spans="1:10" x14ac:dyDescent="0.3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s="1" t="s">
        <v>12</v>
      </c>
    </row>
    <row r="2702" spans="1:10" x14ac:dyDescent="0.3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s="1" t="s">
        <v>12</v>
      </c>
    </row>
    <row r="2703" spans="1:10" x14ac:dyDescent="0.3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s="1" t="s">
        <v>12</v>
      </c>
    </row>
    <row r="2704" spans="1:10" x14ac:dyDescent="0.3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s="1" t="s">
        <v>12</v>
      </c>
    </row>
    <row r="2705" spans="1:10" x14ac:dyDescent="0.3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s="1" t="s">
        <v>12</v>
      </c>
    </row>
    <row r="2706" spans="1:10" x14ac:dyDescent="0.3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s="1" t="s">
        <v>12</v>
      </c>
    </row>
    <row r="2707" spans="1:10" x14ac:dyDescent="0.3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s="1" t="s">
        <v>12</v>
      </c>
    </row>
    <row r="2708" spans="1:10" x14ac:dyDescent="0.3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s="1" t="s">
        <v>12</v>
      </c>
    </row>
    <row r="2709" spans="1:10" x14ac:dyDescent="0.3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s="1" t="s">
        <v>12</v>
      </c>
    </row>
    <row r="2710" spans="1:10" x14ac:dyDescent="0.3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s="1" t="s">
        <v>12</v>
      </c>
    </row>
    <row r="2711" spans="1:10" x14ac:dyDescent="0.3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s="1" t="s">
        <v>12</v>
      </c>
    </row>
    <row r="2712" spans="1:10" x14ac:dyDescent="0.3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s="1" t="s">
        <v>12</v>
      </c>
    </row>
    <row r="2713" spans="1:10" x14ac:dyDescent="0.3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s="1" t="s">
        <v>12</v>
      </c>
    </row>
    <row r="2714" spans="1:10" x14ac:dyDescent="0.3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s="1" t="s">
        <v>12</v>
      </c>
    </row>
    <row r="2715" spans="1:10" x14ac:dyDescent="0.3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s="1" t="s">
        <v>12</v>
      </c>
    </row>
    <row r="2716" spans="1:10" x14ac:dyDescent="0.3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s="1" t="s">
        <v>12</v>
      </c>
    </row>
    <row r="2717" spans="1:10" x14ac:dyDescent="0.3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s="1" t="s">
        <v>12</v>
      </c>
    </row>
    <row r="2718" spans="1:10" x14ac:dyDescent="0.3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s="1" t="s">
        <v>12</v>
      </c>
    </row>
    <row r="2719" spans="1:10" x14ac:dyDescent="0.3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s="1" t="s">
        <v>12</v>
      </c>
    </row>
    <row r="2720" spans="1:10" x14ac:dyDescent="0.3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s="1" t="s">
        <v>12</v>
      </c>
    </row>
    <row r="2721" spans="1:10" x14ac:dyDescent="0.3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s="1" t="s">
        <v>12</v>
      </c>
    </row>
    <row r="2722" spans="1:10" x14ac:dyDescent="0.3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s="1" t="s">
        <v>12</v>
      </c>
    </row>
    <row r="2723" spans="1:10" x14ac:dyDescent="0.3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s="1" t="s">
        <v>12</v>
      </c>
    </row>
    <row r="2724" spans="1:10" x14ac:dyDescent="0.3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s="1" t="s">
        <v>12</v>
      </c>
    </row>
    <row r="2725" spans="1:10" x14ac:dyDescent="0.3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s="1" t="s">
        <v>12</v>
      </c>
    </row>
    <row r="2726" spans="1:10" x14ac:dyDescent="0.3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s="1" t="s">
        <v>12</v>
      </c>
    </row>
    <row r="2727" spans="1:10" x14ac:dyDescent="0.3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s="1" t="s">
        <v>12</v>
      </c>
    </row>
    <row r="2728" spans="1:10" x14ac:dyDescent="0.3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s="1" t="s">
        <v>12</v>
      </c>
    </row>
    <row r="2729" spans="1:10" x14ac:dyDescent="0.3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s="1" t="s">
        <v>12</v>
      </c>
    </row>
    <row r="2730" spans="1:10" x14ac:dyDescent="0.3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s="1" t="s">
        <v>12</v>
      </c>
    </row>
    <row r="2731" spans="1:10" x14ac:dyDescent="0.3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s="1" t="s">
        <v>12</v>
      </c>
    </row>
    <row r="2732" spans="1:10" x14ac:dyDescent="0.3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s="1" t="s">
        <v>12</v>
      </c>
    </row>
    <row r="2733" spans="1:10" x14ac:dyDescent="0.3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s="1" t="s">
        <v>12</v>
      </c>
    </row>
    <row r="2734" spans="1:10" x14ac:dyDescent="0.3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s="1" t="s">
        <v>12</v>
      </c>
    </row>
    <row r="2735" spans="1:10" x14ac:dyDescent="0.3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s="1" t="s">
        <v>12</v>
      </c>
    </row>
    <row r="2736" spans="1:10" x14ac:dyDescent="0.3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s="1" t="s">
        <v>12</v>
      </c>
    </row>
    <row r="2737" spans="1:10" x14ac:dyDescent="0.3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s="1" t="s">
        <v>12</v>
      </c>
    </row>
    <row r="2738" spans="1:10" x14ac:dyDescent="0.3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s="1" t="s">
        <v>12</v>
      </c>
    </row>
    <row r="2739" spans="1:10" x14ac:dyDescent="0.3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s="1" t="s">
        <v>12</v>
      </c>
    </row>
    <row r="2740" spans="1:10" x14ac:dyDescent="0.3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s="1" t="s">
        <v>12</v>
      </c>
    </row>
    <row r="2741" spans="1:10" x14ac:dyDescent="0.3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s="1" t="s">
        <v>12</v>
      </c>
    </row>
    <row r="2742" spans="1:10" x14ac:dyDescent="0.3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s="1" t="s">
        <v>12</v>
      </c>
    </row>
    <row r="2743" spans="1:10" x14ac:dyDescent="0.3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s="1" t="s">
        <v>12</v>
      </c>
    </row>
    <row r="2744" spans="1:10" x14ac:dyDescent="0.3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s="1" t="s">
        <v>12</v>
      </c>
    </row>
    <row r="2745" spans="1:10" x14ac:dyDescent="0.3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s="1" t="s">
        <v>12</v>
      </c>
    </row>
    <row r="2746" spans="1:10" x14ac:dyDescent="0.3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s="1" t="s">
        <v>12</v>
      </c>
    </row>
    <row r="2747" spans="1:10" x14ac:dyDescent="0.3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s="1" t="s">
        <v>12</v>
      </c>
    </row>
    <row r="2748" spans="1:10" x14ac:dyDescent="0.3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s="1" t="s">
        <v>12</v>
      </c>
    </row>
    <row r="2749" spans="1:10" x14ac:dyDescent="0.3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s="1" t="s">
        <v>12</v>
      </c>
    </row>
    <row r="2750" spans="1:10" x14ac:dyDescent="0.3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s="1" t="s">
        <v>12</v>
      </c>
    </row>
    <row r="2751" spans="1:10" x14ac:dyDescent="0.3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s="1" t="s">
        <v>12</v>
      </c>
    </row>
    <row r="2752" spans="1:10" x14ac:dyDescent="0.3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s="1" t="s">
        <v>12</v>
      </c>
    </row>
    <row r="2753" spans="1:10" x14ac:dyDescent="0.3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s="1" t="s">
        <v>12</v>
      </c>
    </row>
    <row r="2754" spans="1:10" x14ac:dyDescent="0.3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s="1" t="s">
        <v>12</v>
      </c>
    </row>
    <row r="2755" spans="1:10" x14ac:dyDescent="0.3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s="1" t="s">
        <v>12</v>
      </c>
    </row>
    <row r="2756" spans="1:10" x14ac:dyDescent="0.3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s="1" t="s">
        <v>12</v>
      </c>
    </row>
    <row r="2757" spans="1:10" x14ac:dyDescent="0.3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s="1" t="s">
        <v>12</v>
      </c>
    </row>
    <row r="2758" spans="1:10" x14ac:dyDescent="0.3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s="1" t="s">
        <v>12</v>
      </c>
    </row>
    <row r="2759" spans="1:10" x14ac:dyDescent="0.3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s="1" t="s">
        <v>12</v>
      </c>
    </row>
    <row r="2760" spans="1:10" x14ac:dyDescent="0.3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s="1" t="s">
        <v>12</v>
      </c>
    </row>
    <row r="2761" spans="1:10" x14ac:dyDescent="0.3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s="1" t="s">
        <v>12</v>
      </c>
    </row>
    <row r="2762" spans="1:10" x14ac:dyDescent="0.3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s="1" t="s">
        <v>12</v>
      </c>
    </row>
    <row r="2763" spans="1:10" x14ac:dyDescent="0.3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s="1" t="s">
        <v>12</v>
      </c>
    </row>
    <row r="2764" spans="1:10" x14ac:dyDescent="0.3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s="1" t="s">
        <v>12</v>
      </c>
    </row>
    <row r="2765" spans="1:10" x14ac:dyDescent="0.3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s="1" t="s">
        <v>12</v>
      </c>
    </row>
    <row r="2766" spans="1:10" x14ac:dyDescent="0.3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s="1" t="s">
        <v>12</v>
      </c>
    </row>
    <row r="2767" spans="1:10" x14ac:dyDescent="0.3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s="1" t="s">
        <v>12</v>
      </c>
    </row>
    <row r="2768" spans="1:10" x14ac:dyDescent="0.3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s="1" t="s">
        <v>12</v>
      </c>
    </row>
    <row r="2769" spans="1:10" x14ac:dyDescent="0.3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s="1" t="s">
        <v>12</v>
      </c>
    </row>
    <row r="2770" spans="1:10" x14ac:dyDescent="0.3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s="1" t="s">
        <v>12</v>
      </c>
    </row>
    <row r="2771" spans="1:10" x14ac:dyDescent="0.3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s="1" t="s">
        <v>12</v>
      </c>
    </row>
    <row r="2772" spans="1:10" x14ac:dyDescent="0.3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s="1" t="s">
        <v>12</v>
      </c>
    </row>
    <row r="2773" spans="1:10" x14ac:dyDescent="0.3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s="1" t="s">
        <v>12</v>
      </c>
    </row>
    <row r="2774" spans="1:10" x14ac:dyDescent="0.3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s="1" t="s">
        <v>12</v>
      </c>
    </row>
    <row r="2775" spans="1:10" x14ac:dyDescent="0.3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s="1" t="s">
        <v>12</v>
      </c>
    </row>
    <row r="2776" spans="1:10" x14ac:dyDescent="0.3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s="1" t="s">
        <v>12</v>
      </c>
    </row>
    <row r="2777" spans="1:10" x14ac:dyDescent="0.3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s="1" t="s">
        <v>12</v>
      </c>
    </row>
    <row r="2778" spans="1:10" x14ac:dyDescent="0.3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s="1" t="s">
        <v>12</v>
      </c>
    </row>
    <row r="2779" spans="1:10" x14ac:dyDescent="0.3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s="1" t="s">
        <v>12</v>
      </c>
    </row>
    <row r="2780" spans="1:10" x14ac:dyDescent="0.3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s="1" t="s">
        <v>12</v>
      </c>
    </row>
    <row r="2781" spans="1:10" x14ac:dyDescent="0.3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s="1" t="s">
        <v>12</v>
      </c>
    </row>
    <row r="2782" spans="1:10" x14ac:dyDescent="0.3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s="1" t="s">
        <v>12</v>
      </c>
    </row>
    <row r="2783" spans="1:10" x14ac:dyDescent="0.3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s="1" t="s">
        <v>12</v>
      </c>
    </row>
    <row r="2784" spans="1:10" x14ac:dyDescent="0.3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s="1" t="s">
        <v>12</v>
      </c>
    </row>
    <row r="2785" spans="1:10" x14ac:dyDescent="0.3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s="1" t="s">
        <v>12</v>
      </c>
    </row>
    <row r="2786" spans="1:10" x14ac:dyDescent="0.3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s="1" t="s">
        <v>12</v>
      </c>
    </row>
    <row r="2787" spans="1:10" x14ac:dyDescent="0.3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s="1" t="s">
        <v>12</v>
      </c>
    </row>
    <row r="2788" spans="1:10" x14ac:dyDescent="0.3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s="1" t="s">
        <v>12</v>
      </c>
    </row>
    <row r="2789" spans="1:10" x14ac:dyDescent="0.3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s="1" t="s">
        <v>12</v>
      </c>
    </row>
    <row r="2790" spans="1:10" x14ac:dyDescent="0.3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s="1" t="s">
        <v>12</v>
      </c>
    </row>
    <row r="2791" spans="1:10" x14ac:dyDescent="0.3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s="1" t="s">
        <v>12</v>
      </c>
    </row>
    <row r="2792" spans="1:10" x14ac:dyDescent="0.3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s="1" t="s">
        <v>12</v>
      </c>
    </row>
    <row r="2793" spans="1:10" x14ac:dyDescent="0.3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s="1" t="s">
        <v>12</v>
      </c>
    </row>
    <row r="2794" spans="1:10" x14ac:dyDescent="0.3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s="1" t="s">
        <v>12</v>
      </c>
    </row>
    <row r="2795" spans="1:10" x14ac:dyDescent="0.3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s="1" t="s">
        <v>12</v>
      </c>
    </row>
    <row r="2796" spans="1:10" x14ac:dyDescent="0.3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s="1" t="s">
        <v>12</v>
      </c>
    </row>
    <row r="2797" spans="1:10" x14ac:dyDescent="0.3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s="1" t="s">
        <v>12</v>
      </c>
    </row>
    <row r="2798" spans="1:10" x14ac:dyDescent="0.3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s="1" t="s">
        <v>12</v>
      </c>
    </row>
    <row r="2799" spans="1:10" x14ac:dyDescent="0.3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s="1" t="s">
        <v>12</v>
      </c>
    </row>
    <row r="2800" spans="1:10" x14ac:dyDescent="0.3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s="1" t="s">
        <v>12</v>
      </c>
    </row>
    <row r="2801" spans="1:10" x14ac:dyDescent="0.3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s="1" t="s">
        <v>12</v>
      </c>
    </row>
    <row r="2802" spans="1:10" x14ac:dyDescent="0.3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s="1" t="s">
        <v>12</v>
      </c>
    </row>
    <row r="2803" spans="1:10" x14ac:dyDescent="0.3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s="1" t="s">
        <v>12</v>
      </c>
    </row>
    <row r="2804" spans="1:10" x14ac:dyDescent="0.3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s="1" t="s">
        <v>12</v>
      </c>
    </row>
    <row r="2805" spans="1:10" x14ac:dyDescent="0.3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s="1" t="s">
        <v>12</v>
      </c>
    </row>
    <row r="2806" spans="1:10" x14ac:dyDescent="0.3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s="1" t="s">
        <v>12</v>
      </c>
    </row>
    <row r="2807" spans="1:10" x14ac:dyDescent="0.3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s="1" t="s">
        <v>12</v>
      </c>
    </row>
    <row r="2808" spans="1:10" x14ac:dyDescent="0.3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s="1" t="s">
        <v>12</v>
      </c>
    </row>
    <row r="2809" spans="1:10" x14ac:dyDescent="0.3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s="1" t="s">
        <v>12</v>
      </c>
    </row>
    <row r="2810" spans="1:10" x14ac:dyDescent="0.3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s="1" t="s">
        <v>12</v>
      </c>
    </row>
    <row r="2811" spans="1:10" x14ac:dyDescent="0.3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s="1" t="s">
        <v>12</v>
      </c>
    </row>
    <row r="2812" spans="1:10" x14ac:dyDescent="0.3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s="1" t="s">
        <v>12</v>
      </c>
    </row>
    <row r="2813" spans="1:10" x14ac:dyDescent="0.3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s="1" t="s">
        <v>12</v>
      </c>
    </row>
    <row r="2814" spans="1:10" x14ac:dyDescent="0.3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s="1" t="s">
        <v>12</v>
      </c>
    </row>
    <row r="2815" spans="1:10" x14ac:dyDescent="0.3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s="1" t="s">
        <v>12</v>
      </c>
    </row>
    <row r="2816" spans="1:10" x14ac:dyDescent="0.3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s="1" t="s">
        <v>12</v>
      </c>
    </row>
    <row r="2817" spans="1:10" x14ac:dyDescent="0.3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s="1" t="s">
        <v>12</v>
      </c>
    </row>
    <row r="2818" spans="1:10" x14ac:dyDescent="0.3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s="1" t="s">
        <v>12</v>
      </c>
    </row>
    <row r="2819" spans="1:10" x14ac:dyDescent="0.3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s="1" t="s">
        <v>12</v>
      </c>
    </row>
    <row r="2820" spans="1:10" x14ac:dyDescent="0.3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s="1" t="s">
        <v>12</v>
      </c>
    </row>
    <row r="2821" spans="1:10" x14ac:dyDescent="0.3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s="1" t="s">
        <v>12</v>
      </c>
    </row>
    <row r="2822" spans="1:10" x14ac:dyDescent="0.3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s="1" t="s">
        <v>12</v>
      </c>
    </row>
    <row r="2823" spans="1:10" x14ac:dyDescent="0.3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s="1" t="s">
        <v>12</v>
      </c>
    </row>
    <row r="2824" spans="1:10" x14ac:dyDescent="0.3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s="1" t="s">
        <v>12</v>
      </c>
    </row>
    <row r="2825" spans="1:10" x14ac:dyDescent="0.3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s="1" t="s">
        <v>12</v>
      </c>
    </row>
    <row r="2826" spans="1:10" x14ac:dyDescent="0.3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s="1" t="s">
        <v>12</v>
      </c>
    </row>
    <row r="2827" spans="1:10" x14ac:dyDescent="0.3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s="1" t="s">
        <v>12</v>
      </c>
    </row>
    <row r="2828" spans="1:10" x14ac:dyDescent="0.3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s="1" t="s">
        <v>12</v>
      </c>
    </row>
    <row r="2829" spans="1:10" x14ac:dyDescent="0.3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s="1" t="s">
        <v>12</v>
      </c>
    </row>
    <row r="2830" spans="1:10" x14ac:dyDescent="0.3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s="1" t="s">
        <v>12</v>
      </c>
    </row>
    <row r="2831" spans="1:10" x14ac:dyDescent="0.3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s="1" t="s">
        <v>12</v>
      </c>
    </row>
    <row r="2832" spans="1:10" x14ac:dyDescent="0.3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s="1" t="s">
        <v>12</v>
      </c>
    </row>
    <row r="2833" spans="1:10" x14ac:dyDescent="0.3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s="1" t="s">
        <v>12</v>
      </c>
    </row>
    <row r="2834" spans="1:10" x14ac:dyDescent="0.3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s="1" t="s">
        <v>12</v>
      </c>
    </row>
    <row r="2835" spans="1:10" x14ac:dyDescent="0.3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s="1" t="s">
        <v>12</v>
      </c>
    </row>
    <row r="2836" spans="1:10" x14ac:dyDescent="0.3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s="1" t="s">
        <v>12</v>
      </c>
    </row>
    <row r="2837" spans="1:10" x14ac:dyDescent="0.3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s="1" t="s">
        <v>12</v>
      </c>
    </row>
    <row r="2838" spans="1:10" x14ac:dyDescent="0.3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s="1" t="s">
        <v>12</v>
      </c>
    </row>
    <row r="2839" spans="1:10" x14ac:dyDescent="0.3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s="1" t="s">
        <v>12</v>
      </c>
    </row>
    <row r="2840" spans="1:10" x14ac:dyDescent="0.3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s="1" t="s">
        <v>12</v>
      </c>
    </row>
    <row r="2841" spans="1:10" x14ac:dyDescent="0.3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s="1" t="s">
        <v>12</v>
      </c>
    </row>
    <row r="2842" spans="1:10" x14ac:dyDescent="0.3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s="1" t="s">
        <v>12</v>
      </c>
    </row>
    <row r="2843" spans="1:10" x14ac:dyDescent="0.3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s="1" t="s">
        <v>12</v>
      </c>
    </row>
    <row r="2844" spans="1:10" x14ac:dyDescent="0.3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s="1" t="s">
        <v>12</v>
      </c>
    </row>
    <row r="2845" spans="1:10" x14ac:dyDescent="0.3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s="1" t="s">
        <v>12</v>
      </c>
    </row>
    <row r="2846" spans="1:10" x14ac:dyDescent="0.3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s="1" t="s">
        <v>12</v>
      </c>
    </row>
    <row r="2847" spans="1:10" x14ac:dyDescent="0.3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s="1" t="s">
        <v>12</v>
      </c>
    </row>
    <row r="2848" spans="1:10" x14ac:dyDescent="0.3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s="1" t="s">
        <v>12</v>
      </c>
    </row>
    <row r="2849" spans="1:10" x14ac:dyDescent="0.3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s="1" t="s">
        <v>12</v>
      </c>
    </row>
    <row r="2850" spans="1:10" x14ac:dyDescent="0.3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s="1" t="s">
        <v>12</v>
      </c>
    </row>
    <row r="2851" spans="1:10" x14ac:dyDescent="0.3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s="1" t="s">
        <v>12</v>
      </c>
    </row>
    <row r="2852" spans="1:10" x14ac:dyDescent="0.3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s="1" t="s">
        <v>12</v>
      </c>
    </row>
    <row r="2853" spans="1:10" x14ac:dyDescent="0.3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s="1" t="s">
        <v>12</v>
      </c>
    </row>
    <row r="2854" spans="1:10" x14ac:dyDescent="0.3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s="1" t="s">
        <v>12</v>
      </c>
    </row>
    <row r="2855" spans="1:10" x14ac:dyDescent="0.3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s="1" t="s">
        <v>12</v>
      </c>
    </row>
    <row r="2856" spans="1:10" x14ac:dyDescent="0.3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s="1" t="s">
        <v>12</v>
      </c>
    </row>
    <row r="2857" spans="1:10" x14ac:dyDescent="0.3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s="1" t="s">
        <v>12</v>
      </c>
    </row>
    <row r="2858" spans="1:10" x14ac:dyDescent="0.3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s="1" t="s">
        <v>12</v>
      </c>
    </row>
    <row r="2859" spans="1:10" x14ac:dyDescent="0.3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s="1" t="s">
        <v>12</v>
      </c>
    </row>
    <row r="2860" spans="1:10" x14ac:dyDescent="0.3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s="1" t="s">
        <v>12</v>
      </c>
    </row>
    <row r="2861" spans="1:10" x14ac:dyDescent="0.3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s="1" t="s">
        <v>12</v>
      </c>
    </row>
    <row r="2862" spans="1:10" x14ac:dyDescent="0.3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s="1" t="s">
        <v>12</v>
      </c>
    </row>
    <row r="2863" spans="1:10" x14ac:dyDescent="0.3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s="1" t="s">
        <v>12</v>
      </c>
    </row>
    <row r="2864" spans="1:10" x14ac:dyDescent="0.3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s="1" t="s">
        <v>12</v>
      </c>
    </row>
    <row r="2865" spans="1:10" x14ac:dyDescent="0.3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s="1" t="s">
        <v>12</v>
      </c>
    </row>
    <row r="2866" spans="1:10" x14ac:dyDescent="0.3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s="1" t="s">
        <v>12</v>
      </c>
    </row>
    <row r="2867" spans="1:10" x14ac:dyDescent="0.3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s="1" t="s">
        <v>12</v>
      </c>
    </row>
    <row r="2868" spans="1:10" x14ac:dyDescent="0.3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s="1" t="s">
        <v>12</v>
      </c>
    </row>
    <row r="2869" spans="1:10" x14ac:dyDescent="0.3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s="1" t="s">
        <v>12</v>
      </c>
    </row>
    <row r="2870" spans="1:10" x14ac:dyDescent="0.3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s="1" t="s">
        <v>12</v>
      </c>
    </row>
    <row r="2871" spans="1:10" x14ac:dyDescent="0.3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s="1" t="s">
        <v>12</v>
      </c>
    </row>
    <row r="2872" spans="1:10" x14ac:dyDescent="0.3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s="1" t="s">
        <v>12</v>
      </c>
    </row>
    <row r="2873" spans="1:10" x14ac:dyDescent="0.3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s="1" t="s">
        <v>12</v>
      </c>
    </row>
    <row r="2874" spans="1:10" x14ac:dyDescent="0.3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s="1" t="s">
        <v>12</v>
      </c>
    </row>
    <row r="2875" spans="1:10" x14ac:dyDescent="0.3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s="1" t="s">
        <v>12</v>
      </c>
    </row>
    <row r="2876" spans="1:10" x14ac:dyDescent="0.3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s="1" t="s">
        <v>12</v>
      </c>
    </row>
    <row r="2877" spans="1:10" x14ac:dyDescent="0.3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s="1" t="s">
        <v>12</v>
      </c>
    </row>
    <row r="2878" spans="1:10" x14ac:dyDescent="0.3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s="1" t="s">
        <v>12</v>
      </c>
    </row>
    <row r="2879" spans="1:10" x14ac:dyDescent="0.3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s="1" t="s">
        <v>12</v>
      </c>
    </row>
    <row r="2880" spans="1:10" x14ac:dyDescent="0.3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s="1" t="s">
        <v>12</v>
      </c>
    </row>
    <row r="2881" spans="1:10" x14ac:dyDescent="0.3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s="1" t="s">
        <v>12</v>
      </c>
    </row>
    <row r="2882" spans="1:10" x14ac:dyDescent="0.3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s="1" t="s">
        <v>12</v>
      </c>
    </row>
    <row r="2883" spans="1:10" x14ac:dyDescent="0.3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s="1" t="s">
        <v>12</v>
      </c>
    </row>
    <row r="2884" spans="1:10" x14ac:dyDescent="0.3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s="1" t="s">
        <v>12</v>
      </c>
    </row>
    <row r="2885" spans="1:10" x14ac:dyDescent="0.3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s="1" t="s">
        <v>12</v>
      </c>
    </row>
    <row r="2886" spans="1:10" x14ac:dyDescent="0.3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s="1" t="s">
        <v>12</v>
      </c>
    </row>
    <row r="2887" spans="1:10" x14ac:dyDescent="0.3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s="1" t="s">
        <v>12</v>
      </c>
    </row>
    <row r="2888" spans="1:10" x14ac:dyDescent="0.3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s="1" t="s">
        <v>12</v>
      </c>
    </row>
    <row r="2889" spans="1:10" x14ac:dyDescent="0.3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s="1" t="s">
        <v>12</v>
      </c>
    </row>
    <row r="2890" spans="1:10" x14ac:dyDescent="0.3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s="1" t="s">
        <v>12</v>
      </c>
    </row>
    <row r="2891" spans="1:10" x14ac:dyDescent="0.3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s="1" t="s">
        <v>12</v>
      </c>
    </row>
    <row r="2892" spans="1:10" x14ac:dyDescent="0.3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s="1" t="s">
        <v>12</v>
      </c>
    </row>
    <row r="2893" spans="1:10" x14ac:dyDescent="0.3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s="1" t="s">
        <v>12</v>
      </c>
    </row>
    <row r="2894" spans="1:10" x14ac:dyDescent="0.3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s="1" t="s">
        <v>12</v>
      </c>
    </row>
    <row r="2895" spans="1:10" x14ac:dyDescent="0.3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s="1" t="s">
        <v>12</v>
      </c>
    </row>
    <row r="2896" spans="1:10" x14ac:dyDescent="0.3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s="1" t="s">
        <v>12</v>
      </c>
    </row>
    <row r="2897" spans="1:10" x14ac:dyDescent="0.3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s="1" t="s">
        <v>12</v>
      </c>
    </row>
    <row r="2898" spans="1:10" x14ac:dyDescent="0.3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s="1" t="s">
        <v>12</v>
      </c>
    </row>
    <row r="2899" spans="1:10" x14ac:dyDescent="0.3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s="1" t="s">
        <v>12</v>
      </c>
    </row>
    <row r="2900" spans="1:10" x14ac:dyDescent="0.3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s="1" t="s">
        <v>12</v>
      </c>
    </row>
    <row r="2901" spans="1:10" x14ac:dyDescent="0.3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s="1" t="s">
        <v>12</v>
      </c>
    </row>
    <row r="2902" spans="1:10" x14ac:dyDescent="0.3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s="1" t="s">
        <v>12</v>
      </c>
    </row>
    <row r="2903" spans="1:10" x14ac:dyDescent="0.3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s="1" t="s">
        <v>12</v>
      </c>
    </row>
    <row r="2904" spans="1:10" x14ac:dyDescent="0.3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s="1" t="s">
        <v>12</v>
      </c>
    </row>
    <row r="2905" spans="1:10" x14ac:dyDescent="0.3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s="1" t="s">
        <v>12</v>
      </c>
    </row>
    <row r="2906" spans="1:10" x14ac:dyDescent="0.3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s="1" t="s">
        <v>12</v>
      </c>
    </row>
    <row r="2907" spans="1:10" x14ac:dyDescent="0.3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s="1" t="s">
        <v>12</v>
      </c>
    </row>
    <row r="2908" spans="1:10" x14ac:dyDescent="0.3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s="1" t="s">
        <v>12</v>
      </c>
    </row>
    <row r="2909" spans="1:10" x14ac:dyDescent="0.3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s="1" t="s">
        <v>12</v>
      </c>
    </row>
    <row r="2910" spans="1:10" x14ac:dyDescent="0.3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s="1" t="s">
        <v>12</v>
      </c>
    </row>
    <row r="2911" spans="1:10" x14ac:dyDescent="0.3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s="1" t="s">
        <v>12</v>
      </c>
    </row>
    <row r="2912" spans="1:10" x14ac:dyDescent="0.3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s="1" t="s">
        <v>12</v>
      </c>
    </row>
    <row r="2913" spans="1:10" x14ac:dyDescent="0.3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s="1" t="s">
        <v>12</v>
      </c>
    </row>
    <row r="2914" spans="1:10" x14ac:dyDescent="0.3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s="1" t="s">
        <v>12</v>
      </c>
    </row>
    <row r="2915" spans="1:10" x14ac:dyDescent="0.3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s="1" t="s">
        <v>12</v>
      </c>
    </row>
    <row r="2916" spans="1:10" x14ac:dyDescent="0.3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s="1" t="s">
        <v>12</v>
      </c>
    </row>
    <row r="2917" spans="1:10" x14ac:dyDescent="0.3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s="1" t="s">
        <v>12</v>
      </c>
    </row>
    <row r="2918" spans="1:10" x14ac:dyDescent="0.3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s="1" t="s">
        <v>12</v>
      </c>
    </row>
    <row r="2919" spans="1:10" x14ac:dyDescent="0.3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s="1" t="s">
        <v>12</v>
      </c>
    </row>
    <row r="2920" spans="1:10" x14ac:dyDescent="0.3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s="1" t="s">
        <v>12</v>
      </c>
    </row>
    <row r="2921" spans="1:10" x14ac:dyDescent="0.3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s="1" t="s">
        <v>12</v>
      </c>
    </row>
    <row r="2922" spans="1:10" x14ac:dyDescent="0.3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s="1" t="s">
        <v>12</v>
      </c>
    </row>
    <row r="2923" spans="1:10" x14ac:dyDescent="0.3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s="1" t="s">
        <v>12</v>
      </c>
    </row>
    <row r="2924" spans="1:10" x14ac:dyDescent="0.3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s="1" t="s">
        <v>12</v>
      </c>
    </row>
    <row r="2925" spans="1:10" x14ac:dyDescent="0.3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s="1" t="s">
        <v>12</v>
      </c>
    </row>
    <row r="2926" spans="1:10" x14ac:dyDescent="0.3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s="1" t="s">
        <v>12</v>
      </c>
    </row>
    <row r="2927" spans="1:10" x14ac:dyDescent="0.3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s="1" t="s">
        <v>12</v>
      </c>
    </row>
    <row r="2928" spans="1:10" x14ac:dyDescent="0.3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s="1" t="s">
        <v>12</v>
      </c>
    </row>
    <row r="2929" spans="1:10" x14ac:dyDescent="0.3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s="1" t="s">
        <v>12</v>
      </c>
    </row>
    <row r="2930" spans="1:10" x14ac:dyDescent="0.3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s="1" t="s">
        <v>12</v>
      </c>
    </row>
    <row r="2931" spans="1:10" x14ac:dyDescent="0.3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s="1" t="s">
        <v>12</v>
      </c>
    </row>
    <row r="2932" spans="1:10" x14ac:dyDescent="0.3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s="1" t="s">
        <v>12</v>
      </c>
    </row>
    <row r="2933" spans="1:10" x14ac:dyDescent="0.3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s="1" t="s">
        <v>12</v>
      </c>
    </row>
    <row r="2934" spans="1:10" x14ac:dyDescent="0.3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s="1" t="s">
        <v>12</v>
      </c>
    </row>
    <row r="2935" spans="1:10" x14ac:dyDescent="0.3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s="1" t="s">
        <v>12</v>
      </c>
    </row>
    <row r="2936" spans="1:10" x14ac:dyDescent="0.3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s="1" t="s">
        <v>12</v>
      </c>
    </row>
    <row r="2937" spans="1:10" x14ac:dyDescent="0.3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s="1" t="s">
        <v>12</v>
      </c>
    </row>
    <row r="2938" spans="1:10" x14ac:dyDescent="0.3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s="1" t="s">
        <v>12</v>
      </c>
    </row>
    <row r="2939" spans="1:10" x14ac:dyDescent="0.3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s="1" t="s">
        <v>12</v>
      </c>
    </row>
    <row r="2940" spans="1:10" x14ac:dyDescent="0.3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s="1" t="s">
        <v>12</v>
      </c>
    </row>
    <row r="2941" spans="1:10" x14ac:dyDescent="0.3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s="1" t="s">
        <v>12</v>
      </c>
    </row>
    <row r="2942" spans="1:10" x14ac:dyDescent="0.3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s="1" t="s">
        <v>12</v>
      </c>
    </row>
    <row r="2943" spans="1:10" x14ac:dyDescent="0.3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s="1" t="s">
        <v>12</v>
      </c>
    </row>
    <row r="2944" spans="1:10" x14ac:dyDescent="0.3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s="1" t="s">
        <v>12</v>
      </c>
    </row>
    <row r="2945" spans="1:10" x14ac:dyDescent="0.3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s="1" t="s">
        <v>12</v>
      </c>
    </row>
    <row r="2946" spans="1:10" x14ac:dyDescent="0.3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s="1" t="s">
        <v>12</v>
      </c>
    </row>
    <row r="2947" spans="1:10" x14ac:dyDescent="0.3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s="1" t="s">
        <v>12</v>
      </c>
    </row>
    <row r="2948" spans="1:10" x14ac:dyDescent="0.3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s="1" t="s">
        <v>12</v>
      </c>
    </row>
    <row r="2949" spans="1:10" x14ac:dyDescent="0.3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s="1" t="s">
        <v>12</v>
      </c>
    </row>
    <row r="2950" spans="1:10" x14ac:dyDescent="0.3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s="1" t="s">
        <v>12</v>
      </c>
    </row>
    <row r="2951" spans="1:10" x14ac:dyDescent="0.3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s="1" t="s">
        <v>12</v>
      </c>
    </row>
    <row r="2952" spans="1:10" x14ac:dyDescent="0.3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s="1" t="s">
        <v>12</v>
      </c>
    </row>
    <row r="2953" spans="1:10" x14ac:dyDescent="0.3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s="1" t="s">
        <v>12</v>
      </c>
    </row>
    <row r="2954" spans="1:10" x14ac:dyDescent="0.3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s="1" t="s">
        <v>12</v>
      </c>
    </row>
    <row r="2955" spans="1:10" x14ac:dyDescent="0.3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s="1" t="s">
        <v>12</v>
      </c>
    </row>
    <row r="2956" spans="1:10" x14ac:dyDescent="0.3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s="1" t="s">
        <v>12</v>
      </c>
    </row>
    <row r="2957" spans="1:10" x14ac:dyDescent="0.3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s="1" t="s">
        <v>12</v>
      </c>
    </row>
    <row r="2958" spans="1:10" x14ac:dyDescent="0.3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s="1" t="s">
        <v>12</v>
      </c>
    </row>
    <row r="2959" spans="1:10" x14ac:dyDescent="0.3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s="1" t="s">
        <v>12</v>
      </c>
    </row>
    <row r="2960" spans="1:10" x14ac:dyDescent="0.3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s="1" t="s">
        <v>12</v>
      </c>
    </row>
    <row r="2961" spans="1:10" x14ac:dyDescent="0.3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s="1" t="s">
        <v>12</v>
      </c>
    </row>
    <row r="2962" spans="1:10" x14ac:dyDescent="0.3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s="1" t="s">
        <v>12</v>
      </c>
    </row>
    <row r="2963" spans="1:10" x14ac:dyDescent="0.3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s="1" t="s">
        <v>12</v>
      </c>
    </row>
    <row r="2964" spans="1:10" x14ac:dyDescent="0.3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s="1" t="s">
        <v>12</v>
      </c>
    </row>
    <row r="2965" spans="1:10" x14ac:dyDescent="0.3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s="1" t="s">
        <v>12</v>
      </c>
    </row>
    <row r="2966" spans="1:10" x14ac:dyDescent="0.3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s="1" t="s">
        <v>12</v>
      </c>
    </row>
    <row r="2967" spans="1:10" x14ac:dyDescent="0.3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s="1" t="s">
        <v>12</v>
      </c>
    </row>
    <row r="2968" spans="1:10" x14ac:dyDescent="0.3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s="1" t="s">
        <v>12</v>
      </c>
    </row>
    <row r="2969" spans="1:10" x14ac:dyDescent="0.3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s="1" t="s">
        <v>12</v>
      </c>
    </row>
    <row r="2970" spans="1:10" x14ac:dyDescent="0.3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s="1" t="s">
        <v>12</v>
      </c>
    </row>
    <row r="2971" spans="1:10" x14ac:dyDescent="0.3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s="1" t="s">
        <v>12</v>
      </c>
    </row>
    <row r="2972" spans="1:10" x14ac:dyDescent="0.3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s="1" t="s">
        <v>12</v>
      </c>
    </row>
    <row r="2973" spans="1:10" x14ac:dyDescent="0.3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s="1" t="s">
        <v>12</v>
      </c>
    </row>
    <row r="2974" spans="1:10" x14ac:dyDescent="0.3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s="1" t="s">
        <v>12</v>
      </c>
    </row>
    <row r="2975" spans="1:10" x14ac:dyDescent="0.3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s="1" t="s">
        <v>12</v>
      </c>
    </row>
    <row r="2976" spans="1:10" x14ac:dyDescent="0.3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s="1" t="s">
        <v>12</v>
      </c>
    </row>
    <row r="2977" spans="1:10" x14ac:dyDescent="0.3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s="1" t="s">
        <v>12</v>
      </c>
    </row>
    <row r="2978" spans="1:10" x14ac:dyDescent="0.3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s="1" t="s">
        <v>12</v>
      </c>
    </row>
    <row r="2979" spans="1:10" x14ac:dyDescent="0.3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s="1" t="s">
        <v>12</v>
      </c>
    </row>
    <row r="2980" spans="1:10" x14ac:dyDescent="0.3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s="1" t="s">
        <v>12</v>
      </c>
    </row>
    <row r="2981" spans="1:10" x14ac:dyDescent="0.3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s="1" t="s">
        <v>12</v>
      </c>
    </row>
    <row r="2982" spans="1:10" x14ac:dyDescent="0.3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s="1" t="s">
        <v>12</v>
      </c>
    </row>
    <row r="2983" spans="1:10" x14ac:dyDescent="0.3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s="1" t="s">
        <v>12</v>
      </c>
    </row>
    <row r="2984" spans="1:10" x14ac:dyDescent="0.3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s="1" t="s">
        <v>12</v>
      </c>
    </row>
    <row r="2985" spans="1:10" x14ac:dyDescent="0.3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s="1" t="s">
        <v>12</v>
      </c>
    </row>
    <row r="2986" spans="1:10" x14ac:dyDescent="0.3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s="1" t="s">
        <v>12</v>
      </c>
    </row>
    <row r="2987" spans="1:10" x14ac:dyDescent="0.3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s="1" t="s">
        <v>12</v>
      </c>
    </row>
    <row r="2988" spans="1:10" x14ac:dyDescent="0.3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s="1" t="s">
        <v>12</v>
      </c>
    </row>
    <row r="2989" spans="1:10" x14ac:dyDescent="0.3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s="1" t="s">
        <v>12</v>
      </c>
    </row>
    <row r="2990" spans="1:10" x14ac:dyDescent="0.3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s="1" t="s">
        <v>12</v>
      </c>
    </row>
    <row r="2991" spans="1:10" x14ac:dyDescent="0.3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s="1" t="s">
        <v>12</v>
      </c>
    </row>
    <row r="2992" spans="1:10" x14ac:dyDescent="0.3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s="1" t="s">
        <v>12</v>
      </c>
    </row>
    <row r="2993" spans="1:10" x14ac:dyDescent="0.3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s="1" t="s">
        <v>12</v>
      </c>
    </row>
    <row r="2994" spans="1:10" x14ac:dyDescent="0.3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s="1" t="s">
        <v>12</v>
      </c>
    </row>
    <row r="2995" spans="1:10" x14ac:dyDescent="0.3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s="1" t="s">
        <v>12</v>
      </c>
    </row>
    <row r="2996" spans="1:10" x14ac:dyDescent="0.3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s="1" t="s">
        <v>12</v>
      </c>
    </row>
    <row r="2997" spans="1:10" x14ac:dyDescent="0.3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s="1" t="s">
        <v>12</v>
      </c>
    </row>
    <row r="2998" spans="1:10" x14ac:dyDescent="0.3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s="1" t="s">
        <v>12</v>
      </c>
    </row>
    <row r="2999" spans="1:10" x14ac:dyDescent="0.3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s="1" t="s">
        <v>12</v>
      </c>
    </row>
    <row r="3000" spans="1:10" x14ac:dyDescent="0.3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s="1" t="s">
        <v>12</v>
      </c>
    </row>
    <row r="3001" spans="1:10" x14ac:dyDescent="0.3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s="1" t="s">
        <v>12</v>
      </c>
    </row>
    <row r="3002" spans="1:10" x14ac:dyDescent="0.3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s="1" t="s">
        <v>12</v>
      </c>
    </row>
    <row r="3003" spans="1:10" x14ac:dyDescent="0.3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s="1" t="s">
        <v>12</v>
      </c>
    </row>
    <row r="3004" spans="1:10" x14ac:dyDescent="0.3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s="1" t="s">
        <v>12</v>
      </c>
    </row>
    <row r="3005" spans="1:10" x14ac:dyDescent="0.3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s="1" t="s">
        <v>12</v>
      </c>
    </row>
    <row r="3006" spans="1:10" x14ac:dyDescent="0.3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s="1" t="s">
        <v>12</v>
      </c>
    </row>
    <row r="3007" spans="1:10" x14ac:dyDescent="0.3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s="1" t="s">
        <v>12</v>
      </c>
    </row>
    <row r="3008" spans="1:10" x14ac:dyDescent="0.3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s="1" t="s">
        <v>12</v>
      </c>
    </row>
    <row r="3009" spans="1:10" x14ac:dyDescent="0.3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s="1" t="s">
        <v>12</v>
      </c>
    </row>
    <row r="3010" spans="1:10" x14ac:dyDescent="0.3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s="1" t="s">
        <v>12</v>
      </c>
    </row>
    <row r="3011" spans="1:10" x14ac:dyDescent="0.3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s="1" t="s">
        <v>12</v>
      </c>
    </row>
    <row r="3012" spans="1:10" x14ac:dyDescent="0.3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s="1" t="s">
        <v>12</v>
      </c>
    </row>
    <row r="3013" spans="1:10" x14ac:dyDescent="0.3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s="1" t="s">
        <v>12</v>
      </c>
    </row>
    <row r="3014" spans="1:10" x14ac:dyDescent="0.3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s="1" t="s">
        <v>12</v>
      </c>
    </row>
    <row r="3015" spans="1:10" x14ac:dyDescent="0.3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s="1" t="s">
        <v>12</v>
      </c>
    </row>
    <row r="3016" spans="1:10" x14ac:dyDescent="0.3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s="1" t="s">
        <v>12</v>
      </c>
    </row>
    <row r="3017" spans="1:10" x14ac:dyDescent="0.3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s="1" t="s">
        <v>12</v>
      </c>
    </row>
    <row r="3018" spans="1:10" x14ac:dyDescent="0.3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s="1" t="s">
        <v>12</v>
      </c>
    </row>
    <row r="3019" spans="1:10" x14ac:dyDescent="0.3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s="1" t="s">
        <v>12</v>
      </c>
    </row>
    <row r="3020" spans="1:10" x14ac:dyDescent="0.3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s="1" t="s">
        <v>12</v>
      </c>
    </row>
    <row r="3021" spans="1:10" x14ac:dyDescent="0.3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s="1" t="s">
        <v>12</v>
      </c>
    </row>
    <row r="3022" spans="1:10" x14ac:dyDescent="0.3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s="1" t="s">
        <v>12</v>
      </c>
    </row>
    <row r="3023" spans="1:10" x14ac:dyDescent="0.3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s="1" t="s">
        <v>12</v>
      </c>
    </row>
    <row r="3024" spans="1:10" x14ac:dyDescent="0.3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s="1" t="s">
        <v>12</v>
      </c>
    </row>
    <row r="3025" spans="1:10" x14ac:dyDescent="0.3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s="1" t="s">
        <v>12</v>
      </c>
    </row>
    <row r="3026" spans="1:10" x14ac:dyDescent="0.3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s="1" t="s">
        <v>12</v>
      </c>
    </row>
    <row r="3027" spans="1:10" x14ac:dyDescent="0.3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s="1" t="s">
        <v>12</v>
      </c>
    </row>
    <row r="3028" spans="1:10" x14ac:dyDescent="0.3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s="1" t="s">
        <v>12</v>
      </c>
    </row>
    <row r="3029" spans="1:10" x14ac:dyDescent="0.3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s="1" t="s">
        <v>12</v>
      </c>
    </row>
    <row r="3030" spans="1:10" x14ac:dyDescent="0.3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s="1" t="s">
        <v>12</v>
      </c>
    </row>
    <row r="3031" spans="1:10" x14ac:dyDescent="0.3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s="1" t="s">
        <v>12</v>
      </c>
    </row>
    <row r="3032" spans="1:10" x14ac:dyDescent="0.3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s="1" t="s">
        <v>12</v>
      </c>
    </row>
    <row r="3033" spans="1:10" x14ac:dyDescent="0.3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s="1" t="s">
        <v>12</v>
      </c>
    </row>
    <row r="3034" spans="1:10" x14ac:dyDescent="0.3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s="1" t="s">
        <v>12</v>
      </c>
    </row>
    <row r="3035" spans="1:10" x14ac:dyDescent="0.3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s="1" t="s">
        <v>12</v>
      </c>
    </row>
    <row r="3036" spans="1:10" x14ac:dyDescent="0.3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s="1" t="s">
        <v>12</v>
      </c>
    </row>
    <row r="3037" spans="1:10" x14ac:dyDescent="0.3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s="1" t="s">
        <v>12</v>
      </c>
    </row>
    <row r="3038" spans="1:10" x14ac:dyDescent="0.3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s="1" t="s">
        <v>12</v>
      </c>
    </row>
    <row r="3039" spans="1:10" x14ac:dyDescent="0.3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s="1" t="s">
        <v>12</v>
      </c>
    </row>
    <row r="3040" spans="1:10" x14ac:dyDescent="0.3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s="1" t="s">
        <v>12</v>
      </c>
    </row>
    <row r="3041" spans="1:10" x14ac:dyDescent="0.3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s="1" t="s">
        <v>12</v>
      </c>
    </row>
    <row r="3042" spans="1:10" x14ac:dyDescent="0.3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s="1" t="s">
        <v>12</v>
      </c>
    </row>
    <row r="3043" spans="1:10" x14ac:dyDescent="0.3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s="1" t="s">
        <v>12</v>
      </c>
    </row>
    <row r="3044" spans="1:10" x14ac:dyDescent="0.3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s="1" t="s">
        <v>12</v>
      </c>
    </row>
    <row r="3045" spans="1:10" x14ac:dyDescent="0.3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s="1" t="s">
        <v>12</v>
      </c>
    </row>
    <row r="3046" spans="1:10" x14ac:dyDescent="0.3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s="1" t="s">
        <v>12</v>
      </c>
    </row>
    <row r="3047" spans="1:10" x14ac:dyDescent="0.3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s="1" t="s">
        <v>12</v>
      </c>
    </row>
    <row r="3048" spans="1:10" x14ac:dyDescent="0.3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s="1" t="s">
        <v>12</v>
      </c>
    </row>
    <row r="3049" spans="1:10" x14ac:dyDescent="0.3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s="1" t="s">
        <v>12</v>
      </c>
    </row>
    <row r="3050" spans="1:10" x14ac:dyDescent="0.3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s="1" t="s">
        <v>12</v>
      </c>
    </row>
    <row r="3051" spans="1:10" x14ac:dyDescent="0.3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s="1" t="s">
        <v>12</v>
      </c>
    </row>
    <row r="3052" spans="1:10" x14ac:dyDescent="0.3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s="1" t="s">
        <v>12</v>
      </c>
    </row>
    <row r="3053" spans="1:10" x14ac:dyDescent="0.3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s="1" t="s">
        <v>12</v>
      </c>
    </row>
    <row r="3054" spans="1:10" x14ac:dyDescent="0.3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s="1" t="s">
        <v>12</v>
      </c>
    </row>
    <row r="3055" spans="1:10" x14ac:dyDescent="0.3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s="1" t="s">
        <v>12</v>
      </c>
    </row>
    <row r="3056" spans="1:10" x14ac:dyDescent="0.3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s="1" t="s">
        <v>12</v>
      </c>
    </row>
    <row r="3057" spans="1:10" x14ac:dyDescent="0.3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s="1" t="s">
        <v>12</v>
      </c>
    </row>
    <row r="3058" spans="1:10" x14ac:dyDescent="0.3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s="1" t="s">
        <v>12</v>
      </c>
    </row>
    <row r="3059" spans="1:10" x14ac:dyDescent="0.3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s="1" t="s">
        <v>12</v>
      </c>
    </row>
    <row r="3060" spans="1:10" x14ac:dyDescent="0.3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s="1" t="s">
        <v>12</v>
      </c>
    </row>
    <row r="3061" spans="1:10" x14ac:dyDescent="0.3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s="1" t="s">
        <v>12</v>
      </c>
    </row>
    <row r="3062" spans="1:10" x14ac:dyDescent="0.3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s="1" t="s">
        <v>12</v>
      </c>
    </row>
    <row r="3063" spans="1:10" x14ac:dyDescent="0.3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s="1" t="s">
        <v>12</v>
      </c>
    </row>
    <row r="3064" spans="1:10" x14ac:dyDescent="0.3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s="1" t="s">
        <v>12</v>
      </c>
    </row>
    <row r="3065" spans="1:10" x14ac:dyDescent="0.3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s="1" t="s">
        <v>12</v>
      </c>
    </row>
    <row r="3066" spans="1:10" x14ac:dyDescent="0.3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s="1" t="s">
        <v>12</v>
      </c>
    </row>
    <row r="3067" spans="1:10" x14ac:dyDescent="0.3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s="1" t="s">
        <v>12</v>
      </c>
    </row>
    <row r="3068" spans="1:10" x14ac:dyDescent="0.3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s="1" t="s">
        <v>12</v>
      </c>
    </row>
    <row r="3069" spans="1:10" x14ac:dyDescent="0.3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s="1" t="s">
        <v>12</v>
      </c>
    </row>
    <row r="3070" spans="1:10" x14ac:dyDescent="0.3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s="1" t="s">
        <v>12</v>
      </c>
    </row>
    <row r="3071" spans="1:10" x14ac:dyDescent="0.3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s="1" t="s">
        <v>12</v>
      </c>
    </row>
    <row r="3072" spans="1:10" x14ac:dyDescent="0.3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s="1" t="s">
        <v>12</v>
      </c>
    </row>
    <row r="3073" spans="1:10" x14ac:dyDescent="0.3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s="1" t="s">
        <v>12</v>
      </c>
    </row>
    <row r="3074" spans="1:10" x14ac:dyDescent="0.3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s="1" t="s">
        <v>12</v>
      </c>
    </row>
    <row r="3075" spans="1:10" x14ac:dyDescent="0.3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s="1" t="s">
        <v>12</v>
      </c>
    </row>
    <row r="3076" spans="1:10" x14ac:dyDescent="0.3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s="1" t="s">
        <v>12</v>
      </c>
    </row>
    <row r="3077" spans="1:10" x14ac:dyDescent="0.3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s="1" t="s">
        <v>12</v>
      </c>
    </row>
    <row r="3078" spans="1:10" x14ac:dyDescent="0.3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s="1" t="s">
        <v>12</v>
      </c>
    </row>
    <row r="3079" spans="1:10" x14ac:dyDescent="0.3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s="1" t="s">
        <v>12</v>
      </c>
    </row>
    <row r="3080" spans="1:10" x14ac:dyDescent="0.3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s="1" t="s">
        <v>12</v>
      </c>
    </row>
    <row r="3081" spans="1:10" x14ac:dyDescent="0.3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s="1" t="s">
        <v>12</v>
      </c>
    </row>
    <row r="3082" spans="1:10" x14ac:dyDescent="0.3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s="1" t="s">
        <v>12</v>
      </c>
    </row>
    <row r="3083" spans="1:10" x14ac:dyDescent="0.3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s="1" t="s">
        <v>12</v>
      </c>
    </row>
    <row r="3084" spans="1:10" x14ac:dyDescent="0.3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s="1" t="s">
        <v>12</v>
      </c>
    </row>
    <row r="3085" spans="1:10" x14ac:dyDescent="0.3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s="1" t="s">
        <v>12</v>
      </c>
    </row>
    <row r="3086" spans="1:10" x14ac:dyDescent="0.3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s="1" t="s">
        <v>12</v>
      </c>
    </row>
    <row r="3087" spans="1:10" x14ac:dyDescent="0.3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s="1" t="s">
        <v>12</v>
      </c>
    </row>
    <row r="3088" spans="1:10" x14ac:dyDescent="0.3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s="1" t="s">
        <v>12</v>
      </c>
    </row>
    <row r="3089" spans="1:10" x14ac:dyDescent="0.3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s="1" t="s">
        <v>12</v>
      </c>
    </row>
    <row r="3090" spans="1:10" x14ac:dyDescent="0.3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s="1" t="s">
        <v>12</v>
      </c>
    </row>
    <row r="3091" spans="1:10" x14ac:dyDescent="0.3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s="1" t="s">
        <v>12</v>
      </c>
    </row>
    <row r="3092" spans="1:10" x14ac:dyDescent="0.3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s="1" t="s">
        <v>12</v>
      </c>
    </row>
    <row r="3093" spans="1:10" x14ac:dyDescent="0.3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s="1" t="s">
        <v>12</v>
      </c>
    </row>
    <row r="3094" spans="1:10" x14ac:dyDescent="0.3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s="1" t="s">
        <v>12</v>
      </c>
    </row>
    <row r="3095" spans="1:10" x14ac:dyDescent="0.3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s="1" t="s">
        <v>12</v>
      </c>
    </row>
    <row r="3096" spans="1:10" x14ac:dyDescent="0.3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s="1" t="s">
        <v>12</v>
      </c>
    </row>
    <row r="3097" spans="1:10" x14ac:dyDescent="0.3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s="1" t="s">
        <v>12</v>
      </c>
    </row>
    <row r="3098" spans="1:10" x14ac:dyDescent="0.3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s="1" t="s">
        <v>12</v>
      </c>
    </row>
    <row r="3099" spans="1:10" x14ac:dyDescent="0.3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s="1" t="s">
        <v>12</v>
      </c>
    </row>
    <row r="3100" spans="1:10" x14ac:dyDescent="0.3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s="1" t="s">
        <v>12</v>
      </c>
    </row>
    <row r="3101" spans="1:10" x14ac:dyDescent="0.3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s="1" t="s">
        <v>12</v>
      </c>
    </row>
    <row r="3102" spans="1:10" x14ac:dyDescent="0.3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s="1" t="s">
        <v>12</v>
      </c>
    </row>
    <row r="3103" spans="1:10" x14ac:dyDescent="0.3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s="1" t="s">
        <v>12</v>
      </c>
    </row>
    <row r="3104" spans="1:10" x14ac:dyDescent="0.3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s="1" t="s">
        <v>12</v>
      </c>
    </row>
    <row r="3105" spans="1:10" x14ac:dyDescent="0.3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s="1" t="s">
        <v>12</v>
      </c>
    </row>
    <row r="3106" spans="1:10" x14ac:dyDescent="0.3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s="1" t="s">
        <v>12</v>
      </c>
    </row>
    <row r="3107" spans="1:10" x14ac:dyDescent="0.3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s="1" t="s">
        <v>12</v>
      </c>
    </row>
    <row r="3108" spans="1:10" x14ac:dyDescent="0.3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s="1" t="s">
        <v>12</v>
      </c>
    </row>
    <row r="3109" spans="1:10" x14ac:dyDescent="0.3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s="1" t="s">
        <v>12</v>
      </c>
    </row>
    <row r="3110" spans="1:10" x14ac:dyDescent="0.3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s="1" t="s">
        <v>12</v>
      </c>
    </row>
    <row r="3111" spans="1:10" x14ac:dyDescent="0.3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s="1" t="s">
        <v>12</v>
      </c>
    </row>
    <row r="3112" spans="1:10" x14ac:dyDescent="0.3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s="1" t="s">
        <v>12</v>
      </c>
    </row>
    <row r="3113" spans="1:10" x14ac:dyDescent="0.3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s="1" t="s">
        <v>12</v>
      </c>
    </row>
    <row r="3114" spans="1:10" x14ac:dyDescent="0.3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s="1" t="s">
        <v>12</v>
      </c>
    </row>
    <row r="3115" spans="1:10" x14ac:dyDescent="0.3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s="1" t="s">
        <v>12</v>
      </c>
    </row>
    <row r="3116" spans="1:10" x14ac:dyDescent="0.3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s="1" t="s">
        <v>12</v>
      </c>
    </row>
    <row r="3117" spans="1:10" x14ac:dyDescent="0.3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s="1" t="s">
        <v>12</v>
      </c>
    </row>
    <row r="3118" spans="1:10" x14ac:dyDescent="0.3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s="1" t="s">
        <v>12</v>
      </c>
    </row>
    <row r="3119" spans="1:10" x14ac:dyDescent="0.3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s="1" t="s">
        <v>12</v>
      </c>
    </row>
    <row r="3120" spans="1:10" x14ac:dyDescent="0.3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s="1" t="s">
        <v>12</v>
      </c>
    </row>
    <row r="3121" spans="1:10" x14ac:dyDescent="0.3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s="1" t="s">
        <v>12</v>
      </c>
    </row>
    <row r="3122" spans="1:10" x14ac:dyDescent="0.3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s="1" t="s">
        <v>12</v>
      </c>
    </row>
    <row r="3123" spans="1:10" x14ac:dyDescent="0.3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s="1" t="s">
        <v>12</v>
      </c>
    </row>
    <row r="3124" spans="1:10" x14ac:dyDescent="0.3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s="1" t="s">
        <v>12</v>
      </c>
    </row>
    <row r="3125" spans="1:10" x14ac:dyDescent="0.3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s="1" t="s">
        <v>12</v>
      </c>
    </row>
    <row r="3126" spans="1:10" x14ac:dyDescent="0.3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s="1" t="s">
        <v>12</v>
      </c>
    </row>
    <row r="3127" spans="1:10" x14ac:dyDescent="0.3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s="1" t="s">
        <v>12</v>
      </c>
    </row>
    <row r="3128" spans="1:10" x14ac:dyDescent="0.3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s="1" t="s">
        <v>12</v>
      </c>
    </row>
    <row r="3129" spans="1:10" x14ac:dyDescent="0.3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s="1" t="s">
        <v>12</v>
      </c>
    </row>
    <row r="3130" spans="1:10" x14ac:dyDescent="0.3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s="1" t="s">
        <v>12</v>
      </c>
    </row>
    <row r="3131" spans="1:10" x14ac:dyDescent="0.3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s="1" t="s">
        <v>12</v>
      </c>
    </row>
    <row r="3132" spans="1:10" x14ac:dyDescent="0.3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s="1" t="s">
        <v>12</v>
      </c>
    </row>
    <row r="3133" spans="1:10" x14ac:dyDescent="0.3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s="1" t="s">
        <v>12</v>
      </c>
    </row>
    <row r="3134" spans="1:10" x14ac:dyDescent="0.3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s="1" t="s">
        <v>12</v>
      </c>
    </row>
    <row r="3135" spans="1:10" x14ac:dyDescent="0.3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s="1" t="s">
        <v>12</v>
      </c>
    </row>
    <row r="3136" spans="1:10" x14ac:dyDescent="0.3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s="1" t="s">
        <v>12</v>
      </c>
    </row>
    <row r="3137" spans="1:10" x14ac:dyDescent="0.3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s="1" t="s">
        <v>12</v>
      </c>
    </row>
    <row r="3138" spans="1:10" x14ac:dyDescent="0.3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s="1" t="s">
        <v>12</v>
      </c>
    </row>
    <row r="3139" spans="1:10" x14ac:dyDescent="0.3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s="1" t="s">
        <v>12</v>
      </c>
    </row>
    <row r="3140" spans="1:10" x14ac:dyDescent="0.3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s="1" t="s">
        <v>12</v>
      </c>
    </row>
    <row r="3141" spans="1:10" x14ac:dyDescent="0.3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s="1" t="s">
        <v>12</v>
      </c>
    </row>
    <row r="3142" spans="1:10" x14ac:dyDescent="0.3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s="1" t="s">
        <v>12</v>
      </c>
    </row>
    <row r="3143" spans="1:10" x14ac:dyDescent="0.3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s="1" t="s">
        <v>12</v>
      </c>
    </row>
    <row r="3144" spans="1:10" x14ac:dyDescent="0.3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s="1" t="s">
        <v>12</v>
      </c>
    </row>
    <row r="3145" spans="1:10" x14ac:dyDescent="0.3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s="1" t="s">
        <v>12</v>
      </c>
    </row>
    <row r="3146" spans="1:10" x14ac:dyDescent="0.3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s="1" t="s">
        <v>12</v>
      </c>
    </row>
    <row r="3147" spans="1:10" x14ac:dyDescent="0.3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s="1" t="s">
        <v>12</v>
      </c>
    </row>
    <row r="3148" spans="1:10" x14ac:dyDescent="0.3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s="1" t="s">
        <v>12</v>
      </c>
    </row>
    <row r="3149" spans="1:10" x14ac:dyDescent="0.3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s="1" t="s">
        <v>12</v>
      </c>
    </row>
    <row r="3150" spans="1:10" x14ac:dyDescent="0.3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s="1" t="s">
        <v>12</v>
      </c>
    </row>
    <row r="3151" spans="1:10" x14ac:dyDescent="0.3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s="1" t="s">
        <v>12</v>
      </c>
    </row>
    <row r="3152" spans="1:10" x14ac:dyDescent="0.3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s="1" t="s">
        <v>12</v>
      </c>
    </row>
    <row r="3153" spans="1:10" x14ac:dyDescent="0.3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s="1" t="s">
        <v>12</v>
      </c>
    </row>
    <row r="3154" spans="1:10" x14ac:dyDescent="0.3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s="1" t="s">
        <v>12</v>
      </c>
    </row>
    <row r="3155" spans="1:10" x14ac:dyDescent="0.3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s="1" t="s">
        <v>12</v>
      </c>
    </row>
    <row r="3156" spans="1:10" x14ac:dyDescent="0.3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s="1" t="s">
        <v>12</v>
      </c>
    </row>
    <row r="3157" spans="1:10" x14ac:dyDescent="0.3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s="1" t="s">
        <v>12</v>
      </c>
    </row>
    <row r="3158" spans="1:10" x14ac:dyDescent="0.3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s="1" t="s">
        <v>12</v>
      </c>
    </row>
    <row r="3159" spans="1:10" x14ac:dyDescent="0.3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s="1" t="s">
        <v>12</v>
      </c>
    </row>
    <row r="3160" spans="1:10" x14ac:dyDescent="0.3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s="1" t="s">
        <v>12</v>
      </c>
    </row>
    <row r="3161" spans="1:10" x14ac:dyDescent="0.3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s="1" t="s">
        <v>12</v>
      </c>
    </row>
    <row r="3162" spans="1:10" x14ac:dyDescent="0.3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s="1" t="s">
        <v>12</v>
      </c>
    </row>
    <row r="3163" spans="1:10" x14ac:dyDescent="0.3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s="1" t="s">
        <v>12</v>
      </c>
    </row>
    <row r="3164" spans="1:10" x14ac:dyDescent="0.3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s="1" t="s">
        <v>12</v>
      </c>
    </row>
    <row r="3165" spans="1:10" x14ac:dyDescent="0.3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s="1" t="s">
        <v>12</v>
      </c>
    </row>
    <row r="3166" spans="1:10" x14ac:dyDescent="0.3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s="1" t="s">
        <v>12</v>
      </c>
    </row>
    <row r="3167" spans="1:10" x14ac:dyDescent="0.3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s="1" t="s">
        <v>12</v>
      </c>
    </row>
    <row r="3168" spans="1:10" x14ac:dyDescent="0.3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s="1" t="s">
        <v>12</v>
      </c>
    </row>
    <row r="3169" spans="1:10" x14ac:dyDescent="0.3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s="1" t="s">
        <v>12</v>
      </c>
    </row>
    <row r="3170" spans="1:10" x14ac:dyDescent="0.3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s="1" t="s">
        <v>12</v>
      </c>
    </row>
    <row r="3171" spans="1:10" x14ac:dyDescent="0.3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s="1" t="s">
        <v>12</v>
      </c>
    </row>
    <row r="3172" spans="1:10" x14ac:dyDescent="0.3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s="1" t="s">
        <v>12</v>
      </c>
    </row>
    <row r="3173" spans="1:10" x14ac:dyDescent="0.3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s="1" t="s">
        <v>12</v>
      </c>
    </row>
    <row r="3174" spans="1:10" x14ac:dyDescent="0.3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s="1" t="s">
        <v>12</v>
      </c>
    </row>
    <row r="3175" spans="1:10" x14ac:dyDescent="0.3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s="1" t="s">
        <v>12</v>
      </c>
    </row>
    <row r="3176" spans="1:10" x14ac:dyDescent="0.3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s="1" t="s">
        <v>12</v>
      </c>
    </row>
    <row r="3177" spans="1:10" x14ac:dyDescent="0.3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s="1" t="s">
        <v>12</v>
      </c>
    </row>
    <row r="3178" spans="1:10" x14ac:dyDescent="0.3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s="1" t="s">
        <v>12</v>
      </c>
    </row>
    <row r="3179" spans="1:10" x14ac:dyDescent="0.3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s="1" t="s">
        <v>12</v>
      </c>
    </row>
    <row r="3180" spans="1:10" x14ac:dyDescent="0.3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s="1" t="s">
        <v>12</v>
      </c>
    </row>
    <row r="3181" spans="1:10" x14ac:dyDescent="0.3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s="1" t="s">
        <v>12</v>
      </c>
    </row>
    <row r="3182" spans="1:10" x14ac:dyDescent="0.3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s="1" t="s">
        <v>12</v>
      </c>
    </row>
    <row r="3183" spans="1:10" x14ac:dyDescent="0.3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s="1" t="s">
        <v>12</v>
      </c>
    </row>
    <row r="3184" spans="1:10" x14ac:dyDescent="0.3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s="1" t="s">
        <v>12</v>
      </c>
    </row>
    <row r="3185" spans="1:10" x14ac:dyDescent="0.3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s="1" t="s">
        <v>12</v>
      </c>
    </row>
    <row r="3186" spans="1:10" x14ac:dyDescent="0.3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s="1" t="s">
        <v>12</v>
      </c>
    </row>
    <row r="3187" spans="1:10" x14ac:dyDescent="0.3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s="1" t="s">
        <v>12</v>
      </c>
    </row>
    <row r="3188" spans="1:10" x14ac:dyDescent="0.3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s="1" t="s">
        <v>12</v>
      </c>
    </row>
    <row r="3189" spans="1:10" x14ac:dyDescent="0.3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s="1" t="s">
        <v>12</v>
      </c>
    </row>
    <row r="3190" spans="1:10" x14ac:dyDescent="0.3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s="1" t="s">
        <v>12</v>
      </c>
    </row>
    <row r="3191" spans="1:10" x14ac:dyDescent="0.3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s="1" t="s">
        <v>12</v>
      </c>
    </row>
    <row r="3192" spans="1:10" x14ac:dyDescent="0.3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s="1" t="s">
        <v>12</v>
      </c>
    </row>
    <row r="3193" spans="1:10" x14ac:dyDescent="0.3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s="1" t="s">
        <v>12</v>
      </c>
    </row>
    <row r="3194" spans="1:10" x14ac:dyDescent="0.3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s="1" t="s">
        <v>12</v>
      </c>
    </row>
    <row r="3195" spans="1:10" x14ac:dyDescent="0.3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s="1" t="s">
        <v>12</v>
      </c>
    </row>
    <row r="3196" spans="1:10" x14ac:dyDescent="0.3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s="1" t="s">
        <v>12</v>
      </c>
    </row>
    <row r="3197" spans="1:10" x14ac:dyDescent="0.3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s="1" t="s">
        <v>12</v>
      </c>
    </row>
    <row r="3198" spans="1:10" x14ac:dyDescent="0.3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s="1" t="s">
        <v>12</v>
      </c>
    </row>
    <row r="3199" spans="1:10" x14ac:dyDescent="0.3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s="1" t="s">
        <v>12</v>
      </c>
    </row>
    <row r="3200" spans="1:10" x14ac:dyDescent="0.3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s="1" t="s">
        <v>12</v>
      </c>
    </row>
    <row r="3201" spans="1:10" x14ac:dyDescent="0.3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s="1" t="s">
        <v>12</v>
      </c>
    </row>
    <row r="3202" spans="1:10" x14ac:dyDescent="0.3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s="1" t="s">
        <v>12</v>
      </c>
    </row>
    <row r="3203" spans="1:10" x14ac:dyDescent="0.3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s="1" t="s">
        <v>12</v>
      </c>
    </row>
    <row r="3204" spans="1:10" x14ac:dyDescent="0.3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s="1" t="s">
        <v>12</v>
      </c>
    </row>
    <row r="3205" spans="1:10" x14ac:dyDescent="0.3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s="1" t="s">
        <v>12</v>
      </c>
    </row>
    <row r="3206" spans="1:10" x14ac:dyDescent="0.3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s="1" t="s">
        <v>12</v>
      </c>
    </row>
    <row r="3207" spans="1:10" x14ac:dyDescent="0.3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s="1" t="s">
        <v>12</v>
      </c>
    </row>
    <row r="3208" spans="1:10" x14ac:dyDescent="0.3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s="1" t="s">
        <v>12</v>
      </c>
    </row>
    <row r="3209" spans="1:10" x14ac:dyDescent="0.3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s="1" t="s">
        <v>12</v>
      </c>
    </row>
    <row r="3210" spans="1:10" x14ac:dyDescent="0.3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s="1" t="s">
        <v>12</v>
      </c>
    </row>
    <row r="3211" spans="1:10" x14ac:dyDescent="0.3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s="1" t="s">
        <v>12</v>
      </c>
    </row>
    <row r="3212" spans="1:10" x14ac:dyDescent="0.3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s="1" t="s">
        <v>12</v>
      </c>
    </row>
    <row r="3213" spans="1:10" x14ac:dyDescent="0.3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s="1" t="s">
        <v>12</v>
      </c>
    </row>
    <row r="3214" spans="1:10" x14ac:dyDescent="0.3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s="1" t="s">
        <v>12</v>
      </c>
    </row>
    <row r="3215" spans="1:10" x14ac:dyDescent="0.3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s="1" t="s">
        <v>12</v>
      </c>
    </row>
    <row r="3216" spans="1:10" x14ac:dyDescent="0.3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s="1" t="s">
        <v>12</v>
      </c>
    </row>
    <row r="3217" spans="1:10" x14ac:dyDescent="0.3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s="1" t="s">
        <v>12</v>
      </c>
    </row>
    <row r="3218" spans="1:10" x14ac:dyDescent="0.3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s="1" t="s">
        <v>12</v>
      </c>
    </row>
    <row r="3219" spans="1:10" x14ac:dyDescent="0.3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s="1" t="s">
        <v>12</v>
      </c>
    </row>
    <row r="3220" spans="1:10" x14ac:dyDescent="0.3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s="1" t="s">
        <v>12</v>
      </c>
    </row>
    <row r="3221" spans="1:10" x14ac:dyDescent="0.3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s="1" t="s">
        <v>12</v>
      </c>
    </row>
    <row r="3222" spans="1:10" x14ac:dyDescent="0.3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s="1" t="s">
        <v>12</v>
      </c>
    </row>
    <row r="3223" spans="1:10" x14ac:dyDescent="0.3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s="1" t="s">
        <v>12</v>
      </c>
    </row>
    <row r="3224" spans="1:10" x14ac:dyDescent="0.3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s="1" t="s">
        <v>12</v>
      </c>
    </row>
    <row r="3225" spans="1:10" x14ac:dyDescent="0.3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s="1" t="s">
        <v>12</v>
      </c>
    </row>
    <row r="3226" spans="1:10" x14ac:dyDescent="0.3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s="1" t="s">
        <v>12</v>
      </c>
    </row>
    <row r="3227" spans="1:10" x14ac:dyDescent="0.3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s="1" t="s">
        <v>12</v>
      </c>
    </row>
    <row r="3228" spans="1:10" x14ac:dyDescent="0.3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s="1" t="s">
        <v>12</v>
      </c>
    </row>
    <row r="3229" spans="1:10" x14ac:dyDescent="0.3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s="1" t="s">
        <v>12</v>
      </c>
    </row>
    <row r="3230" spans="1:10" x14ac:dyDescent="0.3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s="1" t="s">
        <v>12</v>
      </c>
    </row>
    <row r="3231" spans="1:10" x14ac:dyDescent="0.3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s="1" t="s">
        <v>12</v>
      </c>
    </row>
    <row r="3232" spans="1:10" x14ac:dyDescent="0.3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s="1" t="s">
        <v>12</v>
      </c>
    </row>
    <row r="3233" spans="1:10" x14ac:dyDescent="0.3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s="1" t="s">
        <v>12</v>
      </c>
    </row>
    <row r="3234" spans="1:10" x14ac:dyDescent="0.3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s="1" t="s">
        <v>12</v>
      </c>
    </row>
    <row r="3235" spans="1:10" x14ac:dyDescent="0.3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s="1" t="s">
        <v>12</v>
      </c>
    </row>
    <row r="3236" spans="1:10" x14ac:dyDescent="0.3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s="1" t="s">
        <v>12</v>
      </c>
    </row>
    <row r="3237" spans="1:10" x14ac:dyDescent="0.3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s="1" t="s">
        <v>12</v>
      </c>
    </row>
    <row r="3238" spans="1:10" x14ac:dyDescent="0.3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s="1" t="s">
        <v>12</v>
      </c>
    </row>
    <row r="3239" spans="1:10" x14ac:dyDescent="0.3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s="1" t="s">
        <v>12</v>
      </c>
    </row>
    <row r="3240" spans="1:10" x14ac:dyDescent="0.3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s="1" t="s">
        <v>12</v>
      </c>
    </row>
    <row r="3241" spans="1:10" x14ac:dyDescent="0.3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s="1" t="s">
        <v>12</v>
      </c>
    </row>
    <row r="3242" spans="1:10" x14ac:dyDescent="0.3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s="1" t="s">
        <v>12</v>
      </c>
    </row>
    <row r="3243" spans="1:10" x14ac:dyDescent="0.3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s="1" t="s">
        <v>12</v>
      </c>
    </row>
    <row r="3244" spans="1:10" x14ac:dyDescent="0.3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s="1" t="s">
        <v>12</v>
      </c>
    </row>
    <row r="3245" spans="1:10" x14ac:dyDescent="0.3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s="1" t="s">
        <v>12</v>
      </c>
    </row>
    <row r="3246" spans="1:10" x14ac:dyDescent="0.3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s="1" t="s">
        <v>12</v>
      </c>
    </row>
    <row r="3247" spans="1:10" x14ac:dyDescent="0.3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s="1" t="s">
        <v>12</v>
      </c>
    </row>
    <row r="3248" spans="1:10" x14ac:dyDescent="0.3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s="1" t="s">
        <v>12</v>
      </c>
    </row>
    <row r="3249" spans="1:10" x14ac:dyDescent="0.3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s="1" t="s">
        <v>12</v>
      </c>
    </row>
    <row r="3250" spans="1:10" x14ac:dyDescent="0.3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s="1" t="s">
        <v>12</v>
      </c>
    </row>
    <row r="3251" spans="1:10" x14ac:dyDescent="0.3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s="1" t="s">
        <v>12</v>
      </c>
    </row>
    <row r="3252" spans="1:10" x14ac:dyDescent="0.3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s="1" t="s">
        <v>12</v>
      </c>
    </row>
    <row r="3253" spans="1:10" x14ac:dyDescent="0.3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s="1" t="s">
        <v>12</v>
      </c>
    </row>
    <row r="3254" spans="1:10" x14ac:dyDescent="0.3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s="1" t="s">
        <v>12</v>
      </c>
    </row>
    <row r="3255" spans="1:10" x14ac:dyDescent="0.3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s="1" t="s">
        <v>12</v>
      </c>
    </row>
    <row r="3256" spans="1:10" x14ac:dyDescent="0.3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s="1" t="s">
        <v>12</v>
      </c>
    </row>
    <row r="3257" spans="1:10" x14ac:dyDescent="0.3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s="1" t="s">
        <v>12</v>
      </c>
    </row>
    <row r="3258" spans="1:10" x14ac:dyDescent="0.3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s="1" t="s">
        <v>12</v>
      </c>
    </row>
    <row r="3259" spans="1:10" x14ac:dyDescent="0.3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s="1" t="s">
        <v>12</v>
      </c>
    </row>
    <row r="3260" spans="1:10" x14ac:dyDescent="0.3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s="1" t="s">
        <v>12</v>
      </c>
    </row>
    <row r="3261" spans="1:10" x14ac:dyDescent="0.3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s="1" t="s">
        <v>12</v>
      </c>
    </row>
    <row r="3262" spans="1:10" x14ac:dyDescent="0.3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s="1" t="s">
        <v>12</v>
      </c>
    </row>
    <row r="3263" spans="1:10" x14ac:dyDescent="0.3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s="1" t="s">
        <v>12</v>
      </c>
    </row>
    <row r="3264" spans="1:10" x14ac:dyDescent="0.3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s="1" t="s">
        <v>12</v>
      </c>
    </row>
    <row r="3265" spans="1:10" x14ac:dyDescent="0.3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s="1" t="s">
        <v>12</v>
      </c>
    </row>
    <row r="3266" spans="1:10" x14ac:dyDescent="0.3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s="1" t="s">
        <v>11</v>
      </c>
    </row>
    <row r="3267" spans="1:10" x14ac:dyDescent="0.3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s="1" t="s">
        <v>12</v>
      </c>
    </row>
    <row r="3268" spans="1:10" x14ac:dyDescent="0.3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s="1" t="s">
        <v>12</v>
      </c>
    </row>
    <row r="3269" spans="1:10" x14ac:dyDescent="0.3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s="1" t="s">
        <v>12</v>
      </c>
    </row>
    <row r="3270" spans="1:10" x14ac:dyDescent="0.3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s="1" t="s">
        <v>12</v>
      </c>
    </row>
    <row r="3271" spans="1:10" x14ac:dyDescent="0.3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s="1" t="s">
        <v>12</v>
      </c>
    </row>
    <row r="3272" spans="1:10" x14ac:dyDescent="0.3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s="1" t="s">
        <v>11</v>
      </c>
    </row>
    <row r="3273" spans="1:10" x14ac:dyDescent="0.3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s="1" t="s">
        <v>12</v>
      </c>
    </row>
    <row r="3274" spans="1:10" x14ac:dyDescent="0.3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s="1" t="s">
        <v>12</v>
      </c>
    </row>
    <row r="3275" spans="1:10" x14ac:dyDescent="0.3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s="1" t="s">
        <v>12</v>
      </c>
    </row>
    <row r="3276" spans="1:10" x14ac:dyDescent="0.3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s="1" t="s">
        <v>12</v>
      </c>
    </row>
    <row r="3277" spans="1:10" x14ac:dyDescent="0.3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s="1" t="s">
        <v>12</v>
      </c>
    </row>
    <row r="3278" spans="1:10" x14ac:dyDescent="0.3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s="1" t="s">
        <v>12</v>
      </c>
    </row>
    <row r="3279" spans="1:10" x14ac:dyDescent="0.3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s="1" t="s">
        <v>12</v>
      </c>
    </row>
    <row r="3280" spans="1:10" x14ac:dyDescent="0.3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s="1" t="s">
        <v>12</v>
      </c>
    </row>
    <row r="3281" spans="1:10" x14ac:dyDescent="0.3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s="1" t="s">
        <v>12</v>
      </c>
    </row>
    <row r="3282" spans="1:10" x14ac:dyDescent="0.3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s="1" t="s">
        <v>12</v>
      </c>
    </row>
    <row r="3283" spans="1:10" x14ac:dyDescent="0.3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s="1" t="s">
        <v>12</v>
      </c>
    </row>
    <row r="3284" spans="1:10" x14ac:dyDescent="0.3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s="1" t="s">
        <v>12</v>
      </c>
    </row>
    <row r="3285" spans="1:10" x14ac:dyDescent="0.3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s="1" t="s">
        <v>12</v>
      </c>
    </row>
    <row r="3286" spans="1:10" x14ac:dyDescent="0.3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s="1" t="s">
        <v>12</v>
      </c>
    </row>
    <row r="3287" spans="1:10" x14ac:dyDescent="0.3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s="1" t="s">
        <v>12</v>
      </c>
    </row>
    <row r="3288" spans="1:10" x14ac:dyDescent="0.3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s="1" t="s">
        <v>12</v>
      </c>
    </row>
    <row r="3289" spans="1:10" x14ac:dyDescent="0.3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s="1" t="s">
        <v>12</v>
      </c>
    </row>
    <row r="3290" spans="1:10" x14ac:dyDescent="0.3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s="1" t="s">
        <v>12</v>
      </c>
    </row>
    <row r="3291" spans="1:10" x14ac:dyDescent="0.3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s="1" t="s">
        <v>12</v>
      </c>
    </row>
    <row r="3292" spans="1:10" x14ac:dyDescent="0.3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s="1" t="s">
        <v>12</v>
      </c>
    </row>
    <row r="3293" spans="1:10" x14ac:dyDescent="0.3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s="1" t="s">
        <v>12</v>
      </c>
    </row>
    <row r="3294" spans="1:10" x14ac:dyDescent="0.3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s="1" t="s">
        <v>12</v>
      </c>
    </row>
    <row r="3295" spans="1:10" x14ac:dyDescent="0.3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s="1" t="s">
        <v>12</v>
      </c>
    </row>
    <row r="3296" spans="1:10" x14ac:dyDescent="0.3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s="1" t="s">
        <v>12</v>
      </c>
    </row>
    <row r="3297" spans="1:10" x14ac:dyDescent="0.3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s="1" t="s">
        <v>12</v>
      </c>
    </row>
    <row r="3298" spans="1:10" x14ac:dyDescent="0.3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s="1" t="s">
        <v>12</v>
      </c>
    </row>
    <row r="3299" spans="1:10" x14ac:dyDescent="0.3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s="1" t="s">
        <v>12</v>
      </c>
    </row>
    <row r="3300" spans="1:10" x14ac:dyDescent="0.3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s="1" t="s">
        <v>12</v>
      </c>
    </row>
    <row r="3301" spans="1:10" x14ac:dyDescent="0.3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s="1" t="s">
        <v>12</v>
      </c>
    </row>
    <row r="3302" spans="1:10" x14ac:dyDescent="0.3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s="1" t="s">
        <v>12</v>
      </c>
    </row>
    <row r="3303" spans="1:10" x14ac:dyDescent="0.3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s="1" t="s">
        <v>12</v>
      </c>
    </row>
    <row r="3304" spans="1:10" x14ac:dyDescent="0.3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s="1" t="s">
        <v>12</v>
      </c>
    </row>
    <row r="3305" spans="1:10" x14ac:dyDescent="0.3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s="1" t="s">
        <v>12</v>
      </c>
    </row>
    <row r="3306" spans="1:10" x14ac:dyDescent="0.3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s="1" t="s">
        <v>12</v>
      </c>
    </row>
    <row r="3307" spans="1:10" x14ac:dyDescent="0.3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s="1" t="s">
        <v>12</v>
      </c>
    </row>
    <row r="3308" spans="1:10" x14ac:dyDescent="0.3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s="1" t="s">
        <v>12</v>
      </c>
    </row>
    <row r="3309" spans="1:10" x14ac:dyDescent="0.3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s="1" t="s">
        <v>12</v>
      </c>
    </row>
    <row r="3310" spans="1:10" x14ac:dyDescent="0.3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s="1" t="s">
        <v>12</v>
      </c>
    </row>
    <row r="3311" spans="1:10" x14ac:dyDescent="0.3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s="1" t="s">
        <v>12</v>
      </c>
    </row>
    <row r="3312" spans="1:10" x14ac:dyDescent="0.3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s="1" t="s">
        <v>12</v>
      </c>
    </row>
    <row r="3313" spans="1:10" x14ac:dyDescent="0.3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s="1" t="s">
        <v>12</v>
      </c>
    </row>
    <row r="3314" spans="1:10" x14ac:dyDescent="0.3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s="1" t="s">
        <v>12</v>
      </c>
    </row>
    <row r="3315" spans="1:10" x14ac:dyDescent="0.3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s="1" t="s">
        <v>12</v>
      </c>
    </row>
    <row r="3316" spans="1:10" x14ac:dyDescent="0.3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s="1" t="s">
        <v>12</v>
      </c>
    </row>
    <row r="3317" spans="1:10" x14ac:dyDescent="0.3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s="1" t="s">
        <v>12</v>
      </c>
    </row>
    <row r="3318" spans="1:10" x14ac:dyDescent="0.3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s="1" t="s">
        <v>12</v>
      </c>
    </row>
    <row r="3319" spans="1:10" x14ac:dyDescent="0.3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s="1" t="s">
        <v>12</v>
      </c>
    </row>
    <row r="3320" spans="1:10" x14ac:dyDescent="0.3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s="1" t="s">
        <v>12</v>
      </c>
    </row>
    <row r="3321" spans="1:10" x14ac:dyDescent="0.3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s="1" t="s">
        <v>12</v>
      </c>
    </row>
    <row r="3322" spans="1:10" x14ac:dyDescent="0.3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s="1" t="s">
        <v>12</v>
      </c>
    </row>
    <row r="3323" spans="1:10" x14ac:dyDescent="0.3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s="1" t="s">
        <v>12</v>
      </c>
    </row>
    <row r="3324" spans="1:10" x14ac:dyDescent="0.3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s="1" t="s">
        <v>12</v>
      </c>
    </row>
    <row r="3325" spans="1:10" x14ac:dyDescent="0.3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s="1" t="s">
        <v>11</v>
      </c>
    </row>
    <row r="3326" spans="1:10" x14ac:dyDescent="0.3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s="1" t="s">
        <v>11</v>
      </c>
    </row>
    <row r="3327" spans="1:10" x14ac:dyDescent="0.3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s="1" t="s">
        <v>12</v>
      </c>
    </row>
    <row r="3328" spans="1:10" x14ac:dyDescent="0.3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s="1" t="s">
        <v>12</v>
      </c>
    </row>
    <row r="3329" spans="1:10" x14ac:dyDescent="0.3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s="1" t="s">
        <v>11</v>
      </c>
    </row>
    <row r="3330" spans="1:10" x14ac:dyDescent="0.3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s="1" t="s">
        <v>12</v>
      </c>
    </row>
    <row r="3331" spans="1:10" x14ac:dyDescent="0.3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s="1" t="s">
        <v>11</v>
      </c>
    </row>
    <row r="3332" spans="1:10" x14ac:dyDescent="0.3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s="1" t="s">
        <v>12</v>
      </c>
    </row>
    <row r="3333" spans="1:10" x14ac:dyDescent="0.3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s="1" t="s">
        <v>12</v>
      </c>
    </row>
    <row r="3334" spans="1:10" x14ac:dyDescent="0.3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s="1" t="s">
        <v>12</v>
      </c>
    </row>
    <row r="3335" spans="1:10" x14ac:dyDescent="0.3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s="1" t="s">
        <v>12</v>
      </c>
    </row>
    <row r="3336" spans="1:10" x14ac:dyDescent="0.3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s="1" t="s">
        <v>12</v>
      </c>
    </row>
    <row r="3337" spans="1:10" x14ac:dyDescent="0.3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s="1" t="s">
        <v>12</v>
      </c>
    </row>
    <row r="3338" spans="1:10" x14ac:dyDescent="0.3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s="1" t="s">
        <v>12</v>
      </c>
    </row>
    <row r="3339" spans="1:10" x14ac:dyDescent="0.3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s="1" t="s">
        <v>12</v>
      </c>
    </row>
    <row r="3340" spans="1:10" x14ac:dyDescent="0.3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s="1" t="s">
        <v>12</v>
      </c>
    </row>
    <row r="3341" spans="1:10" x14ac:dyDescent="0.3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s="1" t="s">
        <v>12</v>
      </c>
    </row>
    <row r="3342" spans="1:10" x14ac:dyDescent="0.3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s="1" t="s">
        <v>12</v>
      </c>
    </row>
    <row r="3343" spans="1:10" x14ac:dyDescent="0.3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s="1" t="s">
        <v>12</v>
      </c>
    </row>
    <row r="3344" spans="1:10" x14ac:dyDescent="0.3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s="1" t="s">
        <v>12</v>
      </c>
    </row>
    <row r="3345" spans="1:10" x14ac:dyDescent="0.3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s="1" t="s">
        <v>12</v>
      </c>
    </row>
    <row r="3346" spans="1:10" x14ac:dyDescent="0.3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s="1" t="s">
        <v>12</v>
      </c>
    </row>
    <row r="3347" spans="1:10" x14ac:dyDescent="0.3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s="1" t="s">
        <v>12</v>
      </c>
    </row>
    <row r="3348" spans="1:10" x14ac:dyDescent="0.3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s="1" t="s">
        <v>12</v>
      </c>
    </row>
    <row r="3349" spans="1:10" x14ac:dyDescent="0.3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s="1" t="s">
        <v>12</v>
      </c>
    </row>
    <row r="3350" spans="1:10" x14ac:dyDescent="0.3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s="1" t="s">
        <v>12</v>
      </c>
    </row>
    <row r="3351" spans="1:10" x14ac:dyDescent="0.3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s="1" t="s">
        <v>12</v>
      </c>
    </row>
    <row r="3352" spans="1:10" x14ac:dyDescent="0.3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s="1" t="s">
        <v>12</v>
      </c>
    </row>
    <row r="3353" spans="1:10" x14ac:dyDescent="0.3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s="1" t="s">
        <v>12</v>
      </c>
    </row>
    <row r="3354" spans="1:10" x14ac:dyDescent="0.3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s="1" t="s">
        <v>12</v>
      </c>
    </row>
    <row r="3355" spans="1:10" x14ac:dyDescent="0.3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s="1" t="s">
        <v>12</v>
      </c>
    </row>
    <row r="3356" spans="1:10" x14ac:dyDescent="0.3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s="1" t="s">
        <v>12</v>
      </c>
    </row>
    <row r="3357" spans="1:10" x14ac:dyDescent="0.3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s="1" t="s">
        <v>12</v>
      </c>
    </row>
    <row r="3358" spans="1:10" x14ac:dyDescent="0.3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s="1" t="s">
        <v>12</v>
      </c>
    </row>
    <row r="3359" spans="1:10" x14ac:dyDescent="0.3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s="1" t="s">
        <v>12</v>
      </c>
    </row>
    <row r="3360" spans="1:10" x14ac:dyDescent="0.3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s="1" t="s">
        <v>12</v>
      </c>
    </row>
    <row r="3361" spans="1:10" x14ac:dyDescent="0.3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s="1" t="s">
        <v>12</v>
      </c>
    </row>
    <row r="3362" spans="1:10" x14ac:dyDescent="0.3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s="1" t="s">
        <v>12</v>
      </c>
    </row>
    <row r="3363" spans="1:10" x14ac:dyDescent="0.3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s="1" t="s">
        <v>12</v>
      </c>
    </row>
    <row r="3364" spans="1:10" x14ac:dyDescent="0.3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s="1" t="s">
        <v>12</v>
      </c>
    </row>
    <row r="3365" spans="1:10" x14ac:dyDescent="0.3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s="1" t="s">
        <v>12</v>
      </c>
    </row>
    <row r="3366" spans="1:10" x14ac:dyDescent="0.3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s="1" t="s">
        <v>12</v>
      </c>
    </row>
    <row r="3367" spans="1:10" x14ac:dyDescent="0.3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s="1" t="s">
        <v>12</v>
      </c>
    </row>
    <row r="3368" spans="1:10" x14ac:dyDescent="0.3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s="1" t="s">
        <v>12</v>
      </c>
    </row>
    <row r="3369" spans="1:10" x14ac:dyDescent="0.3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s="1" t="s">
        <v>12</v>
      </c>
    </row>
    <row r="3370" spans="1:10" x14ac:dyDescent="0.3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s="1" t="s">
        <v>12</v>
      </c>
    </row>
    <row r="3371" spans="1:10" x14ac:dyDescent="0.3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s="1" t="s">
        <v>12</v>
      </c>
    </row>
    <row r="3372" spans="1:10" x14ac:dyDescent="0.3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s="1" t="s">
        <v>11</v>
      </c>
    </row>
    <row r="3373" spans="1:10" x14ac:dyDescent="0.3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s="1" t="s">
        <v>11</v>
      </c>
    </row>
    <row r="3374" spans="1:10" x14ac:dyDescent="0.3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s="1" t="s">
        <v>11</v>
      </c>
    </row>
    <row r="3375" spans="1:10" x14ac:dyDescent="0.3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s="1" t="s">
        <v>11</v>
      </c>
    </row>
    <row r="3376" spans="1:10" x14ac:dyDescent="0.3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s="1" t="s">
        <v>11</v>
      </c>
    </row>
    <row r="3377" spans="1:10" x14ac:dyDescent="0.3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s="1" t="s">
        <v>11</v>
      </c>
    </row>
    <row r="3378" spans="1:10" x14ac:dyDescent="0.3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s="1" t="s">
        <v>11</v>
      </c>
    </row>
    <row r="3379" spans="1:10" x14ac:dyDescent="0.3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s="1" t="s">
        <v>11</v>
      </c>
    </row>
    <row r="3380" spans="1:10" x14ac:dyDescent="0.3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s="1" t="s">
        <v>11</v>
      </c>
    </row>
    <row r="3381" spans="1:10" x14ac:dyDescent="0.3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s="1" t="s">
        <v>11</v>
      </c>
    </row>
    <row r="3382" spans="1:10" x14ac:dyDescent="0.3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s="1" t="s">
        <v>11</v>
      </c>
    </row>
    <row r="3383" spans="1:10" x14ac:dyDescent="0.3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s="1" t="s">
        <v>11</v>
      </c>
    </row>
    <row r="3384" spans="1:10" x14ac:dyDescent="0.3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s="1" t="s">
        <v>11</v>
      </c>
    </row>
    <row r="3385" spans="1:10" x14ac:dyDescent="0.3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s="1" t="s">
        <v>11</v>
      </c>
    </row>
    <row r="3386" spans="1:10" x14ac:dyDescent="0.3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s="1" t="s">
        <v>11</v>
      </c>
    </row>
    <row r="3387" spans="1:10" x14ac:dyDescent="0.3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s="1" t="s">
        <v>11</v>
      </c>
    </row>
    <row r="3388" spans="1:10" x14ac:dyDescent="0.3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s="1" t="s">
        <v>11</v>
      </c>
    </row>
    <row r="3389" spans="1:10" x14ac:dyDescent="0.3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s="1" t="s">
        <v>11</v>
      </c>
    </row>
    <row r="3390" spans="1:10" x14ac:dyDescent="0.3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s="1" t="s">
        <v>11</v>
      </c>
    </row>
    <row r="3391" spans="1:10" x14ac:dyDescent="0.3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s="1" t="s">
        <v>11</v>
      </c>
    </row>
    <row r="3392" spans="1:10" x14ac:dyDescent="0.3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s="1" t="s">
        <v>11</v>
      </c>
    </row>
    <row r="3393" spans="1:10" x14ac:dyDescent="0.3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s="1" t="s">
        <v>11</v>
      </c>
    </row>
    <row r="3394" spans="1:10" x14ac:dyDescent="0.3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s="1" t="s">
        <v>11</v>
      </c>
    </row>
    <row r="3395" spans="1:10" x14ac:dyDescent="0.3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s="1" t="s">
        <v>11</v>
      </c>
    </row>
    <row r="3396" spans="1:10" x14ac:dyDescent="0.3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s="1" t="s">
        <v>11</v>
      </c>
    </row>
    <row r="3397" spans="1:10" x14ac:dyDescent="0.3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s="1" t="s">
        <v>11</v>
      </c>
    </row>
    <row r="3398" spans="1:10" x14ac:dyDescent="0.3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s="1" t="s">
        <v>11</v>
      </c>
    </row>
    <row r="3399" spans="1:10" x14ac:dyDescent="0.3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s="1" t="s">
        <v>11</v>
      </c>
    </row>
    <row r="3400" spans="1:10" x14ac:dyDescent="0.3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s="1" t="s">
        <v>11</v>
      </c>
    </row>
    <row r="3401" spans="1:10" x14ac:dyDescent="0.3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s="1" t="s">
        <v>11</v>
      </c>
    </row>
    <row r="3402" spans="1:10" x14ac:dyDescent="0.3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s="1" t="s">
        <v>11</v>
      </c>
    </row>
    <row r="3403" spans="1:10" x14ac:dyDescent="0.3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s="1" t="s">
        <v>11</v>
      </c>
    </row>
    <row r="3404" spans="1:10" x14ac:dyDescent="0.3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s="1" t="s">
        <v>11</v>
      </c>
    </row>
    <row r="3405" spans="1:10" x14ac:dyDescent="0.3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s="1" t="s">
        <v>11</v>
      </c>
    </row>
    <row r="3406" spans="1:10" x14ac:dyDescent="0.3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s="1" t="s">
        <v>11</v>
      </c>
    </row>
    <row r="3407" spans="1:10" x14ac:dyDescent="0.3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s="1" t="s">
        <v>11</v>
      </c>
    </row>
    <row r="3408" spans="1:10" x14ac:dyDescent="0.3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s="1" t="s">
        <v>11</v>
      </c>
    </row>
    <row r="3409" spans="1:10" x14ac:dyDescent="0.3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s="1" t="s">
        <v>11</v>
      </c>
    </row>
    <row r="3410" spans="1:10" x14ac:dyDescent="0.3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s="1" t="s">
        <v>11</v>
      </c>
    </row>
    <row r="3411" spans="1:10" x14ac:dyDescent="0.3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s="1" t="s">
        <v>11</v>
      </c>
    </row>
    <row r="3412" spans="1:10" x14ac:dyDescent="0.3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s="1" t="s">
        <v>11</v>
      </c>
    </row>
    <row r="3413" spans="1:10" x14ac:dyDescent="0.3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s="1" t="s">
        <v>11</v>
      </c>
    </row>
    <row r="3414" spans="1:10" x14ac:dyDescent="0.3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s="1" t="s">
        <v>11</v>
      </c>
    </row>
    <row r="3415" spans="1:10" x14ac:dyDescent="0.3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s="1" t="s">
        <v>11</v>
      </c>
    </row>
    <row r="3416" spans="1:10" x14ac:dyDescent="0.3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s="1" t="s">
        <v>11</v>
      </c>
    </row>
    <row r="3417" spans="1:10" x14ac:dyDescent="0.3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s="1" t="s">
        <v>11</v>
      </c>
    </row>
    <row r="3418" spans="1:10" x14ac:dyDescent="0.3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s="1" t="s">
        <v>11</v>
      </c>
    </row>
    <row r="3419" spans="1:10" x14ac:dyDescent="0.3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s="1" t="s">
        <v>11</v>
      </c>
    </row>
    <row r="3420" spans="1:10" x14ac:dyDescent="0.3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s="1" t="s">
        <v>11</v>
      </c>
    </row>
    <row r="3421" spans="1:10" x14ac:dyDescent="0.3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s="1" t="s">
        <v>11</v>
      </c>
    </row>
    <row r="3422" spans="1:10" x14ac:dyDescent="0.3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s="1" t="s">
        <v>11</v>
      </c>
    </row>
    <row r="3423" spans="1:10" x14ac:dyDescent="0.3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s="1" t="s">
        <v>11</v>
      </c>
    </row>
    <row r="3424" spans="1:10" x14ac:dyDescent="0.3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s="1" t="s">
        <v>11</v>
      </c>
    </row>
    <row r="3425" spans="1:10" x14ac:dyDescent="0.3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s="1" t="s">
        <v>11</v>
      </c>
    </row>
    <row r="3426" spans="1:10" x14ac:dyDescent="0.3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s="1" t="s">
        <v>11</v>
      </c>
    </row>
    <row r="3427" spans="1:10" x14ac:dyDescent="0.3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s="1" t="s">
        <v>11</v>
      </c>
    </row>
    <row r="3428" spans="1:10" x14ac:dyDescent="0.3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s="1" t="s">
        <v>11</v>
      </c>
    </row>
    <row r="3429" spans="1:10" x14ac:dyDescent="0.3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s="1" t="s">
        <v>11</v>
      </c>
    </row>
    <row r="3430" spans="1:10" x14ac:dyDescent="0.3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s="1" t="s">
        <v>11</v>
      </c>
    </row>
    <row r="3431" spans="1:10" x14ac:dyDescent="0.3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s="1" t="s">
        <v>11</v>
      </c>
    </row>
    <row r="3432" spans="1:10" x14ac:dyDescent="0.3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s="1" t="s">
        <v>11</v>
      </c>
    </row>
    <row r="3433" spans="1:10" x14ac:dyDescent="0.3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s="1" t="s">
        <v>11</v>
      </c>
    </row>
    <row r="3434" spans="1:10" x14ac:dyDescent="0.3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s="1" t="s">
        <v>11</v>
      </c>
    </row>
    <row r="3435" spans="1:10" x14ac:dyDescent="0.3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s="1" t="s">
        <v>11</v>
      </c>
    </row>
    <row r="3436" spans="1:10" x14ac:dyDescent="0.3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s="1" t="s">
        <v>11</v>
      </c>
    </row>
    <row r="3437" spans="1:10" x14ac:dyDescent="0.3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s="1" t="s">
        <v>11</v>
      </c>
    </row>
    <row r="3438" spans="1:10" x14ac:dyDescent="0.3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s="1" t="s">
        <v>11</v>
      </c>
    </row>
    <row r="3439" spans="1:10" x14ac:dyDescent="0.3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s="1" t="s">
        <v>11</v>
      </c>
    </row>
    <row r="3440" spans="1:10" x14ac:dyDescent="0.3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s="1" t="s">
        <v>11</v>
      </c>
    </row>
    <row r="3441" spans="1:10" x14ac:dyDescent="0.3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s="1" t="s">
        <v>11</v>
      </c>
    </row>
    <row r="3442" spans="1:10" x14ac:dyDescent="0.3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s="1" t="s">
        <v>11</v>
      </c>
    </row>
    <row r="3443" spans="1:10" x14ac:dyDescent="0.3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s="1" t="s">
        <v>11</v>
      </c>
    </row>
    <row r="3444" spans="1:10" x14ac:dyDescent="0.3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s="1" t="s">
        <v>11</v>
      </c>
    </row>
    <row r="3445" spans="1:10" x14ac:dyDescent="0.3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s="1" t="s">
        <v>11</v>
      </c>
    </row>
    <row r="3446" spans="1:10" x14ac:dyDescent="0.3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s="1" t="s">
        <v>11</v>
      </c>
    </row>
    <row r="3447" spans="1:10" x14ac:dyDescent="0.3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s="1" t="s">
        <v>11</v>
      </c>
    </row>
    <row r="3448" spans="1:10" x14ac:dyDescent="0.3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s="1" t="s">
        <v>11</v>
      </c>
    </row>
    <row r="3449" spans="1:10" x14ac:dyDescent="0.3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s="1" t="s">
        <v>11</v>
      </c>
    </row>
    <row r="3450" spans="1:10" x14ac:dyDescent="0.3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s="1" t="s">
        <v>11</v>
      </c>
    </row>
    <row r="3451" spans="1:10" x14ac:dyDescent="0.3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s="1" t="s">
        <v>11</v>
      </c>
    </row>
    <row r="3452" spans="1:10" x14ac:dyDescent="0.3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s="1" t="s">
        <v>11</v>
      </c>
    </row>
    <row r="3453" spans="1:10" x14ac:dyDescent="0.3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s="1" t="s">
        <v>11</v>
      </c>
    </row>
    <row r="3454" spans="1:10" x14ac:dyDescent="0.3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s="1" t="s">
        <v>11</v>
      </c>
    </row>
    <row r="3455" spans="1:10" x14ac:dyDescent="0.3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s="1" t="s">
        <v>11</v>
      </c>
    </row>
    <row r="3456" spans="1:10" x14ac:dyDescent="0.3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s="1" t="s">
        <v>11</v>
      </c>
    </row>
    <row r="3457" spans="1:10" x14ac:dyDescent="0.3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s="1" t="s">
        <v>11</v>
      </c>
    </row>
    <row r="3458" spans="1:10" x14ac:dyDescent="0.3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s="1" t="s">
        <v>11</v>
      </c>
    </row>
    <row r="3459" spans="1:10" x14ac:dyDescent="0.3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s="1" t="s">
        <v>11</v>
      </c>
    </row>
    <row r="3460" spans="1:10" x14ac:dyDescent="0.3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s="1" t="s">
        <v>11</v>
      </c>
    </row>
    <row r="3461" spans="1:10" x14ac:dyDescent="0.3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s="1" t="s">
        <v>11</v>
      </c>
    </row>
    <row r="3462" spans="1:10" x14ac:dyDescent="0.3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s="1" t="s">
        <v>11</v>
      </c>
    </row>
    <row r="3463" spans="1:10" x14ac:dyDescent="0.3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s="1" t="s">
        <v>11</v>
      </c>
    </row>
    <row r="3464" spans="1:10" x14ac:dyDescent="0.3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s="1" t="s">
        <v>11</v>
      </c>
    </row>
    <row r="3465" spans="1:10" x14ac:dyDescent="0.3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s="1" t="s">
        <v>11</v>
      </c>
    </row>
    <row r="3466" spans="1:10" x14ac:dyDescent="0.3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s="1" t="s">
        <v>11</v>
      </c>
    </row>
    <row r="3467" spans="1:10" x14ac:dyDescent="0.3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s="1" t="s">
        <v>11</v>
      </c>
    </row>
    <row r="3468" spans="1:10" x14ac:dyDescent="0.3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s="1" t="s">
        <v>11</v>
      </c>
    </row>
    <row r="3469" spans="1:10" x14ac:dyDescent="0.3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s="1" t="s">
        <v>11</v>
      </c>
    </row>
    <row r="3470" spans="1:10" x14ac:dyDescent="0.3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s="1" t="s">
        <v>11</v>
      </c>
    </row>
    <row r="3471" spans="1:10" x14ac:dyDescent="0.3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s="1" t="s">
        <v>11</v>
      </c>
    </row>
    <row r="3472" spans="1:10" x14ac:dyDescent="0.3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s="1" t="s">
        <v>11</v>
      </c>
    </row>
    <row r="3473" spans="1:10" x14ac:dyDescent="0.3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s="1" t="s">
        <v>11</v>
      </c>
    </row>
    <row r="3474" spans="1:10" x14ac:dyDescent="0.3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s="1" t="s">
        <v>11</v>
      </c>
    </row>
    <row r="3475" spans="1:10" x14ac:dyDescent="0.3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s="1" t="s">
        <v>11</v>
      </c>
    </row>
    <row r="3476" spans="1:10" x14ac:dyDescent="0.3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s="1" t="s">
        <v>11</v>
      </c>
    </row>
    <row r="3477" spans="1:10" x14ac:dyDescent="0.3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s="1" t="s">
        <v>11</v>
      </c>
    </row>
    <row r="3478" spans="1:10" x14ac:dyDescent="0.3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s="1" t="s">
        <v>11</v>
      </c>
    </row>
    <row r="3479" spans="1:10" x14ac:dyDescent="0.3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s="1" t="s">
        <v>11</v>
      </c>
    </row>
    <row r="3480" spans="1:10" x14ac:dyDescent="0.3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s="1" t="s">
        <v>11</v>
      </c>
    </row>
    <row r="3481" spans="1:10" x14ac:dyDescent="0.3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s="1" t="s">
        <v>11</v>
      </c>
    </row>
    <row r="3482" spans="1:10" x14ac:dyDescent="0.3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s="1" t="s">
        <v>11</v>
      </c>
    </row>
    <row r="3483" spans="1:10" x14ac:dyDescent="0.3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s="1" t="s">
        <v>11</v>
      </c>
    </row>
    <row r="3484" spans="1:10" x14ac:dyDescent="0.3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s="1" t="s">
        <v>11</v>
      </c>
    </row>
    <row r="3485" spans="1:10" x14ac:dyDescent="0.3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s="1" t="s">
        <v>11</v>
      </c>
    </row>
    <row r="3486" spans="1:10" x14ac:dyDescent="0.3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s="1" t="s">
        <v>11</v>
      </c>
    </row>
    <row r="3487" spans="1:10" x14ac:dyDescent="0.3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s="1" t="s">
        <v>11</v>
      </c>
    </row>
    <row r="3488" spans="1:10" x14ac:dyDescent="0.3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s="1" t="s">
        <v>11</v>
      </c>
    </row>
    <row r="3489" spans="1:10" x14ac:dyDescent="0.3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s="1" t="s">
        <v>11</v>
      </c>
    </row>
    <row r="3490" spans="1:10" x14ac:dyDescent="0.3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s="1" t="s">
        <v>11</v>
      </c>
    </row>
    <row r="3491" spans="1:10" x14ac:dyDescent="0.3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s="1" t="s">
        <v>11</v>
      </c>
    </row>
    <row r="3492" spans="1:10" x14ac:dyDescent="0.3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s="1" t="s">
        <v>11</v>
      </c>
    </row>
    <row r="3493" spans="1:10" x14ac:dyDescent="0.3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s="1" t="s">
        <v>11</v>
      </c>
    </row>
    <row r="3494" spans="1:10" x14ac:dyDescent="0.3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s="1" t="s">
        <v>11</v>
      </c>
    </row>
    <row r="3495" spans="1:10" x14ac:dyDescent="0.3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s="1" t="s">
        <v>11</v>
      </c>
    </row>
    <row r="3496" spans="1:10" x14ac:dyDescent="0.3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s="1" t="s">
        <v>11</v>
      </c>
    </row>
    <row r="3497" spans="1:10" x14ac:dyDescent="0.3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s="1" t="s">
        <v>11</v>
      </c>
    </row>
    <row r="3498" spans="1:10" x14ac:dyDescent="0.3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s="1" t="s">
        <v>11</v>
      </c>
    </row>
    <row r="3499" spans="1:10" x14ac:dyDescent="0.3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s="1" t="s">
        <v>11</v>
      </c>
    </row>
    <row r="3500" spans="1:10" x14ac:dyDescent="0.3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s="1" t="s">
        <v>11</v>
      </c>
    </row>
    <row r="3501" spans="1:10" x14ac:dyDescent="0.3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s="1" t="s">
        <v>11</v>
      </c>
    </row>
    <row r="3502" spans="1:10" x14ac:dyDescent="0.3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s="1" t="s">
        <v>11</v>
      </c>
    </row>
    <row r="3503" spans="1:10" x14ac:dyDescent="0.3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s="1" t="s">
        <v>11</v>
      </c>
    </row>
    <row r="3504" spans="1:10" x14ac:dyDescent="0.3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s="1" t="s">
        <v>11</v>
      </c>
    </row>
    <row r="3505" spans="1:10" x14ac:dyDescent="0.3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s="1" t="s">
        <v>11</v>
      </c>
    </row>
    <row r="3506" spans="1:10" x14ac:dyDescent="0.3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s="1" t="s">
        <v>11</v>
      </c>
    </row>
    <row r="3507" spans="1:10" x14ac:dyDescent="0.3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s="1" t="s">
        <v>11</v>
      </c>
    </row>
    <row r="3508" spans="1:10" x14ac:dyDescent="0.3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s="1" t="s">
        <v>11</v>
      </c>
    </row>
    <row r="3509" spans="1:10" x14ac:dyDescent="0.3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s="1" t="s">
        <v>11</v>
      </c>
    </row>
    <row r="3510" spans="1:10" x14ac:dyDescent="0.3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s="1" t="s">
        <v>11</v>
      </c>
    </row>
    <row r="3511" spans="1:10" x14ac:dyDescent="0.3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s="1" t="s">
        <v>11</v>
      </c>
    </row>
    <row r="3512" spans="1:10" x14ac:dyDescent="0.3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s="1" t="s">
        <v>11</v>
      </c>
    </row>
    <row r="3513" spans="1:10" x14ac:dyDescent="0.3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s="1" t="s">
        <v>11</v>
      </c>
    </row>
    <row r="3514" spans="1:10" x14ac:dyDescent="0.3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s="1" t="s">
        <v>11</v>
      </c>
    </row>
    <row r="3515" spans="1:10" x14ac:dyDescent="0.3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s="1" t="s">
        <v>11</v>
      </c>
    </row>
    <row r="3516" spans="1:10" x14ac:dyDescent="0.3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s="1" t="s">
        <v>11</v>
      </c>
    </row>
    <row r="3517" spans="1:10" x14ac:dyDescent="0.3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s="1" t="s">
        <v>11</v>
      </c>
    </row>
    <row r="3518" spans="1:10" x14ac:dyDescent="0.3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s="1" t="s">
        <v>11</v>
      </c>
    </row>
    <row r="3519" spans="1:10" x14ac:dyDescent="0.3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s="1" t="s">
        <v>11</v>
      </c>
    </row>
    <row r="3520" spans="1:10" x14ac:dyDescent="0.3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s="1" t="s">
        <v>11</v>
      </c>
    </row>
    <row r="3521" spans="1:10" x14ac:dyDescent="0.3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s="1" t="s">
        <v>11</v>
      </c>
    </row>
    <row r="3522" spans="1:10" x14ac:dyDescent="0.3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s="1" t="s">
        <v>11</v>
      </c>
    </row>
    <row r="3523" spans="1:10" x14ac:dyDescent="0.3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s="1" t="s">
        <v>11</v>
      </c>
    </row>
    <row r="3524" spans="1:10" x14ac:dyDescent="0.3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s="1" t="s">
        <v>11</v>
      </c>
    </row>
    <row r="3525" spans="1:10" x14ac:dyDescent="0.3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s="1" t="s">
        <v>11</v>
      </c>
    </row>
    <row r="3526" spans="1:10" x14ac:dyDescent="0.3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s="1" t="s">
        <v>11</v>
      </c>
    </row>
    <row r="3527" spans="1:10" x14ac:dyDescent="0.3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s="1" t="s">
        <v>11</v>
      </c>
    </row>
    <row r="3528" spans="1:10" x14ac:dyDescent="0.3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s="1" t="s">
        <v>11</v>
      </c>
    </row>
    <row r="3529" spans="1:10" x14ac:dyDescent="0.3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s="1" t="s">
        <v>11</v>
      </c>
    </row>
    <row r="3530" spans="1:10" x14ac:dyDescent="0.3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s="1" t="s">
        <v>11</v>
      </c>
    </row>
    <row r="3531" spans="1:10" x14ac:dyDescent="0.3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s="1" t="s">
        <v>11</v>
      </c>
    </row>
    <row r="3532" spans="1:10" x14ac:dyDescent="0.3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s="1" t="s">
        <v>11</v>
      </c>
    </row>
    <row r="3533" spans="1:10" x14ac:dyDescent="0.3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s="1" t="s">
        <v>11</v>
      </c>
    </row>
    <row r="3534" spans="1:10" x14ac:dyDescent="0.3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s="1" t="s">
        <v>11</v>
      </c>
    </row>
    <row r="3535" spans="1:10" x14ac:dyDescent="0.3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s="1" t="s">
        <v>11</v>
      </c>
    </row>
    <row r="3536" spans="1:10" x14ac:dyDescent="0.3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s="1" t="s">
        <v>11</v>
      </c>
    </row>
    <row r="3537" spans="1:10" x14ac:dyDescent="0.3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s="1" t="s">
        <v>11</v>
      </c>
    </row>
    <row r="3538" spans="1:10" x14ac:dyDescent="0.3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s="1" t="s">
        <v>11</v>
      </c>
    </row>
    <row r="3539" spans="1:10" x14ac:dyDescent="0.3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s="1" t="s">
        <v>11</v>
      </c>
    </row>
    <row r="3540" spans="1:10" x14ac:dyDescent="0.3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s="1" t="s">
        <v>11</v>
      </c>
    </row>
    <row r="3541" spans="1:10" x14ac:dyDescent="0.3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s="1" t="s">
        <v>11</v>
      </c>
    </row>
    <row r="3542" spans="1:10" x14ac:dyDescent="0.3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s="1" t="s">
        <v>11</v>
      </c>
    </row>
    <row r="3543" spans="1:10" x14ac:dyDescent="0.3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s="1" t="s">
        <v>11</v>
      </c>
    </row>
    <row r="3544" spans="1:10" x14ac:dyDescent="0.3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s="1" t="s">
        <v>11</v>
      </c>
    </row>
    <row r="3545" spans="1:10" x14ac:dyDescent="0.3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s="1" t="s">
        <v>11</v>
      </c>
    </row>
    <row r="3546" spans="1:10" x14ac:dyDescent="0.3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s="1" t="s">
        <v>11</v>
      </c>
    </row>
    <row r="3547" spans="1:10" x14ac:dyDescent="0.3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s="1" t="s">
        <v>11</v>
      </c>
    </row>
    <row r="3548" spans="1:10" x14ac:dyDescent="0.3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s="1" t="s">
        <v>11</v>
      </c>
    </row>
    <row r="3549" spans="1:10" x14ac:dyDescent="0.3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s="1" t="s">
        <v>11</v>
      </c>
    </row>
    <row r="3550" spans="1:10" x14ac:dyDescent="0.3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s="1" t="s">
        <v>11</v>
      </c>
    </row>
    <row r="3551" spans="1:10" x14ac:dyDescent="0.3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s="1" t="s">
        <v>11</v>
      </c>
    </row>
    <row r="3552" spans="1:10" x14ac:dyDescent="0.3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s="1" t="s">
        <v>11</v>
      </c>
    </row>
    <row r="3553" spans="1:10" x14ac:dyDescent="0.3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s="1" t="s">
        <v>11</v>
      </c>
    </row>
    <row r="3554" spans="1:10" x14ac:dyDescent="0.3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s="1" t="s">
        <v>11</v>
      </c>
    </row>
    <row r="3555" spans="1:10" x14ac:dyDescent="0.3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s="1" t="s">
        <v>11</v>
      </c>
    </row>
    <row r="3556" spans="1:10" x14ac:dyDescent="0.3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s="1" t="s">
        <v>11</v>
      </c>
    </row>
    <row r="3557" spans="1:10" x14ac:dyDescent="0.3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s="1" t="s">
        <v>11</v>
      </c>
    </row>
    <row r="3558" spans="1:10" x14ac:dyDescent="0.3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s="1" t="s">
        <v>11</v>
      </c>
    </row>
    <row r="3559" spans="1:10" x14ac:dyDescent="0.3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s="1" t="s">
        <v>11</v>
      </c>
    </row>
    <row r="3560" spans="1:10" x14ac:dyDescent="0.3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s="1" t="s">
        <v>11</v>
      </c>
    </row>
    <row r="3561" spans="1:10" x14ac:dyDescent="0.3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s="1" t="s">
        <v>11</v>
      </c>
    </row>
    <row r="3562" spans="1:10" x14ac:dyDescent="0.3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s="1" t="s">
        <v>11</v>
      </c>
    </row>
    <row r="3563" spans="1:10" x14ac:dyDescent="0.3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s="1" t="s">
        <v>11</v>
      </c>
    </row>
    <row r="3564" spans="1:10" x14ac:dyDescent="0.3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s="1" t="s">
        <v>11</v>
      </c>
    </row>
    <row r="3565" spans="1:10" x14ac:dyDescent="0.3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s="1" t="s">
        <v>11</v>
      </c>
    </row>
    <row r="3566" spans="1:10" x14ac:dyDescent="0.3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s="1" t="s">
        <v>11</v>
      </c>
    </row>
    <row r="3567" spans="1:10" x14ac:dyDescent="0.3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s="1" t="s">
        <v>11</v>
      </c>
    </row>
    <row r="3568" spans="1:10" x14ac:dyDescent="0.3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s="1" t="s">
        <v>11</v>
      </c>
    </row>
    <row r="3569" spans="1:10" x14ac:dyDescent="0.3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s="1" t="s">
        <v>11</v>
      </c>
    </row>
    <row r="3570" spans="1:10" x14ac:dyDescent="0.3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s="1" t="s">
        <v>11</v>
      </c>
    </row>
    <row r="3571" spans="1:10" x14ac:dyDescent="0.3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s="1" t="s">
        <v>11</v>
      </c>
    </row>
    <row r="3572" spans="1:10" x14ac:dyDescent="0.3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s="1" t="s">
        <v>11</v>
      </c>
    </row>
    <row r="3573" spans="1:10" x14ac:dyDescent="0.3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s="1" t="s">
        <v>11</v>
      </c>
    </row>
    <row r="3574" spans="1:10" x14ac:dyDescent="0.3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s="1" t="s">
        <v>11</v>
      </c>
    </row>
    <row r="3575" spans="1:10" x14ac:dyDescent="0.3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s="1" t="s">
        <v>11</v>
      </c>
    </row>
    <row r="3576" spans="1:10" x14ac:dyDescent="0.3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s="1" t="s">
        <v>11</v>
      </c>
    </row>
    <row r="3577" spans="1:10" x14ac:dyDescent="0.3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s="1" t="s">
        <v>11</v>
      </c>
    </row>
    <row r="3578" spans="1:10" x14ac:dyDescent="0.3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s="1" t="s">
        <v>11</v>
      </c>
    </row>
    <row r="3579" spans="1:10" x14ac:dyDescent="0.3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s="1" t="s">
        <v>11</v>
      </c>
    </row>
    <row r="3580" spans="1:10" x14ac:dyDescent="0.3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s="1" t="s">
        <v>11</v>
      </c>
    </row>
    <row r="3581" spans="1:10" x14ac:dyDescent="0.3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s="1" t="s">
        <v>11</v>
      </c>
    </row>
    <row r="3582" spans="1:10" x14ac:dyDescent="0.3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s="1" t="s">
        <v>11</v>
      </c>
    </row>
    <row r="3583" spans="1:10" x14ac:dyDescent="0.3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s="1" t="s">
        <v>11</v>
      </c>
    </row>
    <row r="3584" spans="1:10" x14ac:dyDescent="0.3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s="1" t="s">
        <v>11</v>
      </c>
    </row>
    <row r="3585" spans="1:10" x14ac:dyDescent="0.3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s="1" t="s">
        <v>11</v>
      </c>
    </row>
    <row r="3586" spans="1:10" x14ac:dyDescent="0.3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s="1" t="s">
        <v>11</v>
      </c>
    </row>
    <row r="3587" spans="1:10" x14ac:dyDescent="0.3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s="1" t="s">
        <v>11</v>
      </c>
    </row>
    <row r="3588" spans="1:10" x14ac:dyDescent="0.3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s="1" t="s">
        <v>11</v>
      </c>
    </row>
    <row r="3589" spans="1:10" x14ac:dyDescent="0.3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s="1" t="s">
        <v>11</v>
      </c>
    </row>
    <row r="3590" spans="1:10" x14ac:dyDescent="0.3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s="1" t="s">
        <v>11</v>
      </c>
    </row>
    <row r="3591" spans="1:10" x14ac:dyDescent="0.3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s="1" t="s">
        <v>11</v>
      </c>
    </row>
    <row r="3592" spans="1:10" x14ac:dyDescent="0.3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s="1" t="s">
        <v>11</v>
      </c>
    </row>
    <row r="3593" spans="1:10" x14ac:dyDescent="0.3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s="1" t="s">
        <v>11</v>
      </c>
    </row>
    <row r="3594" spans="1:10" x14ac:dyDescent="0.3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s="1" t="s">
        <v>11</v>
      </c>
    </row>
    <row r="3595" spans="1:10" x14ac:dyDescent="0.3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s="1" t="s">
        <v>11</v>
      </c>
    </row>
    <row r="3596" spans="1:10" x14ac:dyDescent="0.3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s="1" t="s">
        <v>11</v>
      </c>
    </row>
    <row r="3597" spans="1:10" x14ac:dyDescent="0.3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s="1" t="s">
        <v>11</v>
      </c>
    </row>
    <row r="3598" spans="1:10" x14ac:dyDescent="0.3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s="1" t="s">
        <v>11</v>
      </c>
    </row>
    <row r="3599" spans="1:10" x14ac:dyDescent="0.3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s="1" t="s">
        <v>11</v>
      </c>
    </row>
    <row r="3600" spans="1:10" x14ac:dyDescent="0.3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s="1" t="s">
        <v>11</v>
      </c>
    </row>
    <row r="3601" spans="1:10" x14ac:dyDescent="0.3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s="1" t="s">
        <v>11</v>
      </c>
    </row>
    <row r="3602" spans="1:10" x14ac:dyDescent="0.3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s="1" t="s">
        <v>11</v>
      </c>
    </row>
    <row r="3603" spans="1:10" x14ac:dyDescent="0.3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s="1" t="s">
        <v>11</v>
      </c>
    </row>
    <row r="3604" spans="1:10" x14ac:dyDescent="0.3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s="1" t="s">
        <v>11</v>
      </c>
    </row>
    <row r="3605" spans="1:10" x14ac:dyDescent="0.3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s="1" t="s">
        <v>11</v>
      </c>
    </row>
    <row r="3606" spans="1:10" x14ac:dyDescent="0.3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s="1" t="s">
        <v>11</v>
      </c>
    </row>
    <row r="3607" spans="1:10" x14ac:dyDescent="0.3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s="1" t="s">
        <v>11</v>
      </c>
    </row>
    <row r="3608" spans="1:10" x14ac:dyDescent="0.3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s="1" t="s">
        <v>11</v>
      </c>
    </row>
    <row r="3609" spans="1:10" x14ac:dyDescent="0.3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s="1" t="s">
        <v>11</v>
      </c>
    </row>
    <row r="3610" spans="1:10" x14ac:dyDescent="0.3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s="1" t="s">
        <v>11</v>
      </c>
    </row>
    <row r="3611" spans="1:10" x14ac:dyDescent="0.3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s="1" t="s">
        <v>11</v>
      </c>
    </row>
    <row r="3612" spans="1:10" x14ac:dyDescent="0.3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s="1" t="s">
        <v>11</v>
      </c>
    </row>
    <row r="3613" spans="1:10" x14ac:dyDescent="0.3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s="1" t="s">
        <v>11</v>
      </c>
    </row>
    <row r="3614" spans="1:10" x14ac:dyDescent="0.3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s="1" t="s">
        <v>11</v>
      </c>
    </row>
    <row r="3615" spans="1:10" x14ac:dyDescent="0.3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s="1" t="s">
        <v>11</v>
      </c>
    </row>
    <row r="3616" spans="1:10" x14ac:dyDescent="0.3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s="1" t="s">
        <v>11</v>
      </c>
    </row>
    <row r="3617" spans="1:10" x14ac:dyDescent="0.3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s="1" t="s">
        <v>11</v>
      </c>
    </row>
    <row r="3618" spans="1:10" x14ac:dyDescent="0.3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s="1" t="s">
        <v>11</v>
      </c>
    </row>
    <row r="3619" spans="1:10" x14ac:dyDescent="0.3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s="1" t="s">
        <v>11</v>
      </c>
    </row>
    <row r="3620" spans="1:10" x14ac:dyDescent="0.3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s="1" t="s">
        <v>11</v>
      </c>
    </row>
    <row r="3621" spans="1:10" x14ac:dyDescent="0.3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s="1" t="s">
        <v>11</v>
      </c>
    </row>
    <row r="3622" spans="1:10" x14ac:dyDescent="0.3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s="1" t="s">
        <v>11</v>
      </c>
    </row>
    <row r="3623" spans="1:10" x14ac:dyDescent="0.3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s="1" t="s">
        <v>11</v>
      </c>
    </row>
    <row r="3624" spans="1:10" x14ac:dyDescent="0.3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s="1" t="s">
        <v>11</v>
      </c>
    </row>
    <row r="3625" spans="1:10" x14ac:dyDescent="0.3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s="1" t="s">
        <v>11</v>
      </c>
    </row>
    <row r="3626" spans="1:10" x14ac:dyDescent="0.3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s="1" t="s">
        <v>11</v>
      </c>
    </row>
    <row r="3627" spans="1:10" x14ac:dyDescent="0.3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s="1" t="s">
        <v>11</v>
      </c>
    </row>
    <row r="3628" spans="1:10" x14ac:dyDescent="0.3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s="1" t="s">
        <v>11</v>
      </c>
    </row>
    <row r="3629" spans="1:10" x14ac:dyDescent="0.3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s="1" t="s">
        <v>11</v>
      </c>
    </row>
    <row r="3630" spans="1:10" x14ac:dyDescent="0.3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s="1" t="s">
        <v>11</v>
      </c>
    </row>
    <row r="3631" spans="1:10" x14ac:dyDescent="0.3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s="1" t="s">
        <v>11</v>
      </c>
    </row>
    <row r="3632" spans="1:10" x14ac:dyDescent="0.3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s="1" t="s">
        <v>11</v>
      </c>
    </row>
    <row r="3633" spans="1:10" x14ac:dyDescent="0.3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s="1" t="s">
        <v>11</v>
      </c>
    </row>
    <row r="3634" spans="1:10" x14ac:dyDescent="0.3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s="1" t="s">
        <v>11</v>
      </c>
    </row>
    <row r="3635" spans="1:10" x14ac:dyDescent="0.3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s="1" t="s">
        <v>11</v>
      </c>
    </row>
    <row r="3636" spans="1:10" x14ac:dyDescent="0.3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s="1" t="s">
        <v>11</v>
      </c>
    </row>
    <row r="3637" spans="1:10" x14ac:dyDescent="0.3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s="1" t="s">
        <v>11</v>
      </c>
    </row>
    <row r="3638" spans="1:10" x14ac:dyDescent="0.3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s="1" t="s">
        <v>11</v>
      </c>
    </row>
    <row r="3639" spans="1:10" x14ac:dyDescent="0.3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s="1" t="s">
        <v>11</v>
      </c>
    </row>
    <row r="3640" spans="1:10" x14ac:dyDescent="0.3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s="1" t="s">
        <v>11</v>
      </c>
    </row>
    <row r="3641" spans="1:10" x14ac:dyDescent="0.3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s="1" t="s">
        <v>11</v>
      </c>
    </row>
    <row r="3642" spans="1:10" x14ac:dyDescent="0.3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s="1" t="s">
        <v>11</v>
      </c>
    </row>
    <row r="3643" spans="1:10" x14ac:dyDescent="0.3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s="1" t="s">
        <v>11</v>
      </c>
    </row>
    <row r="3644" spans="1:10" x14ac:dyDescent="0.3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s="1" t="s">
        <v>11</v>
      </c>
    </row>
    <row r="3645" spans="1:10" x14ac:dyDescent="0.3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s="1" t="s">
        <v>11</v>
      </c>
    </row>
    <row r="3646" spans="1:10" x14ac:dyDescent="0.3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s="1" t="s">
        <v>11</v>
      </c>
    </row>
    <row r="3647" spans="1:10" x14ac:dyDescent="0.3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s="1" t="s">
        <v>11</v>
      </c>
    </row>
    <row r="3648" spans="1:10" x14ac:dyDescent="0.3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s="1" t="s">
        <v>11</v>
      </c>
    </row>
    <row r="3649" spans="1:10" x14ac:dyDescent="0.3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s="1" t="s">
        <v>11</v>
      </c>
    </row>
    <row r="3650" spans="1:10" x14ac:dyDescent="0.3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s="1" t="s">
        <v>11</v>
      </c>
    </row>
    <row r="3651" spans="1:10" x14ac:dyDescent="0.3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s="1" t="s">
        <v>11</v>
      </c>
    </row>
    <row r="3652" spans="1:10" x14ac:dyDescent="0.3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s="1" t="s">
        <v>11</v>
      </c>
    </row>
    <row r="3653" spans="1:10" x14ac:dyDescent="0.3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s="1" t="s">
        <v>11</v>
      </c>
    </row>
    <row r="3654" spans="1:10" x14ac:dyDescent="0.3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s="1" t="s">
        <v>11</v>
      </c>
    </row>
    <row r="3655" spans="1:10" x14ac:dyDescent="0.3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s="1" t="s">
        <v>11</v>
      </c>
    </row>
    <row r="3656" spans="1:10" x14ac:dyDescent="0.3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s="1" t="s">
        <v>11</v>
      </c>
    </row>
    <row r="3657" spans="1:10" x14ac:dyDescent="0.3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s="1" t="s">
        <v>11</v>
      </c>
    </row>
    <row r="3658" spans="1:10" x14ac:dyDescent="0.3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s="1" t="s">
        <v>11</v>
      </c>
    </row>
    <row r="3659" spans="1:10" x14ac:dyDescent="0.3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s="1" t="s">
        <v>11</v>
      </c>
    </row>
    <row r="3660" spans="1:10" x14ac:dyDescent="0.3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s="1" t="s">
        <v>11</v>
      </c>
    </row>
    <row r="3661" spans="1:10" x14ac:dyDescent="0.3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s="1" t="s">
        <v>11</v>
      </c>
    </row>
    <row r="3662" spans="1:10" x14ac:dyDescent="0.3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s="1" t="s">
        <v>11</v>
      </c>
    </row>
    <row r="3663" spans="1:10" x14ac:dyDescent="0.3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s="1" t="s">
        <v>11</v>
      </c>
    </row>
    <row r="3664" spans="1:10" x14ac:dyDescent="0.3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s="1" t="s">
        <v>11</v>
      </c>
    </row>
    <row r="3665" spans="1:10" x14ac:dyDescent="0.3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s="1" t="s">
        <v>11</v>
      </c>
    </row>
    <row r="3666" spans="1:10" x14ac:dyDescent="0.3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s="1" t="s">
        <v>11</v>
      </c>
    </row>
    <row r="3667" spans="1:10" x14ac:dyDescent="0.3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s="1" t="s">
        <v>11</v>
      </c>
    </row>
    <row r="3668" spans="1:10" x14ac:dyDescent="0.3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s="1" t="s">
        <v>11</v>
      </c>
    </row>
    <row r="3669" spans="1:10" x14ac:dyDescent="0.3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s="1" t="s">
        <v>11</v>
      </c>
    </row>
    <row r="3670" spans="1:10" x14ac:dyDescent="0.3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s="1" t="s">
        <v>11</v>
      </c>
    </row>
    <row r="3671" spans="1:10" x14ac:dyDescent="0.3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s="1" t="s">
        <v>11</v>
      </c>
    </row>
    <row r="3672" spans="1:10" x14ac:dyDescent="0.3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s="1" t="s">
        <v>11</v>
      </c>
    </row>
    <row r="3673" spans="1:10" x14ac:dyDescent="0.3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s="1" t="s">
        <v>11</v>
      </c>
    </row>
    <row r="3674" spans="1:10" x14ac:dyDescent="0.3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s="1" t="s">
        <v>11</v>
      </c>
    </row>
    <row r="3675" spans="1:10" x14ac:dyDescent="0.3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s="1" t="s">
        <v>11</v>
      </c>
    </row>
    <row r="3676" spans="1:10" x14ac:dyDescent="0.3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s="1" t="s">
        <v>11</v>
      </c>
    </row>
    <row r="3677" spans="1:10" x14ac:dyDescent="0.3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s="1" t="s">
        <v>11</v>
      </c>
    </row>
    <row r="3678" spans="1:10" x14ac:dyDescent="0.3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s="1" t="s">
        <v>11</v>
      </c>
    </row>
    <row r="3679" spans="1:10" x14ac:dyDescent="0.3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s="1" t="s">
        <v>11</v>
      </c>
    </row>
    <row r="3680" spans="1:10" x14ac:dyDescent="0.3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s="1" t="s">
        <v>11</v>
      </c>
    </row>
    <row r="3681" spans="1:10" x14ac:dyDescent="0.3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s="1" t="s">
        <v>11</v>
      </c>
    </row>
    <row r="3682" spans="1:10" x14ac:dyDescent="0.3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s="1" t="s">
        <v>11</v>
      </c>
    </row>
    <row r="3683" spans="1:10" x14ac:dyDescent="0.3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s="1" t="s">
        <v>11</v>
      </c>
    </row>
    <row r="3684" spans="1:10" x14ac:dyDescent="0.3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s="1" t="s">
        <v>11</v>
      </c>
    </row>
    <row r="3685" spans="1:10" x14ac:dyDescent="0.3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s="1" t="s">
        <v>11</v>
      </c>
    </row>
    <row r="3686" spans="1:10" x14ac:dyDescent="0.3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s="1" t="s">
        <v>11</v>
      </c>
    </row>
    <row r="3687" spans="1:10" x14ac:dyDescent="0.3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s="1" t="s">
        <v>11</v>
      </c>
    </row>
    <row r="3688" spans="1:10" x14ac:dyDescent="0.3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s="1" t="s">
        <v>11</v>
      </c>
    </row>
    <row r="3689" spans="1:10" x14ac:dyDescent="0.3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s="1" t="s">
        <v>11</v>
      </c>
    </row>
    <row r="3690" spans="1:10" x14ac:dyDescent="0.3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s="1" t="s">
        <v>11</v>
      </c>
    </row>
    <row r="3691" spans="1:10" x14ac:dyDescent="0.3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s="1" t="s">
        <v>11</v>
      </c>
    </row>
    <row r="3692" spans="1:10" x14ac:dyDescent="0.3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s="1" t="s">
        <v>11</v>
      </c>
    </row>
    <row r="3693" spans="1:10" x14ac:dyDescent="0.3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s="1" t="s">
        <v>11</v>
      </c>
    </row>
    <row r="3694" spans="1:10" x14ac:dyDescent="0.3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s="1" t="s">
        <v>11</v>
      </c>
    </row>
    <row r="3695" spans="1:10" x14ac:dyDescent="0.3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s="1" t="s">
        <v>11</v>
      </c>
    </row>
    <row r="3696" spans="1:10" x14ac:dyDescent="0.3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s="1" t="s">
        <v>11</v>
      </c>
    </row>
    <row r="3697" spans="1:10" x14ac:dyDescent="0.3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s="1" t="s">
        <v>11</v>
      </c>
    </row>
    <row r="3698" spans="1:10" x14ac:dyDescent="0.3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s="1" t="s">
        <v>11</v>
      </c>
    </row>
    <row r="3699" spans="1:10" x14ac:dyDescent="0.3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s="1" t="s">
        <v>11</v>
      </c>
    </row>
    <row r="3700" spans="1:10" x14ac:dyDescent="0.3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s="1" t="s">
        <v>11</v>
      </c>
    </row>
    <row r="3701" spans="1:10" x14ac:dyDescent="0.3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s="1" t="s">
        <v>11</v>
      </c>
    </row>
    <row r="3702" spans="1:10" x14ac:dyDescent="0.3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s="1" t="s">
        <v>11</v>
      </c>
    </row>
    <row r="3703" spans="1:10" x14ac:dyDescent="0.3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s="1" t="s">
        <v>11</v>
      </c>
    </row>
    <row r="3704" spans="1:10" x14ac:dyDescent="0.3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s="1" t="s">
        <v>11</v>
      </c>
    </row>
    <row r="3705" spans="1:10" x14ac:dyDescent="0.3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s="1" t="s">
        <v>11</v>
      </c>
    </row>
    <row r="3706" spans="1:10" x14ac:dyDescent="0.3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s="1" t="s">
        <v>11</v>
      </c>
    </row>
    <row r="3707" spans="1:10" x14ac:dyDescent="0.3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s="1" t="s">
        <v>11</v>
      </c>
    </row>
    <row r="3708" spans="1:10" x14ac:dyDescent="0.3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s="1" t="s">
        <v>11</v>
      </c>
    </row>
    <row r="3709" spans="1:10" x14ac:dyDescent="0.3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s="1" t="s">
        <v>11</v>
      </c>
    </row>
    <row r="3710" spans="1:10" x14ac:dyDescent="0.3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s="1" t="s">
        <v>11</v>
      </c>
    </row>
    <row r="3711" spans="1:10" x14ac:dyDescent="0.3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s="1" t="s">
        <v>11</v>
      </c>
    </row>
    <row r="3712" spans="1:10" x14ac:dyDescent="0.3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s="1" t="s">
        <v>11</v>
      </c>
    </row>
    <row r="3713" spans="1:10" x14ac:dyDescent="0.3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s="1" t="s">
        <v>11</v>
      </c>
    </row>
    <row r="3714" spans="1:10" x14ac:dyDescent="0.3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s="1" t="s">
        <v>11</v>
      </c>
    </row>
    <row r="3715" spans="1:10" x14ac:dyDescent="0.3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s="1" t="s">
        <v>11</v>
      </c>
    </row>
    <row r="3716" spans="1:10" x14ac:dyDescent="0.3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s="1" t="s">
        <v>11</v>
      </c>
    </row>
    <row r="3717" spans="1:10" x14ac:dyDescent="0.3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s="1" t="s">
        <v>11</v>
      </c>
    </row>
    <row r="3718" spans="1:10" x14ac:dyDescent="0.3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s="1" t="s">
        <v>11</v>
      </c>
    </row>
    <row r="3719" spans="1:10" x14ac:dyDescent="0.3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s="1" t="s">
        <v>11</v>
      </c>
    </row>
    <row r="3720" spans="1:10" x14ac:dyDescent="0.3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s="1" t="s">
        <v>11</v>
      </c>
    </row>
    <row r="3721" spans="1:10" x14ac:dyDescent="0.3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s="1" t="s">
        <v>11</v>
      </c>
    </row>
    <row r="3722" spans="1:10" x14ac:dyDescent="0.3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s="1" t="s">
        <v>11</v>
      </c>
    </row>
    <row r="3723" spans="1:10" x14ac:dyDescent="0.3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s="1" t="s">
        <v>11</v>
      </c>
    </row>
    <row r="3724" spans="1:10" x14ac:dyDescent="0.3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s="1" t="s">
        <v>11</v>
      </c>
    </row>
    <row r="3725" spans="1:10" x14ac:dyDescent="0.3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s="1" t="s">
        <v>11</v>
      </c>
    </row>
    <row r="3726" spans="1:10" x14ac:dyDescent="0.3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s="1" t="s">
        <v>11</v>
      </c>
    </row>
    <row r="3727" spans="1:10" x14ac:dyDescent="0.3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s="1" t="s">
        <v>11</v>
      </c>
    </row>
    <row r="3728" spans="1:10" x14ac:dyDescent="0.3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s="1" t="s">
        <v>11</v>
      </c>
    </row>
    <row r="3729" spans="1:10" x14ac:dyDescent="0.3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s="1" t="s">
        <v>11</v>
      </c>
    </row>
    <row r="3730" spans="1:10" x14ac:dyDescent="0.3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s="1" t="s">
        <v>11</v>
      </c>
    </row>
    <row r="3731" spans="1:10" x14ac:dyDescent="0.3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s="1" t="s">
        <v>11</v>
      </c>
    </row>
    <row r="3732" spans="1:10" x14ac:dyDescent="0.3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s="1" t="s">
        <v>11</v>
      </c>
    </row>
    <row r="3733" spans="1:10" x14ac:dyDescent="0.3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s="1" t="s">
        <v>11</v>
      </c>
    </row>
    <row r="3734" spans="1:10" x14ac:dyDescent="0.3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s="1" t="s">
        <v>11</v>
      </c>
    </row>
    <row r="3735" spans="1:10" x14ac:dyDescent="0.3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s="1" t="s">
        <v>11</v>
      </c>
    </row>
    <row r="3736" spans="1:10" x14ac:dyDescent="0.3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s="1" t="s">
        <v>11</v>
      </c>
    </row>
    <row r="3737" spans="1:10" x14ac:dyDescent="0.3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s="1" t="s">
        <v>11</v>
      </c>
    </row>
    <row r="3738" spans="1:10" x14ac:dyDescent="0.3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s="1" t="s">
        <v>11</v>
      </c>
    </row>
    <row r="3739" spans="1:10" x14ac:dyDescent="0.3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s="1" t="s">
        <v>11</v>
      </c>
    </row>
    <row r="3740" spans="1:10" x14ac:dyDescent="0.3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s="1" t="s">
        <v>11</v>
      </c>
    </row>
    <row r="3741" spans="1:10" x14ac:dyDescent="0.3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s="1" t="s">
        <v>11</v>
      </c>
    </row>
    <row r="3742" spans="1:10" x14ac:dyDescent="0.3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s="1" t="s">
        <v>11</v>
      </c>
    </row>
    <row r="3743" spans="1:10" x14ac:dyDescent="0.3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s="1" t="s">
        <v>11</v>
      </c>
    </row>
    <row r="3744" spans="1:10" x14ac:dyDescent="0.3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s="1" t="s">
        <v>11</v>
      </c>
    </row>
    <row r="3745" spans="1:10" x14ac:dyDescent="0.3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s="1" t="s">
        <v>11</v>
      </c>
    </row>
    <row r="3746" spans="1:10" x14ac:dyDescent="0.3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s="1" t="s">
        <v>11</v>
      </c>
    </row>
    <row r="3747" spans="1:10" x14ac:dyDescent="0.3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s="1" t="s">
        <v>11</v>
      </c>
    </row>
    <row r="3748" spans="1:10" x14ac:dyDescent="0.3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s="1" t="s">
        <v>11</v>
      </c>
    </row>
    <row r="3749" spans="1:10" x14ac:dyDescent="0.3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s="1" t="s">
        <v>11</v>
      </c>
    </row>
    <row r="3750" spans="1:10" x14ac:dyDescent="0.3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s="1" t="s">
        <v>11</v>
      </c>
    </row>
    <row r="3751" spans="1:10" x14ac:dyDescent="0.3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s="1" t="s">
        <v>11</v>
      </c>
    </row>
    <row r="3752" spans="1:10" x14ac:dyDescent="0.3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s="1" t="s">
        <v>11</v>
      </c>
    </row>
    <row r="3753" spans="1:10" x14ac:dyDescent="0.3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s="1" t="s">
        <v>11</v>
      </c>
    </row>
    <row r="3754" spans="1:10" x14ac:dyDescent="0.3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s="1" t="s">
        <v>11</v>
      </c>
    </row>
    <row r="3755" spans="1:10" x14ac:dyDescent="0.3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s="1" t="s">
        <v>11</v>
      </c>
    </row>
    <row r="3756" spans="1:10" x14ac:dyDescent="0.3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s="1" t="s">
        <v>11</v>
      </c>
    </row>
    <row r="3757" spans="1:10" x14ac:dyDescent="0.3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s="1" t="s">
        <v>11</v>
      </c>
    </row>
    <row r="3758" spans="1:10" x14ac:dyDescent="0.3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s="1" t="s">
        <v>11</v>
      </c>
    </row>
    <row r="3759" spans="1:10" x14ac:dyDescent="0.3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s="1" t="s">
        <v>11</v>
      </c>
    </row>
    <row r="3760" spans="1:10" x14ac:dyDescent="0.3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s="1" t="s">
        <v>11</v>
      </c>
    </row>
    <row r="3761" spans="1:10" x14ac:dyDescent="0.3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s="1" t="s">
        <v>11</v>
      </c>
    </row>
    <row r="3762" spans="1:10" x14ac:dyDescent="0.3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s="1" t="s">
        <v>11</v>
      </c>
    </row>
    <row r="3763" spans="1:10" x14ac:dyDescent="0.3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s="1" t="s">
        <v>11</v>
      </c>
    </row>
    <row r="3764" spans="1:10" x14ac:dyDescent="0.3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s="1" t="s">
        <v>11</v>
      </c>
    </row>
    <row r="3765" spans="1:10" x14ac:dyDescent="0.3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s="1" t="s">
        <v>11</v>
      </c>
    </row>
    <row r="3766" spans="1:10" x14ac:dyDescent="0.3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s="1" t="s">
        <v>11</v>
      </c>
    </row>
    <row r="3767" spans="1:10" x14ac:dyDescent="0.3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s="1" t="s">
        <v>11</v>
      </c>
    </row>
    <row r="3768" spans="1:10" x14ac:dyDescent="0.3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s="1" t="s">
        <v>11</v>
      </c>
    </row>
    <row r="3769" spans="1:10" x14ac:dyDescent="0.3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s="1" t="s">
        <v>11</v>
      </c>
    </row>
    <row r="3770" spans="1:10" x14ac:dyDescent="0.3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s="1" t="s">
        <v>11</v>
      </c>
    </row>
    <row r="3771" spans="1:10" x14ac:dyDescent="0.3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s="1" t="s">
        <v>11</v>
      </c>
    </row>
    <row r="3772" spans="1:10" x14ac:dyDescent="0.3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s="1" t="s">
        <v>11</v>
      </c>
    </row>
    <row r="3773" spans="1:10" x14ac:dyDescent="0.3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s="1" t="s">
        <v>11</v>
      </c>
    </row>
    <row r="3774" spans="1:10" x14ac:dyDescent="0.3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s="1" t="s">
        <v>11</v>
      </c>
    </row>
    <row r="3775" spans="1:10" x14ac:dyDescent="0.3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s="1" t="s">
        <v>11</v>
      </c>
    </row>
    <row r="3776" spans="1:10" x14ac:dyDescent="0.3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s="1" t="s">
        <v>11</v>
      </c>
    </row>
    <row r="3777" spans="1:10" x14ac:dyDescent="0.3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s="1" t="s">
        <v>11</v>
      </c>
    </row>
    <row r="3778" spans="1:10" x14ac:dyDescent="0.3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s="1" t="s">
        <v>11</v>
      </c>
    </row>
    <row r="3779" spans="1:10" x14ac:dyDescent="0.3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s="1" t="s">
        <v>11</v>
      </c>
    </row>
    <row r="3780" spans="1:10" x14ac:dyDescent="0.3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s="1" t="s">
        <v>11</v>
      </c>
    </row>
    <row r="3781" spans="1:10" x14ac:dyDescent="0.3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s="1" t="s">
        <v>11</v>
      </c>
    </row>
    <row r="3782" spans="1:10" x14ac:dyDescent="0.3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s="1" t="s">
        <v>11</v>
      </c>
    </row>
    <row r="3783" spans="1:10" x14ac:dyDescent="0.3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s="1" t="s">
        <v>11</v>
      </c>
    </row>
    <row r="3784" spans="1:10" x14ac:dyDescent="0.3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s="1" t="s">
        <v>11</v>
      </c>
    </row>
    <row r="3785" spans="1:10" x14ac:dyDescent="0.3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s="1" t="s">
        <v>11</v>
      </c>
    </row>
    <row r="3786" spans="1:10" x14ac:dyDescent="0.3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s="1" t="s">
        <v>11</v>
      </c>
    </row>
    <row r="3787" spans="1:10" x14ac:dyDescent="0.3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s="1" t="s">
        <v>11</v>
      </c>
    </row>
    <row r="3788" spans="1:10" x14ac:dyDescent="0.3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s="1" t="s">
        <v>11</v>
      </c>
    </row>
    <row r="3789" spans="1:10" x14ac:dyDescent="0.3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s="1" t="s">
        <v>11</v>
      </c>
    </row>
    <row r="3790" spans="1:10" x14ac:dyDescent="0.3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s="1" t="s">
        <v>11</v>
      </c>
    </row>
    <row r="3791" spans="1:10" x14ac:dyDescent="0.3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s="1" t="s">
        <v>11</v>
      </c>
    </row>
    <row r="3792" spans="1:10" x14ac:dyDescent="0.3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s="1" t="s">
        <v>11</v>
      </c>
    </row>
    <row r="3793" spans="1:10" x14ac:dyDescent="0.3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s="1" t="s">
        <v>11</v>
      </c>
    </row>
    <row r="3794" spans="1:10" x14ac:dyDescent="0.3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s="1" t="s">
        <v>11</v>
      </c>
    </row>
    <row r="3795" spans="1:10" x14ac:dyDescent="0.3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s="1" t="s">
        <v>11</v>
      </c>
    </row>
    <row r="3796" spans="1:10" x14ac:dyDescent="0.3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s="1" t="s">
        <v>11</v>
      </c>
    </row>
    <row r="3797" spans="1:10" x14ac:dyDescent="0.3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s="1" t="s">
        <v>11</v>
      </c>
    </row>
    <row r="3798" spans="1:10" x14ac:dyDescent="0.3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s="1" t="s">
        <v>11</v>
      </c>
    </row>
    <row r="3799" spans="1:10" x14ac:dyDescent="0.3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s="1" t="s">
        <v>11</v>
      </c>
    </row>
    <row r="3800" spans="1:10" x14ac:dyDescent="0.3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s="1" t="s">
        <v>11</v>
      </c>
    </row>
    <row r="3801" spans="1:10" x14ac:dyDescent="0.3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s="1" t="s">
        <v>11</v>
      </c>
    </row>
    <row r="3802" spans="1:10" x14ac:dyDescent="0.3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s="1" t="s">
        <v>11</v>
      </c>
    </row>
    <row r="3803" spans="1:10" x14ac:dyDescent="0.3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s="1" t="s">
        <v>11</v>
      </c>
    </row>
    <row r="3804" spans="1:10" x14ac:dyDescent="0.3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s="1" t="s">
        <v>11</v>
      </c>
    </row>
    <row r="3805" spans="1:10" x14ac:dyDescent="0.3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s="1" t="s">
        <v>11</v>
      </c>
    </row>
    <row r="3806" spans="1:10" x14ac:dyDescent="0.3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s="1" t="s">
        <v>11</v>
      </c>
    </row>
    <row r="3807" spans="1:10" x14ac:dyDescent="0.3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s="1" t="s">
        <v>11</v>
      </c>
    </row>
    <row r="3808" spans="1:10" x14ac:dyDescent="0.3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s="1" t="s">
        <v>11</v>
      </c>
    </row>
    <row r="3809" spans="1:10" x14ac:dyDescent="0.3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s="1" t="s">
        <v>11</v>
      </c>
    </row>
    <row r="3810" spans="1:10" x14ac:dyDescent="0.3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s="1" t="s">
        <v>11</v>
      </c>
    </row>
    <row r="3811" spans="1:10" x14ac:dyDescent="0.3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s="1" t="s">
        <v>11</v>
      </c>
    </row>
    <row r="3812" spans="1:10" x14ac:dyDescent="0.3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s="1" t="s">
        <v>11</v>
      </c>
    </row>
    <row r="3813" spans="1:10" x14ac:dyDescent="0.3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s="1" t="s">
        <v>11</v>
      </c>
    </row>
    <row r="3814" spans="1:10" x14ac:dyDescent="0.3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s="1" t="s">
        <v>11</v>
      </c>
    </row>
    <row r="3815" spans="1:10" x14ac:dyDescent="0.3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s="1" t="s">
        <v>11</v>
      </c>
    </row>
    <row r="3816" spans="1:10" x14ac:dyDescent="0.3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s="1" t="s">
        <v>11</v>
      </c>
    </row>
    <row r="3817" spans="1:10" x14ac:dyDescent="0.3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s="1" t="s">
        <v>11</v>
      </c>
    </row>
    <row r="3818" spans="1:10" x14ac:dyDescent="0.3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s="1" t="s">
        <v>11</v>
      </c>
    </row>
    <row r="3819" spans="1:10" x14ac:dyDescent="0.3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s="1" t="s">
        <v>11</v>
      </c>
    </row>
    <row r="3820" spans="1:10" x14ac:dyDescent="0.3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s="1" t="s">
        <v>11</v>
      </c>
    </row>
    <row r="3821" spans="1:10" x14ac:dyDescent="0.3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s="1" t="s">
        <v>11</v>
      </c>
    </row>
    <row r="3822" spans="1:10" x14ac:dyDescent="0.3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s="1" t="s">
        <v>11</v>
      </c>
    </row>
    <row r="3823" spans="1:10" x14ac:dyDescent="0.3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s="1" t="s">
        <v>11</v>
      </c>
    </row>
    <row r="3824" spans="1:10" x14ac:dyDescent="0.3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s="1" t="s">
        <v>11</v>
      </c>
    </row>
    <row r="3825" spans="1:10" x14ac:dyDescent="0.3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s="1" t="s">
        <v>11</v>
      </c>
    </row>
    <row r="3826" spans="1:10" x14ac:dyDescent="0.3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s="1" t="s">
        <v>11</v>
      </c>
    </row>
    <row r="3827" spans="1:10" x14ac:dyDescent="0.3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s="1" t="s">
        <v>11</v>
      </c>
    </row>
    <row r="3828" spans="1:10" x14ac:dyDescent="0.3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s="1" t="s">
        <v>11</v>
      </c>
    </row>
    <row r="3829" spans="1:10" x14ac:dyDescent="0.3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s="1" t="s">
        <v>11</v>
      </c>
    </row>
    <row r="3830" spans="1:10" x14ac:dyDescent="0.3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s="1" t="s">
        <v>11</v>
      </c>
    </row>
    <row r="3831" spans="1:10" x14ac:dyDescent="0.3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s="1" t="s">
        <v>11</v>
      </c>
    </row>
    <row r="3832" spans="1:10" x14ac:dyDescent="0.3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s="1" t="s">
        <v>11</v>
      </c>
    </row>
    <row r="3833" spans="1:10" x14ac:dyDescent="0.3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s="1" t="s">
        <v>11</v>
      </c>
    </row>
    <row r="3834" spans="1:10" x14ac:dyDescent="0.3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s="1" t="s">
        <v>11</v>
      </c>
    </row>
    <row r="3835" spans="1:10" x14ac:dyDescent="0.3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s="1" t="s">
        <v>11</v>
      </c>
    </row>
    <row r="3836" spans="1:10" x14ac:dyDescent="0.3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s="1" t="s">
        <v>11</v>
      </c>
    </row>
    <row r="3837" spans="1:10" x14ac:dyDescent="0.3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s="1" t="s">
        <v>11</v>
      </c>
    </row>
    <row r="3838" spans="1:10" x14ac:dyDescent="0.3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s="1" t="s">
        <v>11</v>
      </c>
    </row>
    <row r="3839" spans="1:10" x14ac:dyDescent="0.3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s="1" t="s">
        <v>11</v>
      </c>
    </row>
    <row r="3840" spans="1:10" x14ac:dyDescent="0.3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s="1" t="s">
        <v>11</v>
      </c>
    </row>
    <row r="3841" spans="1:10" x14ac:dyDescent="0.3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s="1" t="s">
        <v>11</v>
      </c>
    </row>
    <row r="3842" spans="1:10" x14ac:dyDescent="0.3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s="1" t="s">
        <v>11</v>
      </c>
    </row>
    <row r="3843" spans="1:10" x14ac:dyDescent="0.3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s="1" t="s">
        <v>11</v>
      </c>
    </row>
    <row r="3844" spans="1:10" x14ac:dyDescent="0.3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s="1" t="s">
        <v>11</v>
      </c>
    </row>
    <row r="3845" spans="1:10" x14ac:dyDescent="0.3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s="1" t="s">
        <v>11</v>
      </c>
    </row>
    <row r="3846" spans="1:10" x14ac:dyDescent="0.3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s="1" t="s">
        <v>11</v>
      </c>
    </row>
    <row r="3847" spans="1:10" x14ac:dyDescent="0.3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s="1" t="s">
        <v>11</v>
      </c>
    </row>
    <row r="3848" spans="1:10" x14ac:dyDescent="0.3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s="1" t="s">
        <v>11</v>
      </c>
    </row>
    <row r="3849" spans="1:10" x14ac:dyDescent="0.3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s="1" t="s">
        <v>11</v>
      </c>
    </row>
    <row r="3850" spans="1:10" x14ac:dyDescent="0.3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s="1" t="s">
        <v>11</v>
      </c>
    </row>
    <row r="3851" spans="1:10" x14ac:dyDescent="0.3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s="1" t="s">
        <v>11</v>
      </c>
    </row>
    <row r="3852" spans="1:10" x14ac:dyDescent="0.3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s="1" t="s">
        <v>11</v>
      </c>
    </row>
    <row r="3853" spans="1:10" x14ac:dyDescent="0.3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s="1" t="s">
        <v>11</v>
      </c>
    </row>
    <row r="3854" spans="1:10" x14ac:dyDescent="0.3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s="1" t="s">
        <v>11</v>
      </c>
    </row>
    <row r="3855" spans="1:10" x14ac:dyDescent="0.3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s="1" t="s">
        <v>11</v>
      </c>
    </row>
    <row r="3856" spans="1:10" x14ac:dyDescent="0.3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s="1" t="s">
        <v>11</v>
      </c>
    </row>
    <row r="3857" spans="1:10" x14ac:dyDescent="0.3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s="1" t="s">
        <v>11</v>
      </c>
    </row>
    <row r="3858" spans="1:10" x14ac:dyDescent="0.3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s="1" t="s">
        <v>11</v>
      </c>
    </row>
    <row r="3859" spans="1:10" x14ac:dyDescent="0.3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s="1" t="s">
        <v>11</v>
      </c>
    </row>
    <row r="3860" spans="1:10" x14ac:dyDescent="0.3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s="1" t="s">
        <v>11</v>
      </c>
    </row>
    <row r="3861" spans="1:10" x14ac:dyDescent="0.3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s="1" t="s">
        <v>11</v>
      </c>
    </row>
    <row r="3862" spans="1:10" x14ac:dyDescent="0.3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s="1" t="s">
        <v>11</v>
      </c>
    </row>
    <row r="3863" spans="1:10" x14ac:dyDescent="0.3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s="1" t="s">
        <v>11</v>
      </c>
    </row>
    <row r="3864" spans="1:10" x14ac:dyDescent="0.3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s="1" t="s">
        <v>11</v>
      </c>
    </row>
    <row r="3865" spans="1:10" x14ac:dyDescent="0.3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s="1" t="s">
        <v>11</v>
      </c>
    </row>
    <row r="3866" spans="1:10" x14ac:dyDescent="0.3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s="1" t="s">
        <v>11</v>
      </c>
    </row>
    <row r="3867" spans="1:10" x14ac:dyDescent="0.3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s="1" t="s">
        <v>11</v>
      </c>
    </row>
    <row r="3868" spans="1:10" x14ac:dyDescent="0.3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s="1" t="s">
        <v>11</v>
      </c>
    </row>
    <row r="3869" spans="1:10" x14ac:dyDescent="0.3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s="1" t="s">
        <v>11</v>
      </c>
    </row>
    <row r="3870" spans="1:10" x14ac:dyDescent="0.3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s="1" t="s">
        <v>11</v>
      </c>
    </row>
    <row r="3871" spans="1:10" x14ac:dyDescent="0.3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s="1" t="s">
        <v>11</v>
      </c>
    </row>
    <row r="3872" spans="1:10" x14ac:dyDescent="0.3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s="1" t="s">
        <v>11</v>
      </c>
    </row>
    <row r="3873" spans="1:10" x14ac:dyDescent="0.3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s="1" t="s">
        <v>11</v>
      </c>
    </row>
    <row r="3874" spans="1:10" x14ac:dyDescent="0.3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s="1" t="s">
        <v>11</v>
      </c>
    </row>
    <row r="3875" spans="1:10" x14ac:dyDescent="0.3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s="1" t="s">
        <v>11</v>
      </c>
    </row>
    <row r="3876" spans="1:10" x14ac:dyDescent="0.3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s="1" t="s">
        <v>11</v>
      </c>
    </row>
    <row r="3877" spans="1:10" x14ac:dyDescent="0.3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s="1" t="s">
        <v>11</v>
      </c>
    </row>
    <row r="3878" spans="1:10" x14ac:dyDescent="0.3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s="1" t="s">
        <v>11</v>
      </c>
    </row>
    <row r="3879" spans="1:10" x14ac:dyDescent="0.3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s="1" t="s">
        <v>11</v>
      </c>
    </row>
    <row r="3880" spans="1:10" x14ac:dyDescent="0.3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s="1" t="s">
        <v>11</v>
      </c>
    </row>
    <row r="3881" spans="1:10" x14ac:dyDescent="0.3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s="1" t="s">
        <v>11</v>
      </c>
    </row>
    <row r="3882" spans="1:10" x14ac:dyDescent="0.3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s="1" t="s">
        <v>11</v>
      </c>
    </row>
    <row r="3883" spans="1:10" x14ac:dyDescent="0.3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s="1" t="s">
        <v>11</v>
      </c>
    </row>
    <row r="3884" spans="1:10" x14ac:dyDescent="0.3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s="1" t="s">
        <v>11</v>
      </c>
    </row>
    <row r="3885" spans="1:10" x14ac:dyDescent="0.3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s="1" t="s">
        <v>11</v>
      </c>
    </row>
    <row r="3886" spans="1:10" x14ac:dyDescent="0.3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s="1" t="s">
        <v>11</v>
      </c>
    </row>
    <row r="3887" spans="1:10" x14ac:dyDescent="0.3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s="1" t="s">
        <v>11</v>
      </c>
    </row>
    <row r="3888" spans="1:10" x14ac:dyDescent="0.3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s="1" t="s">
        <v>11</v>
      </c>
    </row>
    <row r="3889" spans="1:10" x14ac:dyDescent="0.3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s="1" t="s">
        <v>11</v>
      </c>
    </row>
    <row r="3890" spans="1:10" x14ac:dyDescent="0.3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s="1" t="s">
        <v>11</v>
      </c>
    </row>
    <row r="3891" spans="1:10" x14ac:dyDescent="0.3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s="1" t="s">
        <v>11</v>
      </c>
    </row>
    <row r="3892" spans="1:10" x14ac:dyDescent="0.3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s="1" t="s">
        <v>11</v>
      </c>
    </row>
    <row r="3893" spans="1:10" x14ac:dyDescent="0.3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s="1" t="s">
        <v>11</v>
      </c>
    </row>
    <row r="3894" spans="1:10" x14ac:dyDescent="0.3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s="1" t="s">
        <v>11</v>
      </c>
    </row>
    <row r="3895" spans="1:10" x14ac:dyDescent="0.3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s="1" t="s">
        <v>11</v>
      </c>
    </row>
    <row r="3896" spans="1:10" x14ac:dyDescent="0.3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s="1" t="s">
        <v>11</v>
      </c>
    </row>
    <row r="3897" spans="1:10" x14ac:dyDescent="0.3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s="1" t="s">
        <v>11</v>
      </c>
    </row>
    <row r="3898" spans="1:10" x14ac:dyDescent="0.3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s="1" t="s">
        <v>11</v>
      </c>
    </row>
    <row r="3899" spans="1:10" x14ac:dyDescent="0.3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s="1" t="s">
        <v>11</v>
      </c>
    </row>
    <row r="3900" spans="1:10" x14ac:dyDescent="0.3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s="1" t="s">
        <v>11</v>
      </c>
    </row>
    <row r="3901" spans="1:10" x14ac:dyDescent="0.3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s="1" t="s">
        <v>11</v>
      </c>
    </row>
    <row r="3902" spans="1:10" x14ac:dyDescent="0.3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s="1" t="s">
        <v>11</v>
      </c>
    </row>
    <row r="3903" spans="1:10" x14ac:dyDescent="0.3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s="1" t="s">
        <v>11</v>
      </c>
    </row>
    <row r="3904" spans="1:10" x14ac:dyDescent="0.3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s="1" t="s">
        <v>11</v>
      </c>
    </row>
    <row r="3905" spans="1:10" x14ac:dyDescent="0.3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s="1" t="s">
        <v>11</v>
      </c>
    </row>
    <row r="3906" spans="1:10" x14ac:dyDescent="0.3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s="1" t="s">
        <v>11</v>
      </c>
    </row>
    <row r="3907" spans="1:10" x14ac:dyDescent="0.3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s="1" t="s">
        <v>11</v>
      </c>
    </row>
    <row r="3908" spans="1:10" x14ac:dyDescent="0.3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s="1" t="s">
        <v>11</v>
      </c>
    </row>
    <row r="3909" spans="1:10" x14ac:dyDescent="0.3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s="1" t="s">
        <v>11</v>
      </c>
    </row>
    <row r="3910" spans="1:10" x14ac:dyDescent="0.3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s="1" t="s">
        <v>11</v>
      </c>
    </row>
    <row r="3911" spans="1:10" x14ac:dyDescent="0.3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s="1" t="s">
        <v>11</v>
      </c>
    </row>
    <row r="3912" spans="1:10" x14ac:dyDescent="0.3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s="1" t="s">
        <v>11</v>
      </c>
    </row>
    <row r="3913" spans="1:10" x14ac:dyDescent="0.3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s="1" t="s">
        <v>11</v>
      </c>
    </row>
    <row r="3914" spans="1:10" x14ac:dyDescent="0.3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s="1" t="s">
        <v>11</v>
      </c>
    </row>
    <row r="3915" spans="1:10" x14ac:dyDescent="0.3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s="1" t="s">
        <v>11</v>
      </c>
    </row>
    <row r="3916" spans="1:10" x14ac:dyDescent="0.3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s="1" t="s">
        <v>11</v>
      </c>
    </row>
    <row r="3917" spans="1:10" x14ac:dyDescent="0.3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s="1" t="s">
        <v>11</v>
      </c>
    </row>
    <row r="3918" spans="1:10" x14ac:dyDescent="0.3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s="1" t="s">
        <v>11</v>
      </c>
    </row>
    <row r="3919" spans="1:10" x14ac:dyDescent="0.3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s="1" t="s">
        <v>11</v>
      </c>
    </row>
    <row r="3920" spans="1:10" x14ac:dyDescent="0.3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s="1" t="s">
        <v>11</v>
      </c>
    </row>
    <row r="3921" spans="1:10" x14ac:dyDescent="0.3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s="1" t="s">
        <v>11</v>
      </c>
    </row>
    <row r="3922" spans="1:10" x14ac:dyDescent="0.3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s="1" t="s">
        <v>11</v>
      </c>
    </row>
    <row r="3923" spans="1:10" x14ac:dyDescent="0.3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s="1" t="s">
        <v>11</v>
      </c>
    </row>
    <row r="3924" spans="1:10" x14ac:dyDescent="0.3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s="1" t="s">
        <v>11</v>
      </c>
    </row>
    <row r="3925" spans="1:10" x14ac:dyDescent="0.3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s="1" t="s">
        <v>11</v>
      </c>
    </row>
    <row r="3926" spans="1:10" x14ac:dyDescent="0.3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s="1" t="s">
        <v>11</v>
      </c>
    </row>
    <row r="3927" spans="1:10" x14ac:dyDescent="0.3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s="1" t="s">
        <v>11</v>
      </c>
    </row>
    <row r="3928" spans="1:10" x14ac:dyDescent="0.3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s="1" t="s">
        <v>11</v>
      </c>
    </row>
    <row r="3929" spans="1:10" x14ac:dyDescent="0.3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s="1" t="s">
        <v>11</v>
      </c>
    </row>
    <row r="3930" spans="1:10" x14ac:dyDescent="0.3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s="1" t="s">
        <v>11</v>
      </c>
    </row>
    <row r="3931" spans="1:10" x14ac:dyDescent="0.3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s="1" t="s">
        <v>11</v>
      </c>
    </row>
    <row r="3932" spans="1:10" x14ac:dyDescent="0.3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s="1" t="s">
        <v>11</v>
      </c>
    </row>
    <row r="3933" spans="1:10" x14ac:dyDescent="0.3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s="1" t="s">
        <v>11</v>
      </c>
    </row>
    <row r="3934" spans="1:10" x14ac:dyDescent="0.3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s="1" t="s">
        <v>11</v>
      </c>
    </row>
    <row r="3935" spans="1:10" x14ac:dyDescent="0.3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s="1" t="s">
        <v>11</v>
      </c>
    </row>
    <row r="3936" spans="1:10" x14ac:dyDescent="0.3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s="1" t="s">
        <v>11</v>
      </c>
    </row>
    <row r="3937" spans="1:10" x14ac:dyDescent="0.3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s="1" t="s">
        <v>11</v>
      </c>
    </row>
    <row r="3938" spans="1:10" x14ac:dyDescent="0.3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s="1" t="s">
        <v>11</v>
      </c>
    </row>
    <row r="3939" spans="1:10" x14ac:dyDescent="0.3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s="1" t="s">
        <v>11</v>
      </c>
    </row>
    <row r="3940" spans="1:10" x14ac:dyDescent="0.3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s="1" t="s">
        <v>11</v>
      </c>
    </row>
    <row r="3941" spans="1:10" x14ac:dyDescent="0.3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s="1" t="s">
        <v>11</v>
      </c>
    </row>
    <row r="3942" spans="1:10" x14ac:dyDescent="0.3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s="1" t="s">
        <v>11</v>
      </c>
    </row>
    <row r="3943" spans="1:10" x14ac:dyDescent="0.3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s="1" t="s">
        <v>11</v>
      </c>
    </row>
    <row r="3944" spans="1:10" x14ac:dyDescent="0.3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s="1" t="s">
        <v>11</v>
      </c>
    </row>
    <row r="3945" spans="1:10" x14ac:dyDescent="0.3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s="1" t="s">
        <v>11</v>
      </c>
    </row>
    <row r="3946" spans="1:10" x14ac:dyDescent="0.3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s="1" t="s">
        <v>11</v>
      </c>
    </row>
    <row r="3947" spans="1:10" x14ac:dyDescent="0.3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s="1" t="s">
        <v>11</v>
      </c>
    </row>
    <row r="3948" spans="1:10" x14ac:dyDescent="0.3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s="1" t="s">
        <v>11</v>
      </c>
    </row>
    <row r="3949" spans="1:10" x14ac:dyDescent="0.3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s="1" t="s">
        <v>11</v>
      </c>
    </row>
    <row r="3950" spans="1:10" x14ac:dyDescent="0.3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s="1" t="s">
        <v>11</v>
      </c>
    </row>
    <row r="3951" spans="1:10" x14ac:dyDescent="0.3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s="1" t="s">
        <v>11</v>
      </c>
    </row>
    <row r="3952" spans="1:10" x14ac:dyDescent="0.3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s="1" t="s">
        <v>11</v>
      </c>
    </row>
    <row r="3953" spans="1:10" x14ac:dyDescent="0.3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s="1" t="s">
        <v>11</v>
      </c>
    </row>
    <row r="3954" spans="1:10" x14ac:dyDescent="0.3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s="1" t="s">
        <v>11</v>
      </c>
    </row>
    <row r="3955" spans="1:10" x14ac:dyDescent="0.3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s="1" t="s">
        <v>11</v>
      </c>
    </row>
    <row r="3956" spans="1:10" x14ac:dyDescent="0.3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s="1" t="s">
        <v>11</v>
      </c>
    </row>
    <row r="3957" spans="1:10" x14ac:dyDescent="0.3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s="1" t="s">
        <v>11</v>
      </c>
    </row>
    <row r="3958" spans="1:10" x14ac:dyDescent="0.3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s="1" t="s">
        <v>11</v>
      </c>
    </row>
    <row r="3959" spans="1:10" x14ac:dyDescent="0.3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s="1" t="s">
        <v>11</v>
      </c>
    </row>
    <row r="3960" spans="1:10" x14ac:dyDescent="0.3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s="1" t="s">
        <v>11</v>
      </c>
    </row>
    <row r="3961" spans="1:10" x14ac:dyDescent="0.3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s="1" t="s">
        <v>11</v>
      </c>
    </row>
    <row r="3962" spans="1:10" x14ac:dyDescent="0.3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s="1" t="s">
        <v>11</v>
      </c>
    </row>
    <row r="3963" spans="1:10" x14ac:dyDescent="0.3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s="1" t="s">
        <v>11</v>
      </c>
    </row>
    <row r="3964" spans="1:10" x14ac:dyDescent="0.3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s="1" t="s">
        <v>11</v>
      </c>
    </row>
    <row r="3965" spans="1:10" x14ac:dyDescent="0.3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s="1" t="s">
        <v>11</v>
      </c>
    </row>
    <row r="3966" spans="1:10" x14ac:dyDescent="0.3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s="1" t="s">
        <v>11</v>
      </c>
    </row>
    <row r="3967" spans="1:10" x14ac:dyDescent="0.3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s="1" t="s">
        <v>11</v>
      </c>
    </row>
    <row r="3968" spans="1:10" x14ac:dyDescent="0.3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s="1" t="s">
        <v>11</v>
      </c>
    </row>
    <row r="3969" spans="1:10" x14ac:dyDescent="0.3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s="1" t="s">
        <v>11</v>
      </c>
    </row>
    <row r="3970" spans="1:10" x14ac:dyDescent="0.3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s="1" t="s">
        <v>11</v>
      </c>
    </row>
    <row r="3971" spans="1:10" x14ac:dyDescent="0.3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s="1" t="s">
        <v>11</v>
      </c>
    </row>
    <row r="3972" spans="1:10" x14ac:dyDescent="0.3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s="1" t="s">
        <v>11</v>
      </c>
    </row>
    <row r="3973" spans="1:10" x14ac:dyDescent="0.3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s="1" t="s">
        <v>11</v>
      </c>
    </row>
    <row r="3974" spans="1:10" x14ac:dyDescent="0.3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s="1" t="s">
        <v>11</v>
      </c>
    </row>
    <row r="3975" spans="1:10" x14ac:dyDescent="0.3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s="1" t="s">
        <v>11</v>
      </c>
    </row>
    <row r="3976" spans="1:10" x14ac:dyDescent="0.3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s="1" t="s">
        <v>11</v>
      </c>
    </row>
    <row r="3977" spans="1:10" x14ac:dyDescent="0.3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s="1" t="s">
        <v>11</v>
      </c>
    </row>
    <row r="3978" spans="1:10" x14ac:dyDescent="0.3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s="1" t="s">
        <v>11</v>
      </c>
    </row>
    <row r="3979" spans="1:10" x14ac:dyDescent="0.3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s="1" t="s">
        <v>11</v>
      </c>
    </row>
    <row r="3980" spans="1:10" x14ac:dyDescent="0.3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s="1" t="s">
        <v>11</v>
      </c>
    </row>
    <row r="3981" spans="1:10" x14ac:dyDescent="0.3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s="1" t="s">
        <v>11</v>
      </c>
    </row>
    <row r="3982" spans="1:10" x14ac:dyDescent="0.3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s="1" t="s">
        <v>11</v>
      </c>
    </row>
    <row r="3983" spans="1:10" x14ac:dyDescent="0.3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s="1" t="s">
        <v>11</v>
      </c>
    </row>
    <row r="3984" spans="1:10" x14ac:dyDescent="0.3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s="1" t="s">
        <v>11</v>
      </c>
    </row>
    <row r="3985" spans="1:10" x14ac:dyDescent="0.3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s="1" t="s">
        <v>11</v>
      </c>
    </row>
    <row r="3986" spans="1:10" x14ac:dyDescent="0.3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s="1" t="s">
        <v>11</v>
      </c>
    </row>
    <row r="3987" spans="1:10" x14ac:dyDescent="0.3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s="1" t="s">
        <v>11</v>
      </c>
    </row>
    <row r="3988" spans="1:10" x14ac:dyDescent="0.3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s="1" t="s">
        <v>11</v>
      </c>
    </row>
    <row r="3989" spans="1:10" x14ac:dyDescent="0.3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s="1" t="s">
        <v>11</v>
      </c>
    </row>
    <row r="3990" spans="1:10" x14ac:dyDescent="0.3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s="1" t="s">
        <v>11</v>
      </c>
    </row>
    <row r="3991" spans="1:10" x14ac:dyDescent="0.3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s="1" t="s">
        <v>11</v>
      </c>
    </row>
    <row r="3992" spans="1:10" x14ac:dyDescent="0.3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s="1" t="s">
        <v>11</v>
      </c>
    </row>
    <row r="3993" spans="1:10" x14ac:dyDescent="0.3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s="1" t="s">
        <v>11</v>
      </c>
    </row>
    <row r="3994" spans="1:10" x14ac:dyDescent="0.3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s="1" t="s">
        <v>11</v>
      </c>
    </row>
    <row r="3995" spans="1:10" x14ac:dyDescent="0.3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s="1" t="s">
        <v>11</v>
      </c>
    </row>
    <row r="3996" spans="1:10" x14ac:dyDescent="0.3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s="1" t="s">
        <v>11</v>
      </c>
    </row>
    <row r="3997" spans="1:10" x14ac:dyDescent="0.3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s="1" t="s">
        <v>11</v>
      </c>
    </row>
    <row r="3998" spans="1:10" x14ac:dyDescent="0.3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s="1" t="s">
        <v>11</v>
      </c>
    </row>
    <row r="3999" spans="1:10" x14ac:dyDescent="0.3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s="1" t="s">
        <v>11</v>
      </c>
    </row>
    <row r="4000" spans="1:10" x14ac:dyDescent="0.3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s="1" t="s">
        <v>11</v>
      </c>
    </row>
    <row r="4001" spans="1:10" x14ac:dyDescent="0.3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s="1" t="s">
        <v>11</v>
      </c>
    </row>
    <row r="4002" spans="1:10" x14ac:dyDescent="0.3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s="1" t="s">
        <v>11</v>
      </c>
    </row>
    <row r="4003" spans="1:10" x14ac:dyDescent="0.3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s="1" t="s">
        <v>11</v>
      </c>
    </row>
    <row r="4004" spans="1:10" x14ac:dyDescent="0.3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s="1" t="s">
        <v>11</v>
      </c>
    </row>
    <row r="4005" spans="1:10" x14ac:dyDescent="0.3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s="1" t="s">
        <v>11</v>
      </c>
    </row>
    <row r="4006" spans="1:10" x14ac:dyDescent="0.3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s="1" t="s">
        <v>11</v>
      </c>
    </row>
    <row r="4007" spans="1:10" x14ac:dyDescent="0.3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s="1" t="s">
        <v>11</v>
      </c>
    </row>
    <row r="4008" spans="1:10" x14ac:dyDescent="0.3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s="1" t="s">
        <v>11</v>
      </c>
    </row>
    <row r="4009" spans="1:10" x14ac:dyDescent="0.3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s="1" t="s">
        <v>11</v>
      </c>
    </row>
    <row r="4010" spans="1:10" x14ac:dyDescent="0.3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s="1" t="s">
        <v>11</v>
      </c>
    </row>
    <row r="4011" spans="1:10" x14ac:dyDescent="0.3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s="1" t="s">
        <v>11</v>
      </c>
    </row>
    <row r="4012" spans="1:10" x14ac:dyDescent="0.3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s="1" t="s">
        <v>11</v>
      </c>
    </row>
    <row r="4013" spans="1:10" x14ac:dyDescent="0.3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s="1" t="s">
        <v>11</v>
      </c>
    </row>
    <row r="4014" spans="1:10" x14ac:dyDescent="0.3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s="1" t="s">
        <v>11</v>
      </c>
    </row>
    <row r="4015" spans="1:10" x14ac:dyDescent="0.3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s="1" t="s">
        <v>11</v>
      </c>
    </row>
    <row r="4016" spans="1:10" x14ac:dyDescent="0.3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s="1" t="s">
        <v>11</v>
      </c>
    </row>
    <row r="4017" spans="1:10" x14ac:dyDescent="0.3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s="1" t="s">
        <v>11</v>
      </c>
    </row>
    <row r="4018" spans="1:10" x14ac:dyDescent="0.3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s="1" t="s">
        <v>11</v>
      </c>
    </row>
    <row r="4019" spans="1:10" x14ac:dyDescent="0.3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s="1" t="s">
        <v>11</v>
      </c>
    </row>
    <row r="4020" spans="1:10" x14ac:dyDescent="0.3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s="1" t="s">
        <v>11</v>
      </c>
    </row>
    <row r="4021" spans="1:10" x14ac:dyDescent="0.3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s="1" t="s">
        <v>11</v>
      </c>
    </row>
    <row r="4022" spans="1:10" x14ac:dyDescent="0.3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s="1" t="s">
        <v>11</v>
      </c>
    </row>
    <row r="4023" spans="1:10" x14ac:dyDescent="0.3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s="1" t="s">
        <v>11</v>
      </c>
    </row>
    <row r="4024" spans="1:10" x14ac:dyDescent="0.3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s="1" t="s">
        <v>11</v>
      </c>
    </row>
    <row r="4025" spans="1:10" x14ac:dyDescent="0.3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s="1" t="s">
        <v>11</v>
      </c>
    </row>
    <row r="4026" spans="1:10" x14ac:dyDescent="0.3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s="1" t="s">
        <v>11</v>
      </c>
    </row>
    <row r="4027" spans="1:10" x14ac:dyDescent="0.3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s="1" t="s">
        <v>11</v>
      </c>
    </row>
    <row r="4028" spans="1:10" x14ac:dyDescent="0.3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s="1" t="s">
        <v>11</v>
      </c>
    </row>
    <row r="4029" spans="1:10" x14ac:dyDescent="0.3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s="1" t="s">
        <v>11</v>
      </c>
    </row>
    <row r="4030" spans="1:10" x14ac:dyDescent="0.3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s="1" t="s">
        <v>11</v>
      </c>
    </row>
    <row r="4031" spans="1:10" x14ac:dyDescent="0.3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s="1" t="s">
        <v>11</v>
      </c>
    </row>
    <row r="4032" spans="1:10" x14ac:dyDescent="0.3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s="1" t="s">
        <v>11</v>
      </c>
    </row>
    <row r="4033" spans="1:10" x14ac:dyDescent="0.3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s="1" t="s">
        <v>11</v>
      </c>
    </row>
    <row r="4034" spans="1:10" x14ac:dyDescent="0.3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s="1" t="s">
        <v>11</v>
      </c>
    </row>
    <row r="4035" spans="1:10" x14ac:dyDescent="0.3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s="1" t="s">
        <v>11</v>
      </c>
    </row>
    <row r="4036" spans="1:10" x14ac:dyDescent="0.3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s="1" t="s">
        <v>11</v>
      </c>
    </row>
    <row r="4037" spans="1:10" x14ac:dyDescent="0.3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s="1" t="s">
        <v>11</v>
      </c>
    </row>
    <row r="4038" spans="1:10" x14ac:dyDescent="0.3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s="1" t="s">
        <v>11</v>
      </c>
    </row>
    <row r="4039" spans="1:10" x14ac:dyDescent="0.3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s="1" t="s">
        <v>11</v>
      </c>
    </row>
    <row r="4040" spans="1:10" x14ac:dyDescent="0.3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s="1" t="s">
        <v>11</v>
      </c>
    </row>
    <row r="4041" spans="1:10" x14ac:dyDescent="0.3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s="1" t="s">
        <v>11</v>
      </c>
    </row>
    <row r="4042" spans="1:10" x14ac:dyDescent="0.3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s="1" t="s">
        <v>11</v>
      </c>
    </row>
    <row r="4043" spans="1:10" x14ac:dyDescent="0.3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s="1" t="s">
        <v>11</v>
      </c>
    </row>
    <row r="4044" spans="1:10" x14ac:dyDescent="0.3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s="1" t="s">
        <v>11</v>
      </c>
    </row>
    <row r="4045" spans="1:10" x14ac:dyDescent="0.3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s="1" t="s">
        <v>11</v>
      </c>
    </row>
    <row r="4046" spans="1:10" x14ac:dyDescent="0.3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s="1" t="s">
        <v>11</v>
      </c>
    </row>
    <row r="4047" spans="1:10" x14ac:dyDescent="0.3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s="1" t="s">
        <v>11</v>
      </c>
    </row>
    <row r="4048" spans="1:10" x14ac:dyDescent="0.3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s="1" t="s">
        <v>11</v>
      </c>
    </row>
    <row r="4049" spans="1:10" x14ac:dyDescent="0.3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s="1" t="s">
        <v>11</v>
      </c>
    </row>
    <row r="4050" spans="1:10" x14ac:dyDescent="0.3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s="1" t="s">
        <v>11</v>
      </c>
    </row>
    <row r="4051" spans="1:10" x14ac:dyDescent="0.3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s="1" t="s">
        <v>11</v>
      </c>
    </row>
    <row r="4052" spans="1:10" x14ac:dyDescent="0.3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s="1" t="s">
        <v>11</v>
      </c>
    </row>
    <row r="4053" spans="1:10" x14ac:dyDescent="0.3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s="1" t="s">
        <v>11</v>
      </c>
    </row>
    <row r="4054" spans="1:10" x14ac:dyDescent="0.3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s="1" t="s">
        <v>11</v>
      </c>
    </row>
    <row r="4055" spans="1:10" x14ac:dyDescent="0.3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s="1" t="s">
        <v>11</v>
      </c>
    </row>
    <row r="4056" spans="1:10" x14ac:dyDescent="0.3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s="1" t="s">
        <v>11</v>
      </c>
    </row>
    <row r="4057" spans="1:10" x14ac:dyDescent="0.3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s="1" t="s">
        <v>11</v>
      </c>
    </row>
    <row r="4058" spans="1:10" x14ac:dyDescent="0.3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s="1" t="s">
        <v>11</v>
      </c>
    </row>
    <row r="4059" spans="1:10" x14ac:dyDescent="0.3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s="1" t="s">
        <v>11</v>
      </c>
    </row>
    <row r="4060" spans="1:10" x14ac:dyDescent="0.3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s="1" t="s">
        <v>11</v>
      </c>
    </row>
    <row r="4061" spans="1:10" x14ac:dyDescent="0.3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s="1" t="s">
        <v>11</v>
      </c>
    </row>
    <row r="4062" spans="1:10" x14ac:dyDescent="0.3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s="1" t="s">
        <v>11</v>
      </c>
    </row>
    <row r="4063" spans="1:10" x14ac:dyDescent="0.3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s="1" t="s">
        <v>11</v>
      </c>
    </row>
    <row r="4064" spans="1:10" x14ac:dyDescent="0.3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s="1" t="s">
        <v>11</v>
      </c>
    </row>
    <row r="4065" spans="1:10" x14ac:dyDescent="0.3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s="1" t="s">
        <v>11</v>
      </c>
    </row>
    <row r="4066" spans="1:10" x14ac:dyDescent="0.3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s="1" t="s">
        <v>11</v>
      </c>
    </row>
    <row r="4067" spans="1:10" x14ac:dyDescent="0.3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s="1" t="s">
        <v>11</v>
      </c>
    </row>
    <row r="4068" spans="1:10" x14ac:dyDescent="0.3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s="1" t="s">
        <v>11</v>
      </c>
    </row>
    <row r="4069" spans="1:10" x14ac:dyDescent="0.3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s="1" t="s">
        <v>11</v>
      </c>
    </row>
    <row r="4070" spans="1:10" x14ac:dyDescent="0.3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s="1" t="s">
        <v>11</v>
      </c>
    </row>
    <row r="4071" spans="1:10" x14ac:dyDescent="0.3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s="1" t="s">
        <v>11</v>
      </c>
    </row>
    <row r="4072" spans="1:10" x14ac:dyDescent="0.3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s="1" t="s">
        <v>11</v>
      </c>
    </row>
    <row r="4073" spans="1:10" x14ac:dyDescent="0.3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s="1" t="s">
        <v>11</v>
      </c>
    </row>
    <row r="4074" spans="1:10" x14ac:dyDescent="0.3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s="1" t="s">
        <v>11</v>
      </c>
    </row>
    <row r="4075" spans="1:10" x14ac:dyDescent="0.3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s="1" t="s">
        <v>11</v>
      </c>
    </row>
    <row r="4076" spans="1:10" x14ac:dyDescent="0.3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s="1" t="s">
        <v>11</v>
      </c>
    </row>
    <row r="4077" spans="1:10" x14ac:dyDescent="0.3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s="1" t="s">
        <v>11</v>
      </c>
    </row>
    <row r="4078" spans="1:10" x14ac:dyDescent="0.3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s="1" t="s">
        <v>11</v>
      </c>
    </row>
    <row r="4079" spans="1:10" x14ac:dyDescent="0.3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s="1" t="s">
        <v>11</v>
      </c>
    </row>
    <row r="4080" spans="1:10" x14ac:dyDescent="0.3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s="1" t="s">
        <v>11</v>
      </c>
    </row>
    <row r="4081" spans="1:10" x14ac:dyDescent="0.3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s="1" t="s">
        <v>11</v>
      </c>
    </row>
    <row r="4082" spans="1:10" x14ac:dyDescent="0.3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s="1" t="s">
        <v>11</v>
      </c>
    </row>
    <row r="4083" spans="1:10" x14ac:dyDescent="0.3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s="1" t="s">
        <v>11</v>
      </c>
    </row>
    <row r="4084" spans="1:10" x14ac:dyDescent="0.3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s="1" t="s">
        <v>11</v>
      </c>
    </row>
    <row r="4085" spans="1:10" x14ac:dyDescent="0.3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s="1" t="s">
        <v>11</v>
      </c>
    </row>
    <row r="4086" spans="1:10" x14ac:dyDescent="0.3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s="1" t="s">
        <v>11</v>
      </c>
    </row>
    <row r="4087" spans="1:10" x14ac:dyDescent="0.3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s="1" t="s">
        <v>11</v>
      </c>
    </row>
    <row r="4088" spans="1:10" x14ac:dyDescent="0.3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s="1" t="s">
        <v>11</v>
      </c>
    </row>
    <row r="4089" spans="1:10" x14ac:dyDescent="0.3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s="1" t="s">
        <v>11</v>
      </c>
    </row>
    <row r="4090" spans="1:10" x14ac:dyDescent="0.3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s="1" t="s">
        <v>11</v>
      </c>
    </row>
    <row r="4091" spans="1:10" x14ac:dyDescent="0.3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s="1" t="s">
        <v>11</v>
      </c>
    </row>
    <row r="4092" spans="1:10" x14ac:dyDescent="0.3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s="1" t="s">
        <v>11</v>
      </c>
    </row>
    <row r="4093" spans="1:10" x14ac:dyDescent="0.3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s="1" t="s">
        <v>11</v>
      </c>
    </row>
    <row r="4094" spans="1:10" x14ac:dyDescent="0.3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s="1" t="s">
        <v>11</v>
      </c>
    </row>
    <row r="4095" spans="1:10" x14ac:dyDescent="0.3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s="1" t="s">
        <v>11</v>
      </c>
    </row>
    <row r="4096" spans="1:10" x14ac:dyDescent="0.3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s="1" t="s">
        <v>11</v>
      </c>
    </row>
    <row r="4097" spans="1:10" x14ac:dyDescent="0.3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s="1" t="s">
        <v>11</v>
      </c>
    </row>
    <row r="4098" spans="1:10" x14ac:dyDescent="0.3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s="1" t="s">
        <v>11</v>
      </c>
    </row>
    <row r="4099" spans="1:10" x14ac:dyDescent="0.3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s="1" t="s">
        <v>11</v>
      </c>
    </row>
    <row r="4100" spans="1:10" x14ac:dyDescent="0.3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s="1" t="s">
        <v>11</v>
      </c>
    </row>
    <row r="4101" spans="1:10" x14ac:dyDescent="0.3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s="1" t="s">
        <v>11</v>
      </c>
    </row>
    <row r="4102" spans="1:10" x14ac:dyDescent="0.3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s="1" t="s">
        <v>11</v>
      </c>
    </row>
    <row r="4103" spans="1:10" x14ac:dyDescent="0.3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s="1" t="s">
        <v>11</v>
      </c>
    </row>
    <row r="4104" spans="1:10" x14ac:dyDescent="0.3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s="1" t="s">
        <v>11</v>
      </c>
    </row>
    <row r="4105" spans="1:10" x14ac:dyDescent="0.3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s="1" t="s">
        <v>11</v>
      </c>
    </row>
    <row r="4106" spans="1:10" x14ac:dyDescent="0.3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s="1" t="s">
        <v>11</v>
      </c>
    </row>
    <row r="4107" spans="1:10" x14ac:dyDescent="0.3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s="1" t="s">
        <v>11</v>
      </c>
    </row>
    <row r="4108" spans="1:10" x14ac:dyDescent="0.3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s="1" t="s">
        <v>11</v>
      </c>
    </row>
    <row r="4109" spans="1:10" x14ac:dyDescent="0.3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s="1" t="s">
        <v>11</v>
      </c>
    </row>
    <row r="4110" spans="1:10" x14ac:dyDescent="0.3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s="1" t="s">
        <v>11</v>
      </c>
    </row>
    <row r="4111" spans="1:10" x14ac:dyDescent="0.3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s="1" t="s">
        <v>11</v>
      </c>
    </row>
    <row r="4112" spans="1:10" x14ac:dyDescent="0.3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s="1" t="s">
        <v>11</v>
      </c>
    </row>
    <row r="4113" spans="1:10" x14ac:dyDescent="0.3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s="1" t="s">
        <v>11</v>
      </c>
    </row>
    <row r="4114" spans="1:10" x14ac:dyDescent="0.3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s="1" t="s">
        <v>11</v>
      </c>
    </row>
    <row r="4115" spans="1:10" x14ac:dyDescent="0.3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s="1" t="s">
        <v>11</v>
      </c>
    </row>
    <row r="4116" spans="1:10" x14ac:dyDescent="0.3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s="1" t="s">
        <v>11</v>
      </c>
    </row>
    <row r="4117" spans="1:10" x14ac:dyDescent="0.3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s="1" t="s">
        <v>11</v>
      </c>
    </row>
    <row r="4118" spans="1:10" x14ac:dyDescent="0.3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s="1" t="s">
        <v>11</v>
      </c>
    </row>
    <row r="4119" spans="1:10" x14ac:dyDescent="0.3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s="1" t="s">
        <v>11</v>
      </c>
    </row>
    <row r="4120" spans="1:10" x14ac:dyDescent="0.3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s="1" t="s">
        <v>11</v>
      </c>
    </row>
    <row r="4121" spans="1:10" x14ac:dyDescent="0.3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s="1" t="s">
        <v>11</v>
      </c>
    </row>
    <row r="4122" spans="1:10" x14ac:dyDescent="0.3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s="1" t="s">
        <v>11</v>
      </c>
    </row>
    <row r="4123" spans="1:10" x14ac:dyDescent="0.3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s="1" t="s">
        <v>11</v>
      </c>
    </row>
    <row r="4124" spans="1:10" x14ac:dyDescent="0.3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s="1" t="s">
        <v>11</v>
      </c>
    </row>
    <row r="4125" spans="1:10" x14ac:dyDescent="0.3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s="1" t="s">
        <v>11</v>
      </c>
    </row>
    <row r="4126" spans="1:10" x14ac:dyDescent="0.3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s="1" t="s">
        <v>11</v>
      </c>
    </row>
    <row r="4127" spans="1:10" x14ac:dyDescent="0.3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s="1" t="s">
        <v>11</v>
      </c>
    </row>
    <row r="4128" spans="1:10" x14ac:dyDescent="0.3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s="1" t="s">
        <v>11</v>
      </c>
    </row>
    <row r="4129" spans="1:10" x14ac:dyDescent="0.3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s="1" t="s">
        <v>11</v>
      </c>
    </row>
    <row r="4130" spans="1:10" x14ac:dyDescent="0.3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s="1" t="s">
        <v>11</v>
      </c>
    </row>
    <row r="4131" spans="1:10" x14ac:dyDescent="0.3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s="1" t="s">
        <v>11</v>
      </c>
    </row>
    <row r="4132" spans="1:10" x14ac:dyDescent="0.3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s="1" t="s">
        <v>11</v>
      </c>
    </row>
    <row r="4133" spans="1:10" x14ac:dyDescent="0.3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s="1" t="s">
        <v>11</v>
      </c>
    </row>
    <row r="4134" spans="1:10" x14ac:dyDescent="0.3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s="1" t="s">
        <v>11</v>
      </c>
    </row>
    <row r="4135" spans="1:10" x14ac:dyDescent="0.3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s="1" t="s">
        <v>11</v>
      </c>
    </row>
    <row r="4136" spans="1:10" x14ac:dyDescent="0.3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s="1" t="s">
        <v>11</v>
      </c>
    </row>
    <row r="4137" spans="1:10" x14ac:dyDescent="0.3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s="1" t="s">
        <v>11</v>
      </c>
    </row>
    <row r="4138" spans="1:10" x14ac:dyDescent="0.3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s="1" t="s">
        <v>11</v>
      </c>
    </row>
    <row r="4139" spans="1:10" x14ac:dyDescent="0.3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s="1" t="s">
        <v>11</v>
      </c>
    </row>
    <row r="4140" spans="1:10" x14ac:dyDescent="0.3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s="1" t="s">
        <v>11</v>
      </c>
    </row>
    <row r="4141" spans="1:10" x14ac:dyDescent="0.3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s="1" t="s">
        <v>11</v>
      </c>
    </row>
    <row r="4142" spans="1:10" x14ac:dyDescent="0.3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s="1" t="s">
        <v>11</v>
      </c>
    </row>
    <row r="4143" spans="1:10" x14ac:dyDescent="0.3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s="1" t="s">
        <v>11</v>
      </c>
    </row>
    <row r="4144" spans="1:10" x14ac:dyDescent="0.3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s="1" t="s">
        <v>11</v>
      </c>
    </row>
    <row r="4145" spans="1:10" x14ac:dyDescent="0.3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s="1" t="s">
        <v>11</v>
      </c>
    </row>
    <row r="4146" spans="1:10" x14ac:dyDescent="0.3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s="1" t="s">
        <v>11</v>
      </c>
    </row>
    <row r="4147" spans="1:10" x14ac:dyDescent="0.3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s="1" t="s">
        <v>11</v>
      </c>
    </row>
    <row r="4148" spans="1:10" x14ac:dyDescent="0.3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s="1" t="s">
        <v>11</v>
      </c>
    </row>
    <row r="4149" spans="1:10" x14ac:dyDescent="0.3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s="1" t="s">
        <v>11</v>
      </c>
    </row>
    <row r="4150" spans="1:10" x14ac:dyDescent="0.3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s="1" t="s">
        <v>11</v>
      </c>
    </row>
    <row r="4151" spans="1:10" x14ac:dyDescent="0.3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s="1" t="s">
        <v>11</v>
      </c>
    </row>
    <row r="4152" spans="1:10" x14ac:dyDescent="0.3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s="1" t="s">
        <v>11</v>
      </c>
    </row>
    <row r="4153" spans="1:10" x14ac:dyDescent="0.3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s="1" t="s">
        <v>11</v>
      </c>
    </row>
    <row r="4154" spans="1:10" x14ac:dyDescent="0.3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s="1" t="s">
        <v>11</v>
      </c>
    </row>
    <row r="4155" spans="1:10" x14ac:dyDescent="0.3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s="1" t="s">
        <v>11</v>
      </c>
    </row>
    <row r="4156" spans="1:10" x14ac:dyDescent="0.3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s="1" t="s">
        <v>11</v>
      </c>
    </row>
    <row r="4157" spans="1:10" x14ac:dyDescent="0.3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s="1" t="s">
        <v>11</v>
      </c>
    </row>
    <row r="4158" spans="1:10" x14ac:dyDescent="0.3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s="1" t="s">
        <v>11</v>
      </c>
    </row>
    <row r="4159" spans="1:10" x14ac:dyDescent="0.3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s="1" t="s">
        <v>11</v>
      </c>
    </row>
    <row r="4160" spans="1:10" x14ac:dyDescent="0.3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s="1" t="s">
        <v>11</v>
      </c>
    </row>
    <row r="4161" spans="1:10" x14ac:dyDescent="0.3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s="1" t="s">
        <v>11</v>
      </c>
    </row>
    <row r="4162" spans="1:10" x14ac:dyDescent="0.3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s="1" t="s">
        <v>11</v>
      </c>
    </row>
    <row r="4163" spans="1:10" x14ac:dyDescent="0.3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s="1" t="s">
        <v>11</v>
      </c>
    </row>
    <row r="4164" spans="1:10" x14ac:dyDescent="0.3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s="1" t="s">
        <v>11</v>
      </c>
    </row>
    <row r="4165" spans="1:10" x14ac:dyDescent="0.3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s="1" t="s">
        <v>11</v>
      </c>
    </row>
    <row r="4166" spans="1:10" x14ac:dyDescent="0.3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s="1" t="s">
        <v>11</v>
      </c>
    </row>
    <row r="4167" spans="1:10" x14ac:dyDescent="0.3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s="1" t="s">
        <v>11</v>
      </c>
    </row>
    <row r="4168" spans="1:10" x14ac:dyDescent="0.3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s="1" t="s">
        <v>11</v>
      </c>
    </row>
    <row r="4169" spans="1:10" x14ac:dyDescent="0.3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s="1" t="s">
        <v>11</v>
      </c>
    </row>
    <row r="4170" spans="1:10" x14ac:dyDescent="0.3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s="1" t="s">
        <v>11</v>
      </c>
    </row>
    <row r="4171" spans="1:10" x14ac:dyDescent="0.3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s="1" t="s">
        <v>11</v>
      </c>
    </row>
    <row r="4172" spans="1:10" x14ac:dyDescent="0.3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s="1" t="s">
        <v>11</v>
      </c>
    </row>
    <row r="4173" spans="1:10" x14ac:dyDescent="0.3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s="1" t="s">
        <v>11</v>
      </c>
    </row>
    <row r="4174" spans="1:10" x14ac:dyDescent="0.3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s="1" t="s">
        <v>11</v>
      </c>
    </row>
    <row r="4175" spans="1:10" x14ac:dyDescent="0.3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s="1" t="s">
        <v>11</v>
      </c>
    </row>
    <row r="4176" spans="1:10" x14ac:dyDescent="0.3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s="1" t="s">
        <v>11</v>
      </c>
    </row>
    <row r="4177" spans="1:10" x14ac:dyDescent="0.3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s="1" t="s">
        <v>11</v>
      </c>
    </row>
    <row r="4178" spans="1:10" x14ac:dyDescent="0.3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s="1" t="s">
        <v>11</v>
      </c>
    </row>
    <row r="4179" spans="1:10" x14ac:dyDescent="0.3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s="1" t="s">
        <v>11</v>
      </c>
    </row>
    <row r="4180" spans="1:10" x14ac:dyDescent="0.3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s="1" t="s">
        <v>11</v>
      </c>
    </row>
    <row r="4181" spans="1:10" x14ac:dyDescent="0.3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s="1" t="s">
        <v>11</v>
      </c>
    </row>
    <row r="4182" spans="1:10" x14ac:dyDescent="0.3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s="1" t="s">
        <v>11</v>
      </c>
    </row>
    <row r="4183" spans="1:10" x14ac:dyDescent="0.3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s="1" t="s">
        <v>11</v>
      </c>
    </row>
    <row r="4184" spans="1:10" x14ac:dyDescent="0.3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s="1" t="s">
        <v>11</v>
      </c>
    </row>
    <row r="4185" spans="1:10" x14ac:dyDescent="0.3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s="1" t="s">
        <v>11</v>
      </c>
    </row>
    <row r="4186" spans="1:10" x14ac:dyDescent="0.3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s="1" t="s">
        <v>11</v>
      </c>
    </row>
    <row r="4187" spans="1:10" x14ac:dyDescent="0.3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s="1" t="s">
        <v>11</v>
      </c>
    </row>
    <row r="4188" spans="1:10" x14ac:dyDescent="0.3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s="1" t="s">
        <v>11</v>
      </c>
    </row>
    <row r="4189" spans="1:10" x14ac:dyDescent="0.3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s="1" t="s">
        <v>11</v>
      </c>
    </row>
    <row r="4190" spans="1:10" x14ac:dyDescent="0.3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s="1" t="s">
        <v>11</v>
      </c>
    </row>
    <row r="4191" spans="1:10" x14ac:dyDescent="0.3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s="1" t="s">
        <v>11</v>
      </c>
    </row>
    <row r="4192" spans="1:10" x14ac:dyDescent="0.3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s="1" t="s">
        <v>11</v>
      </c>
    </row>
    <row r="4193" spans="1:10" x14ac:dyDescent="0.3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s="1" t="s">
        <v>11</v>
      </c>
    </row>
    <row r="4194" spans="1:10" x14ac:dyDescent="0.3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s="1" t="s">
        <v>11</v>
      </c>
    </row>
    <row r="4195" spans="1:10" x14ac:dyDescent="0.3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s="1" t="s">
        <v>11</v>
      </c>
    </row>
    <row r="4196" spans="1:10" x14ac:dyDescent="0.3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s="1" t="s">
        <v>11</v>
      </c>
    </row>
    <row r="4197" spans="1:10" x14ac:dyDescent="0.3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s="1" t="s">
        <v>11</v>
      </c>
    </row>
    <row r="4198" spans="1:10" x14ac:dyDescent="0.3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s="1" t="s">
        <v>11</v>
      </c>
    </row>
    <row r="4199" spans="1:10" x14ac:dyDescent="0.3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s="1" t="s">
        <v>11</v>
      </c>
    </row>
    <row r="4200" spans="1:10" x14ac:dyDescent="0.3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s="1" t="s">
        <v>11</v>
      </c>
    </row>
    <row r="4201" spans="1:10" x14ac:dyDescent="0.3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s="1" t="s">
        <v>11</v>
      </c>
    </row>
    <row r="4202" spans="1:10" x14ac:dyDescent="0.3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s="1" t="s">
        <v>11</v>
      </c>
    </row>
    <row r="4203" spans="1:10" x14ac:dyDescent="0.3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s="1" t="s">
        <v>11</v>
      </c>
    </row>
    <row r="4204" spans="1:10" x14ac:dyDescent="0.3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s="1" t="s">
        <v>11</v>
      </c>
    </row>
    <row r="4205" spans="1:10" x14ac:dyDescent="0.3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s="1" t="s">
        <v>11</v>
      </c>
    </row>
    <row r="4206" spans="1:10" x14ac:dyDescent="0.3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s="1" t="s">
        <v>11</v>
      </c>
    </row>
    <row r="4207" spans="1:10" x14ac:dyDescent="0.3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s="1" t="s">
        <v>11</v>
      </c>
    </row>
    <row r="4208" spans="1:10" x14ac:dyDescent="0.3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s="1" t="s">
        <v>11</v>
      </c>
    </row>
    <row r="4209" spans="1:10" x14ac:dyDescent="0.3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s="1" t="s">
        <v>11</v>
      </c>
    </row>
    <row r="4210" spans="1:10" x14ac:dyDescent="0.3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s="1" t="s">
        <v>11</v>
      </c>
    </row>
    <row r="4211" spans="1:10" x14ac:dyDescent="0.3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s="1" t="s">
        <v>11</v>
      </c>
    </row>
    <row r="4212" spans="1:10" x14ac:dyDescent="0.3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s="1" t="s">
        <v>11</v>
      </c>
    </row>
    <row r="4213" spans="1:10" x14ac:dyDescent="0.3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s="1" t="s">
        <v>11</v>
      </c>
    </row>
    <row r="4214" spans="1:10" x14ac:dyDescent="0.3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s="1" t="s">
        <v>11</v>
      </c>
    </row>
    <row r="4215" spans="1:10" x14ac:dyDescent="0.3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s="1" t="s">
        <v>11</v>
      </c>
    </row>
    <row r="4216" spans="1:10" x14ac:dyDescent="0.3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s="1" t="s">
        <v>11</v>
      </c>
    </row>
    <row r="4217" spans="1:10" x14ac:dyDescent="0.3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s="1" t="s">
        <v>11</v>
      </c>
    </row>
    <row r="4218" spans="1:10" x14ac:dyDescent="0.3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s="1" t="s">
        <v>11</v>
      </c>
    </row>
    <row r="4219" spans="1:10" x14ac:dyDescent="0.3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s="1" t="s">
        <v>11</v>
      </c>
    </row>
    <row r="4220" spans="1:10" x14ac:dyDescent="0.3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s="1" t="s">
        <v>11</v>
      </c>
    </row>
    <row r="4221" spans="1:10" x14ac:dyDescent="0.3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s="1" t="s">
        <v>11</v>
      </c>
    </row>
    <row r="4222" spans="1:10" x14ac:dyDescent="0.3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s="1" t="s">
        <v>11</v>
      </c>
    </row>
    <row r="4223" spans="1:10" x14ac:dyDescent="0.3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s="1" t="s">
        <v>11</v>
      </c>
    </row>
    <row r="4224" spans="1:10" x14ac:dyDescent="0.3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s="1" t="s">
        <v>11</v>
      </c>
    </row>
    <row r="4225" spans="1:10" x14ac:dyDescent="0.3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s="1" t="s">
        <v>11</v>
      </c>
    </row>
    <row r="4226" spans="1:10" x14ac:dyDescent="0.3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s="1" t="s">
        <v>11</v>
      </c>
    </row>
    <row r="4227" spans="1:10" x14ac:dyDescent="0.3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s="1" t="s">
        <v>11</v>
      </c>
    </row>
    <row r="4228" spans="1:10" x14ac:dyDescent="0.3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s="1" t="s">
        <v>11</v>
      </c>
    </row>
    <row r="4229" spans="1:10" x14ac:dyDescent="0.3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s="1" t="s">
        <v>11</v>
      </c>
    </row>
    <row r="4230" spans="1:10" x14ac:dyDescent="0.3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s="1" t="s">
        <v>11</v>
      </c>
    </row>
    <row r="4231" spans="1:10" x14ac:dyDescent="0.3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s="1" t="s">
        <v>11</v>
      </c>
    </row>
    <row r="4232" spans="1:10" x14ac:dyDescent="0.3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s="1" t="s">
        <v>11</v>
      </c>
    </row>
    <row r="4233" spans="1:10" x14ac:dyDescent="0.3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s="1" t="s">
        <v>11</v>
      </c>
    </row>
    <row r="4234" spans="1:10" x14ac:dyDescent="0.3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s="1" t="s">
        <v>11</v>
      </c>
    </row>
    <row r="4235" spans="1:10" x14ac:dyDescent="0.3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s="1" t="s">
        <v>11</v>
      </c>
    </row>
    <row r="4236" spans="1:10" x14ac:dyDescent="0.3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s="1" t="s">
        <v>11</v>
      </c>
    </row>
    <row r="4237" spans="1:10" x14ac:dyDescent="0.3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s="1" t="s">
        <v>11</v>
      </c>
    </row>
    <row r="4238" spans="1:10" x14ac:dyDescent="0.3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s="1" t="s">
        <v>11</v>
      </c>
    </row>
    <row r="4239" spans="1:10" x14ac:dyDescent="0.3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s="1" t="s">
        <v>11</v>
      </c>
    </row>
    <row r="4240" spans="1:10" x14ac:dyDescent="0.3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s="1" t="s">
        <v>11</v>
      </c>
    </row>
    <row r="4241" spans="1:10" x14ac:dyDescent="0.3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s="1" t="s">
        <v>11</v>
      </c>
    </row>
    <row r="4242" spans="1:10" x14ac:dyDescent="0.3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s="1" t="s">
        <v>11</v>
      </c>
    </row>
    <row r="4243" spans="1:10" x14ac:dyDescent="0.3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s="1" t="s">
        <v>11</v>
      </c>
    </row>
    <row r="4244" spans="1:10" x14ac:dyDescent="0.3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s="1" t="s">
        <v>11</v>
      </c>
    </row>
    <row r="4245" spans="1:10" x14ac:dyDescent="0.3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s="1" t="s">
        <v>11</v>
      </c>
    </row>
    <row r="4246" spans="1:10" x14ac:dyDescent="0.3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s="1" t="s">
        <v>11</v>
      </c>
    </row>
    <row r="4247" spans="1:10" x14ac:dyDescent="0.3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s="1" t="s">
        <v>11</v>
      </c>
    </row>
    <row r="4248" spans="1:10" x14ac:dyDescent="0.3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s="1" t="s">
        <v>11</v>
      </c>
    </row>
    <row r="4249" spans="1:10" x14ac:dyDescent="0.3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s="1" t="s">
        <v>11</v>
      </c>
    </row>
    <row r="4250" spans="1:10" x14ac:dyDescent="0.3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s="1" t="s">
        <v>11</v>
      </c>
    </row>
    <row r="4251" spans="1:10" x14ac:dyDescent="0.3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s="1" t="s">
        <v>11</v>
      </c>
    </row>
    <row r="4252" spans="1:10" x14ac:dyDescent="0.3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s="1" t="s">
        <v>11</v>
      </c>
    </row>
    <row r="4253" spans="1:10" x14ac:dyDescent="0.3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s="1" t="s">
        <v>11</v>
      </c>
    </row>
    <row r="4254" spans="1:10" x14ac:dyDescent="0.3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s="1" t="s">
        <v>11</v>
      </c>
    </row>
    <row r="4255" spans="1:10" x14ac:dyDescent="0.3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s="1" t="s">
        <v>11</v>
      </c>
    </row>
    <row r="4256" spans="1:10" x14ac:dyDescent="0.3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s="1" t="s">
        <v>11</v>
      </c>
    </row>
    <row r="4257" spans="1:10" x14ac:dyDescent="0.3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s="1" t="s">
        <v>11</v>
      </c>
    </row>
    <row r="4258" spans="1:10" x14ac:dyDescent="0.3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s="1" t="s">
        <v>11</v>
      </c>
    </row>
    <row r="4259" spans="1:10" x14ac:dyDescent="0.3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s="1" t="s">
        <v>11</v>
      </c>
    </row>
    <row r="4260" spans="1:10" x14ac:dyDescent="0.3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s="1" t="s">
        <v>11</v>
      </c>
    </row>
    <row r="4261" spans="1:10" x14ac:dyDescent="0.3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s="1" t="s">
        <v>11</v>
      </c>
    </row>
    <row r="4262" spans="1:10" x14ac:dyDescent="0.3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s="1" t="s">
        <v>11</v>
      </c>
    </row>
    <row r="4263" spans="1:10" x14ac:dyDescent="0.3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s="1" t="s">
        <v>11</v>
      </c>
    </row>
    <row r="4264" spans="1:10" x14ac:dyDescent="0.3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s="1" t="s">
        <v>11</v>
      </c>
    </row>
    <row r="4265" spans="1:10" x14ac:dyDescent="0.3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s="1" t="s">
        <v>11</v>
      </c>
    </row>
    <row r="4266" spans="1:10" x14ac:dyDescent="0.3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s="1" t="s">
        <v>11</v>
      </c>
    </row>
    <row r="4267" spans="1:10" x14ac:dyDescent="0.3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s="1" t="s">
        <v>11</v>
      </c>
    </row>
    <row r="4268" spans="1:10" x14ac:dyDescent="0.3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s="1" t="s">
        <v>11</v>
      </c>
    </row>
    <row r="4269" spans="1:10" x14ac:dyDescent="0.3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s="1" t="s">
        <v>11</v>
      </c>
    </row>
    <row r="4270" spans="1:10" x14ac:dyDescent="0.3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s="1" t="s">
        <v>11</v>
      </c>
    </row>
    <row r="4271" spans="1:10" x14ac:dyDescent="0.3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s="1" t="s">
        <v>11</v>
      </c>
    </row>
    <row r="4272" spans="1:10" x14ac:dyDescent="0.3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s="1" t="s">
        <v>11</v>
      </c>
    </row>
    <row r="4273" spans="1:10" x14ac:dyDescent="0.3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s="1" t="s">
        <v>11</v>
      </c>
    </row>
    <row r="4274" spans="1:10" x14ac:dyDescent="0.3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s="1" t="s">
        <v>11</v>
      </c>
    </row>
    <row r="4275" spans="1:10" x14ac:dyDescent="0.3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s="1" t="s">
        <v>11</v>
      </c>
    </row>
    <row r="4276" spans="1:10" x14ac:dyDescent="0.3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s="1" t="s">
        <v>11</v>
      </c>
    </row>
    <row r="4277" spans="1:10" x14ac:dyDescent="0.3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s="1" t="s">
        <v>11</v>
      </c>
    </row>
    <row r="4278" spans="1:10" x14ac:dyDescent="0.3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s="1" t="s">
        <v>11</v>
      </c>
    </row>
    <row r="4279" spans="1:10" x14ac:dyDescent="0.3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s="1" t="s">
        <v>11</v>
      </c>
    </row>
    <row r="4280" spans="1:10" x14ac:dyDescent="0.3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s="1" t="s">
        <v>11</v>
      </c>
    </row>
    <row r="4281" spans="1:10" x14ac:dyDescent="0.3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s="1" t="s">
        <v>11</v>
      </c>
    </row>
    <row r="4282" spans="1:10" x14ac:dyDescent="0.3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s="1" t="s">
        <v>11</v>
      </c>
    </row>
    <row r="4283" spans="1:10" x14ac:dyDescent="0.3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s="1" t="s">
        <v>11</v>
      </c>
    </row>
    <row r="4284" spans="1:10" x14ac:dyDescent="0.3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s="1" t="s">
        <v>11</v>
      </c>
    </row>
    <row r="4285" spans="1:10" x14ac:dyDescent="0.3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s="1" t="s">
        <v>11</v>
      </c>
    </row>
    <row r="4286" spans="1:10" x14ac:dyDescent="0.3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s="1" t="s">
        <v>11</v>
      </c>
    </row>
    <row r="4287" spans="1:10" x14ac:dyDescent="0.3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s="1" t="s">
        <v>11</v>
      </c>
    </row>
    <row r="4288" spans="1:10" x14ac:dyDescent="0.3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s="1" t="s">
        <v>11</v>
      </c>
    </row>
    <row r="4289" spans="1:10" x14ac:dyDescent="0.3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s="1" t="s">
        <v>11</v>
      </c>
    </row>
    <row r="4290" spans="1:10" x14ac:dyDescent="0.3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s="1" t="s">
        <v>11</v>
      </c>
    </row>
    <row r="4291" spans="1:10" x14ac:dyDescent="0.3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s="1" t="s">
        <v>11</v>
      </c>
    </row>
    <row r="4292" spans="1:10" x14ac:dyDescent="0.3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s="1" t="s">
        <v>11</v>
      </c>
    </row>
    <row r="4293" spans="1:10" x14ac:dyDescent="0.3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s="1" t="s">
        <v>11</v>
      </c>
    </row>
    <row r="4294" spans="1:10" x14ac:dyDescent="0.3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s="1" t="s">
        <v>11</v>
      </c>
    </row>
    <row r="4295" spans="1:10" x14ac:dyDescent="0.3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s="1" t="s">
        <v>11</v>
      </c>
    </row>
    <row r="4296" spans="1:10" x14ac:dyDescent="0.3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s="1" t="s">
        <v>11</v>
      </c>
    </row>
    <row r="4297" spans="1:10" x14ac:dyDescent="0.3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s="1" t="s">
        <v>11</v>
      </c>
    </row>
    <row r="4298" spans="1:10" x14ac:dyDescent="0.3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s="1" t="s">
        <v>11</v>
      </c>
    </row>
    <row r="4299" spans="1:10" x14ac:dyDescent="0.3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s="1" t="s">
        <v>11</v>
      </c>
    </row>
    <row r="4300" spans="1:10" x14ac:dyDescent="0.3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s="1" t="s">
        <v>11</v>
      </c>
    </row>
    <row r="4301" spans="1:10" x14ac:dyDescent="0.3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s="1" t="s">
        <v>11</v>
      </c>
    </row>
    <row r="4302" spans="1:10" x14ac:dyDescent="0.3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s="1" t="s">
        <v>11</v>
      </c>
    </row>
    <row r="4303" spans="1:10" x14ac:dyDescent="0.3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s="1" t="s">
        <v>11</v>
      </c>
    </row>
    <row r="4304" spans="1:10" x14ac:dyDescent="0.3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s="1" t="s">
        <v>11</v>
      </c>
    </row>
    <row r="4305" spans="1:10" x14ac:dyDescent="0.3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s="1" t="s">
        <v>11</v>
      </c>
    </row>
    <row r="4306" spans="1:10" x14ac:dyDescent="0.3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s="1" t="s">
        <v>11</v>
      </c>
    </row>
    <row r="4307" spans="1:10" x14ac:dyDescent="0.3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s="1" t="s">
        <v>11</v>
      </c>
    </row>
    <row r="4308" spans="1:10" x14ac:dyDescent="0.3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s="1" t="s">
        <v>11</v>
      </c>
    </row>
    <row r="4309" spans="1:10" x14ac:dyDescent="0.3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s="1" t="s">
        <v>11</v>
      </c>
    </row>
    <row r="4310" spans="1:10" x14ac:dyDescent="0.3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s="1" t="s">
        <v>11</v>
      </c>
    </row>
    <row r="4311" spans="1:10" x14ac:dyDescent="0.3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s="1" t="s">
        <v>11</v>
      </c>
    </row>
    <row r="4312" spans="1:10" x14ac:dyDescent="0.3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s="1" t="s">
        <v>11</v>
      </c>
    </row>
    <row r="4313" spans="1:10" x14ac:dyDescent="0.3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s="1" t="s">
        <v>11</v>
      </c>
    </row>
    <row r="4314" spans="1:10" x14ac:dyDescent="0.3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s="1" t="s">
        <v>11</v>
      </c>
    </row>
    <row r="4315" spans="1:10" x14ac:dyDescent="0.3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s="1" t="s">
        <v>11</v>
      </c>
    </row>
    <row r="4316" spans="1:10" x14ac:dyDescent="0.3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s="1" t="s">
        <v>11</v>
      </c>
    </row>
    <row r="4317" spans="1:10" x14ac:dyDescent="0.3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s="1" t="s">
        <v>11</v>
      </c>
    </row>
    <row r="4318" spans="1:10" x14ac:dyDescent="0.3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s="1" t="s">
        <v>11</v>
      </c>
    </row>
    <row r="4319" spans="1:10" x14ac:dyDescent="0.3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s="1" t="s">
        <v>11</v>
      </c>
    </row>
    <row r="4320" spans="1:10" x14ac:dyDescent="0.3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s="1" t="s">
        <v>11</v>
      </c>
    </row>
    <row r="4321" spans="1:10" x14ac:dyDescent="0.3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s="1" t="s">
        <v>11</v>
      </c>
    </row>
    <row r="4322" spans="1:10" x14ac:dyDescent="0.3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s="1" t="s">
        <v>11</v>
      </c>
    </row>
    <row r="4323" spans="1:10" x14ac:dyDescent="0.3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s="1" t="s">
        <v>11</v>
      </c>
    </row>
    <row r="4324" spans="1:10" x14ac:dyDescent="0.3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s="1" t="s">
        <v>11</v>
      </c>
    </row>
    <row r="4325" spans="1:10" x14ac:dyDescent="0.3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s="1" t="s">
        <v>11</v>
      </c>
    </row>
    <row r="4326" spans="1:10" x14ac:dyDescent="0.3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s="1" t="s">
        <v>11</v>
      </c>
    </row>
    <row r="4327" spans="1:10" x14ac:dyDescent="0.3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s="1" t="s">
        <v>11</v>
      </c>
    </row>
    <row r="4328" spans="1:10" x14ac:dyDescent="0.3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s="1" t="s">
        <v>11</v>
      </c>
    </row>
    <row r="4329" spans="1:10" x14ac:dyDescent="0.3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s="1" t="s">
        <v>11</v>
      </c>
    </row>
    <row r="4330" spans="1:10" x14ac:dyDescent="0.3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s="1" t="s">
        <v>11</v>
      </c>
    </row>
    <row r="4331" spans="1:10" x14ac:dyDescent="0.3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s="1" t="s">
        <v>11</v>
      </c>
    </row>
    <row r="4332" spans="1:10" x14ac:dyDescent="0.3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s="1" t="s">
        <v>11</v>
      </c>
    </row>
    <row r="4333" spans="1:10" x14ac:dyDescent="0.3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s="1" t="s">
        <v>11</v>
      </c>
    </row>
    <row r="4334" spans="1:10" x14ac:dyDescent="0.3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s="1" t="s">
        <v>11</v>
      </c>
    </row>
    <row r="4335" spans="1:10" x14ac:dyDescent="0.3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s="1" t="s">
        <v>11</v>
      </c>
    </row>
    <row r="4336" spans="1:10" x14ac:dyDescent="0.3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s="1" t="s">
        <v>11</v>
      </c>
    </row>
    <row r="4337" spans="1:10" x14ac:dyDescent="0.3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s="1" t="s">
        <v>11</v>
      </c>
    </row>
    <row r="4338" spans="1:10" x14ac:dyDescent="0.3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s="1" t="s">
        <v>11</v>
      </c>
    </row>
    <row r="4339" spans="1:10" x14ac:dyDescent="0.3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s="1" t="s">
        <v>11</v>
      </c>
    </row>
    <row r="4340" spans="1:10" x14ac:dyDescent="0.3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s="1" t="s">
        <v>11</v>
      </c>
    </row>
    <row r="4341" spans="1:10" x14ac:dyDescent="0.3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s="1" t="s">
        <v>11</v>
      </c>
    </row>
    <row r="4342" spans="1:10" x14ac:dyDescent="0.3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s="1" t="s">
        <v>11</v>
      </c>
    </row>
    <row r="4343" spans="1:10" x14ac:dyDescent="0.3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s="1" t="s">
        <v>11</v>
      </c>
    </row>
    <row r="4344" spans="1:10" x14ac:dyDescent="0.3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s="1" t="s">
        <v>11</v>
      </c>
    </row>
    <row r="4345" spans="1:10" x14ac:dyDescent="0.3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s="1" t="s">
        <v>11</v>
      </c>
    </row>
    <row r="4346" spans="1:10" x14ac:dyDescent="0.3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s="1" t="s">
        <v>11</v>
      </c>
    </row>
    <row r="4347" spans="1:10" x14ac:dyDescent="0.3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s="1" t="s">
        <v>11</v>
      </c>
    </row>
    <row r="4348" spans="1:10" x14ac:dyDescent="0.3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s="1" t="s">
        <v>11</v>
      </c>
    </row>
    <row r="4349" spans="1:10" x14ac:dyDescent="0.3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s="1" t="s">
        <v>11</v>
      </c>
    </row>
    <row r="4350" spans="1:10" x14ac:dyDescent="0.3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s="1" t="s">
        <v>11</v>
      </c>
    </row>
    <row r="4351" spans="1:10" x14ac:dyDescent="0.3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s="1" t="s">
        <v>11</v>
      </c>
    </row>
    <row r="4352" spans="1:10" x14ac:dyDescent="0.3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s="1" t="s">
        <v>11</v>
      </c>
    </row>
    <row r="4353" spans="1:10" x14ac:dyDescent="0.3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s="1" t="s">
        <v>11</v>
      </c>
    </row>
    <row r="4354" spans="1:10" x14ac:dyDescent="0.3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s="1" t="s">
        <v>11</v>
      </c>
    </row>
    <row r="4355" spans="1:10" x14ac:dyDescent="0.3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s="1" t="s">
        <v>11</v>
      </c>
    </row>
    <row r="4356" spans="1:10" x14ac:dyDescent="0.3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s="1" t="s">
        <v>11</v>
      </c>
    </row>
    <row r="4357" spans="1:10" x14ac:dyDescent="0.3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s="1" t="s">
        <v>11</v>
      </c>
    </row>
    <row r="4358" spans="1:10" x14ac:dyDescent="0.3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s="1" t="s">
        <v>11</v>
      </c>
    </row>
    <row r="4359" spans="1:10" x14ac:dyDescent="0.3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s="1" t="s">
        <v>11</v>
      </c>
    </row>
    <row r="4360" spans="1:10" x14ac:dyDescent="0.3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s="1" t="s">
        <v>11</v>
      </c>
    </row>
    <row r="4361" spans="1:10" x14ac:dyDescent="0.3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s="1" t="s">
        <v>11</v>
      </c>
    </row>
    <row r="4362" spans="1:10" x14ac:dyDescent="0.3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s="1" t="s">
        <v>11</v>
      </c>
    </row>
    <row r="4363" spans="1:10" x14ac:dyDescent="0.3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s="1" t="s">
        <v>11</v>
      </c>
    </row>
    <row r="4364" spans="1:10" x14ac:dyDescent="0.3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s="1" t="s">
        <v>11</v>
      </c>
    </row>
    <row r="4365" spans="1:10" x14ac:dyDescent="0.3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s="1" t="s">
        <v>11</v>
      </c>
    </row>
    <row r="4366" spans="1:10" x14ac:dyDescent="0.3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s="1" t="s">
        <v>11</v>
      </c>
    </row>
    <row r="4367" spans="1:10" x14ac:dyDescent="0.3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s="1" t="s">
        <v>11</v>
      </c>
    </row>
    <row r="4368" spans="1:10" x14ac:dyDescent="0.3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s="1" t="s">
        <v>11</v>
      </c>
    </row>
    <row r="4369" spans="1:10" x14ac:dyDescent="0.3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s="1" t="s">
        <v>11</v>
      </c>
    </row>
    <row r="4370" spans="1:10" x14ac:dyDescent="0.3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s="1" t="s">
        <v>11</v>
      </c>
    </row>
    <row r="4371" spans="1:10" x14ac:dyDescent="0.3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s="1" t="s">
        <v>11</v>
      </c>
    </row>
    <row r="4372" spans="1:10" x14ac:dyDescent="0.3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s="1" t="s">
        <v>11</v>
      </c>
    </row>
    <row r="4373" spans="1:10" x14ac:dyDescent="0.3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s="1" t="s">
        <v>11</v>
      </c>
    </row>
    <row r="4374" spans="1:10" x14ac:dyDescent="0.3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s="1" t="s">
        <v>11</v>
      </c>
    </row>
    <row r="4375" spans="1:10" x14ac:dyDescent="0.3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s="1" t="s">
        <v>11</v>
      </c>
    </row>
    <row r="4376" spans="1:10" x14ac:dyDescent="0.3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s="1" t="s">
        <v>11</v>
      </c>
    </row>
    <row r="4377" spans="1:10" x14ac:dyDescent="0.3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s="1" t="s">
        <v>11</v>
      </c>
    </row>
    <row r="4378" spans="1:10" x14ac:dyDescent="0.3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s="1" t="s">
        <v>11</v>
      </c>
    </row>
    <row r="4379" spans="1:10" x14ac:dyDescent="0.3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s="1" t="s">
        <v>11</v>
      </c>
    </row>
    <row r="4380" spans="1:10" x14ac:dyDescent="0.3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s="1" t="s">
        <v>11</v>
      </c>
    </row>
    <row r="4381" spans="1:10" x14ac:dyDescent="0.3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s="1" t="s">
        <v>11</v>
      </c>
    </row>
    <row r="4382" spans="1:10" x14ac:dyDescent="0.3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s="1" t="s">
        <v>11</v>
      </c>
    </row>
    <row r="4383" spans="1:10" x14ac:dyDescent="0.3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s="1" t="s">
        <v>11</v>
      </c>
    </row>
    <row r="4384" spans="1:10" x14ac:dyDescent="0.3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s="1" t="s">
        <v>11</v>
      </c>
    </row>
    <row r="4385" spans="1:10" x14ac:dyDescent="0.3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s="1" t="s">
        <v>11</v>
      </c>
    </row>
    <row r="4386" spans="1:10" x14ac:dyDescent="0.3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s="1" t="s">
        <v>11</v>
      </c>
    </row>
    <row r="4387" spans="1:10" x14ac:dyDescent="0.3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s="1" t="s">
        <v>11</v>
      </c>
    </row>
    <row r="4388" spans="1:10" x14ac:dyDescent="0.3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s="1" t="s">
        <v>11</v>
      </c>
    </row>
    <row r="4389" spans="1:10" x14ac:dyDescent="0.3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s="1" t="s">
        <v>11</v>
      </c>
    </row>
    <row r="4390" spans="1:10" x14ac:dyDescent="0.3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s="1" t="s">
        <v>11</v>
      </c>
    </row>
    <row r="4391" spans="1:10" x14ac:dyDescent="0.3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s="1" t="s">
        <v>11</v>
      </c>
    </row>
    <row r="4392" spans="1:10" x14ac:dyDescent="0.3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s="1" t="s">
        <v>11</v>
      </c>
    </row>
    <row r="4393" spans="1:10" x14ac:dyDescent="0.3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s="1" t="s">
        <v>11</v>
      </c>
    </row>
    <row r="4394" spans="1:10" x14ac:dyDescent="0.3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s="1" t="s">
        <v>11</v>
      </c>
    </row>
    <row r="4395" spans="1:10" x14ac:dyDescent="0.3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s="1" t="s">
        <v>11</v>
      </c>
    </row>
    <row r="4396" spans="1:10" x14ac:dyDescent="0.3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s="1" t="s">
        <v>11</v>
      </c>
    </row>
    <row r="4397" spans="1:10" x14ac:dyDescent="0.3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s="1" t="s">
        <v>11</v>
      </c>
    </row>
    <row r="4398" spans="1:10" x14ac:dyDescent="0.3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s="1" t="s">
        <v>11</v>
      </c>
    </row>
    <row r="4399" spans="1:10" x14ac:dyDescent="0.3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s="1" t="s">
        <v>11</v>
      </c>
    </row>
    <row r="4400" spans="1:10" x14ac:dyDescent="0.3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s="1" t="s">
        <v>11</v>
      </c>
    </row>
    <row r="4401" spans="1:10" x14ac:dyDescent="0.3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s="1" t="s">
        <v>11</v>
      </c>
    </row>
    <row r="4402" spans="1:10" x14ac:dyDescent="0.3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s="1" t="s">
        <v>11</v>
      </c>
    </row>
    <row r="4403" spans="1:10" x14ac:dyDescent="0.3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s="1" t="s">
        <v>11</v>
      </c>
    </row>
    <row r="4404" spans="1:10" x14ac:dyDescent="0.3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s="1" t="s">
        <v>11</v>
      </c>
    </row>
    <row r="4405" spans="1:10" x14ac:dyDescent="0.3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s="1" t="s">
        <v>11</v>
      </c>
    </row>
    <row r="4406" spans="1:10" x14ac:dyDescent="0.3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s="1" t="s">
        <v>11</v>
      </c>
    </row>
    <row r="4407" spans="1:10" x14ac:dyDescent="0.3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s="1" t="s">
        <v>11</v>
      </c>
    </row>
    <row r="4408" spans="1:10" x14ac:dyDescent="0.3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s="1" t="s">
        <v>11</v>
      </c>
    </row>
    <row r="4409" spans="1:10" x14ac:dyDescent="0.3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s="1" t="s">
        <v>11</v>
      </c>
    </row>
    <row r="4410" spans="1:10" x14ac:dyDescent="0.3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s="1" t="s">
        <v>11</v>
      </c>
    </row>
    <row r="4411" spans="1:10" x14ac:dyDescent="0.3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s="1" t="s">
        <v>11</v>
      </c>
    </row>
    <row r="4412" spans="1:10" x14ac:dyDescent="0.3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s="1" t="s">
        <v>11</v>
      </c>
    </row>
    <row r="4413" spans="1:10" x14ac:dyDescent="0.3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s="1" t="s">
        <v>11</v>
      </c>
    </row>
    <row r="4414" spans="1:10" x14ac:dyDescent="0.3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s="1" t="s">
        <v>11</v>
      </c>
    </row>
    <row r="4415" spans="1:10" x14ac:dyDescent="0.3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s="1" t="s">
        <v>11</v>
      </c>
    </row>
    <row r="4416" spans="1:10" x14ac:dyDescent="0.3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s="1" t="s">
        <v>11</v>
      </c>
    </row>
    <row r="4417" spans="1:10" x14ac:dyDescent="0.3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s="1" t="s">
        <v>11</v>
      </c>
    </row>
    <row r="4418" spans="1:10" x14ac:dyDescent="0.3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s="1" t="s">
        <v>11</v>
      </c>
    </row>
    <row r="4419" spans="1:10" x14ac:dyDescent="0.3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s="1" t="s">
        <v>11</v>
      </c>
    </row>
    <row r="4420" spans="1:10" x14ac:dyDescent="0.3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s="1" t="s">
        <v>11</v>
      </c>
    </row>
    <row r="4421" spans="1:10" x14ac:dyDescent="0.3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s="1" t="s">
        <v>11</v>
      </c>
    </row>
    <row r="4422" spans="1:10" x14ac:dyDescent="0.3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s="1" t="s">
        <v>11</v>
      </c>
    </row>
    <row r="4423" spans="1:10" x14ac:dyDescent="0.3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s="1" t="s">
        <v>11</v>
      </c>
    </row>
    <row r="4424" spans="1:10" x14ac:dyDescent="0.3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s="1" t="s">
        <v>11</v>
      </c>
    </row>
    <row r="4425" spans="1:10" x14ac:dyDescent="0.3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s="1" t="s">
        <v>11</v>
      </c>
    </row>
    <row r="4426" spans="1:10" x14ac:dyDescent="0.3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s="1" t="s">
        <v>11</v>
      </c>
    </row>
    <row r="4427" spans="1:10" x14ac:dyDescent="0.3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s="1" t="s">
        <v>11</v>
      </c>
    </row>
    <row r="4428" spans="1:10" x14ac:dyDescent="0.3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s="1" t="s">
        <v>11</v>
      </c>
    </row>
    <row r="4429" spans="1:10" x14ac:dyDescent="0.3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s="1" t="s">
        <v>11</v>
      </c>
    </row>
    <row r="4430" spans="1:10" x14ac:dyDescent="0.3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s="1" t="s">
        <v>11</v>
      </c>
    </row>
    <row r="4431" spans="1:10" x14ac:dyDescent="0.3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s="1" t="s">
        <v>11</v>
      </c>
    </row>
    <row r="4432" spans="1:10" x14ac:dyDescent="0.3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s="1" t="s">
        <v>11</v>
      </c>
    </row>
    <row r="4433" spans="1:10" x14ac:dyDescent="0.3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s="1" t="s">
        <v>11</v>
      </c>
    </row>
    <row r="4434" spans="1:10" x14ac:dyDescent="0.3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s="1" t="s">
        <v>11</v>
      </c>
    </row>
    <row r="4435" spans="1:10" x14ac:dyDescent="0.3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s="1" t="s">
        <v>11</v>
      </c>
    </row>
    <row r="4436" spans="1:10" x14ac:dyDescent="0.3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s="1" t="s">
        <v>11</v>
      </c>
    </row>
    <row r="4437" spans="1:10" x14ac:dyDescent="0.3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s="1" t="s">
        <v>11</v>
      </c>
    </row>
    <row r="4438" spans="1:10" x14ac:dyDescent="0.3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s="1" t="s">
        <v>11</v>
      </c>
    </row>
    <row r="4439" spans="1:10" x14ac:dyDescent="0.3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s="1" t="s">
        <v>11</v>
      </c>
    </row>
    <row r="4440" spans="1:10" x14ac:dyDescent="0.3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s="1" t="s">
        <v>11</v>
      </c>
    </row>
    <row r="4441" spans="1:10" x14ac:dyDescent="0.3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s="1" t="s">
        <v>11</v>
      </c>
    </row>
    <row r="4442" spans="1:10" x14ac:dyDescent="0.3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s="1" t="s">
        <v>11</v>
      </c>
    </row>
    <row r="4443" spans="1:10" x14ac:dyDescent="0.3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s="1" t="s">
        <v>11</v>
      </c>
    </row>
    <row r="4444" spans="1:10" x14ac:dyDescent="0.3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s="1" t="s">
        <v>11</v>
      </c>
    </row>
    <row r="4445" spans="1:10" x14ac:dyDescent="0.3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s="1" t="s">
        <v>11</v>
      </c>
    </row>
    <row r="4446" spans="1:10" x14ac:dyDescent="0.3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s="1" t="s">
        <v>11</v>
      </c>
    </row>
    <row r="4447" spans="1:10" x14ac:dyDescent="0.3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s="1" t="s">
        <v>11</v>
      </c>
    </row>
    <row r="4448" spans="1:10" x14ac:dyDescent="0.3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s="1" t="s">
        <v>11</v>
      </c>
    </row>
    <row r="4449" spans="1:10" x14ac:dyDescent="0.3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s="1" t="s">
        <v>11</v>
      </c>
    </row>
    <row r="4450" spans="1:10" x14ac:dyDescent="0.3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s="1" t="s">
        <v>11</v>
      </c>
    </row>
    <row r="4451" spans="1:10" x14ac:dyDescent="0.3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s="1" t="s">
        <v>11</v>
      </c>
    </row>
    <row r="4452" spans="1:10" x14ac:dyDescent="0.3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s="1" t="s">
        <v>11</v>
      </c>
    </row>
    <row r="4453" spans="1:10" x14ac:dyDescent="0.3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s="1" t="s">
        <v>11</v>
      </c>
    </row>
    <row r="4454" spans="1:10" x14ac:dyDescent="0.3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s="1" t="s">
        <v>11</v>
      </c>
    </row>
    <row r="4455" spans="1:10" x14ac:dyDescent="0.3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s="1" t="s">
        <v>11</v>
      </c>
    </row>
    <row r="4456" spans="1:10" x14ac:dyDescent="0.3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s="1" t="s">
        <v>11</v>
      </c>
    </row>
    <row r="4457" spans="1:10" x14ac:dyDescent="0.3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s="1" t="s">
        <v>11</v>
      </c>
    </row>
    <row r="4458" spans="1:10" x14ac:dyDescent="0.3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s="1" t="s">
        <v>11</v>
      </c>
    </row>
    <row r="4459" spans="1:10" x14ac:dyDescent="0.3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s="1" t="s">
        <v>11</v>
      </c>
    </row>
    <row r="4460" spans="1:10" x14ac:dyDescent="0.3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s="1" t="s">
        <v>11</v>
      </c>
    </row>
    <row r="4461" spans="1:10" x14ac:dyDescent="0.3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s="1" t="s">
        <v>11</v>
      </c>
    </row>
    <row r="4462" spans="1:10" x14ac:dyDescent="0.3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s="1" t="s">
        <v>11</v>
      </c>
    </row>
    <row r="4463" spans="1:10" x14ac:dyDescent="0.3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s="1" t="s">
        <v>11</v>
      </c>
    </row>
    <row r="4464" spans="1:10" x14ac:dyDescent="0.3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s="1" t="s">
        <v>11</v>
      </c>
    </row>
    <row r="4465" spans="1:10" x14ac:dyDescent="0.3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s="1" t="s">
        <v>11</v>
      </c>
    </row>
    <row r="4466" spans="1:10" x14ac:dyDescent="0.3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s="1" t="s">
        <v>11</v>
      </c>
    </row>
    <row r="4467" spans="1:10" x14ac:dyDescent="0.3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s="1" t="s">
        <v>11</v>
      </c>
    </row>
    <row r="4468" spans="1:10" x14ac:dyDescent="0.3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s="1" t="s">
        <v>11</v>
      </c>
    </row>
    <row r="4469" spans="1:10" x14ac:dyDescent="0.3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s="1" t="s">
        <v>11</v>
      </c>
    </row>
    <row r="4470" spans="1:10" x14ac:dyDescent="0.3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s="1" t="s">
        <v>11</v>
      </c>
    </row>
    <row r="4471" spans="1:10" x14ac:dyDescent="0.3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s="1" t="s">
        <v>11</v>
      </c>
    </row>
    <row r="4472" spans="1:10" x14ac:dyDescent="0.3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s="1" t="s">
        <v>11</v>
      </c>
    </row>
    <row r="4473" spans="1:10" x14ac:dyDescent="0.3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s="1" t="s">
        <v>11</v>
      </c>
    </row>
    <row r="4474" spans="1:10" x14ac:dyDescent="0.3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s="1" t="s">
        <v>11</v>
      </c>
    </row>
    <row r="4475" spans="1:10" x14ac:dyDescent="0.3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s="1" t="s">
        <v>11</v>
      </c>
    </row>
    <row r="4476" spans="1:10" x14ac:dyDescent="0.3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s="1" t="s">
        <v>11</v>
      </c>
    </row>
    <row r="4477" spans="1:10" x14ac:dyDescent="0.3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s="1" t="s">
        <v>11</v>
      </c>
    </row>
    <row r="4478" spans="1:10" x14ac:dyDescent="0.3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s="1" t="s">
        <v>11</v>
      </c>
    </row>
    <row r="4479" spans="1:10" x14ac:dyDescent="0.3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s="1" t="s">
        <v>11</v>
      </c>
    </row>
    <row r="4480" spans="1:10" x14ac:dyDescent="0.3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s="1" t="s">
        <v>11</v>
      </c>
    </row>
    <row r="4481" spans="1:10" x14ac:dyDescent="0.3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s="1" t="s">
        <v>11</v>
      </c>
    </row>
    <row r="4482" spans="1:10" x14ac:dyDescent="0.3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s="1" t="s">
        <v>11</v>
      </c>
    </row>
    <row r="4483" spans="1:10" x14ac:dyDescent="0.3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s="1" t="s">
        <v>11</v>
      </c>
    </row>
    <row r="4484" spans="1:10" x14ac:dyDescent="0.3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s="1" t="s">
        <v>11</v>
      </c>
    </row>
    <row r="4485" spans="1:10" x14ac:dyDescent="0.3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s="1" t="s">
        <v>11</v>
      </c>
    </row>
    <row r="4486" spans="1:10" x14ac:dyDescent="0.3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s="1" t="s">
        <v>11</v>
      </c>
    </row>
    <row r="4487" spans="1:10" x14ac:dyDescent="0.3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s="1" t="s">
        <v>11</v>
      </c>
    </row>
    <row r="4488" spans="1:10" x14ac:dyDescent="0.3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s="1" t="s">
        <v>11</v>
      </c>
    </row>
    <row r="4489" spans="1:10" x14ac:dyDescent="0.3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s="1" t="s">
        <v>11</v>
      </c>
    </row>
    <row r="4490" spans="1:10" x14ac:dyDescent="0.3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s="1" t="s">
        <v>11</v>
      </c>
    </row>
    <row r="4491" spans="1:10" x14ac:dyDescent="0.3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s="1" t="s">
        <v>11</v>
      </c>
    </row>
    <row r="4492" spans="1:10" x14ac:dyDescent="0.3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s="1" t="s">
        <v>11</v>
      </c>
    </row>
    <row r="4493" spans="1:10" x14ac:dyDescent="0.3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s="1" t="s">
        <v>11</v>
      </c>
    </row>
    <row r="4494" spans="1:10" x14ac:dyDescent="0.3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s="1" t="s">
        <v>11</v>
      </c>
    </row>
    <row r="4495" spans="1:10" x14ac:dyDescent="0.3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s="1" t="s">
        <v>11</v>
      </c>
    </row>
    <row r="4496" spans="1:10" x14ac:dyDescent="0.3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s="1" t="s">
        <v>11</v>
      </c>
    </row>
    <row r="4497" spans="1:10" x14ac:dyDescent="0.3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s="1" t="s">
        <v>11</v>
      </c>
    </row>
    <row r="4498" spans="1:10" x14ac:dyDescent="0.3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s="1" t="s">
        <v>11</v>
      </c>
    </row>
    <row r="4499" spans="1:10" x14ac:dyDescent="0.3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s="1" t="s">
        <v>11</v>
      </c>
    </row>
    <row r="4500" spans="1:10" x14ac:dyDescent="0.3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s="1" t="s">
        <v>11</v>
      </c>
    </row>
    <row r="4501" spans="1:10" x14ac:dyDescent="0.3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s="1" t="s">
        <v>11</v>
      </c>
    </row>
    <row r="4502" spans="1:10" x14ac:dyDescent="0.3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s="1" t="s">
        <v>11</v>
      </c>
    </row>
    <row r="4503" spans="1:10" x14ac:dyDescent="0.3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s="1" t="s">
        <v>11</v>
      </c>
    </row>
    <row r="4504" spans="1:10" x14ac:dyDescent="0.3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s="1" t="s">
        <v>11</v>
      </c>
    </row>
    <row r="4505" spans="1:10" x14ac:dyDescent="0.3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s="1" t="s">
        <v>11</v>
      </c>
    </row>
    <row r="4506" spans="1:10" x14ac:dyDescent="0.3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s="1" t="s">
        <v>11</v>
      </c>
    </row>
    <row r="4507" spans="1:10" x14ac:dyDescent="0.3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s="1" t="s">
        <v>11</v>
      </c>
    </row>
    <row r="4508" spans="1:10" x14ac:dyDescent="0.3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s="1" t="s">
        <v>11</v>
      </c>
    </row>
    <row r="4509" spans="1:10" x14ac:dyDescent="0.3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s="1" t="s">
        <v>11</v>
      </c>
    </row>
    <row r="4510" spans="1:10" x14ac:dyDescent="0.3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s="1" t="s">
        <v>11</v>
      </c>
    </row>
    <row r="4511" spans="1:10" x14ac:dyDescent="0.3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s="1" t="s">
        <v>11</v>
      </c>
    </row>
    <row r="4512" spans="1:10" x14ac:dyDescent="0.3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s="1" t="s">
        <v>11</v>
      </c>
    </row>
    <row r="4513" spans="1:10" x14ac:dyDescent="0.3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s="1" t="s">
        <v>11</v>
      </c>
    </row>
    <row r="4514" spans="1:10" x14ac:dyDescent="0.3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s="1" t="s">
        <v>11</v>
      </c>
    </row>
    <row r="4515" spans="1:10" x14ac:dyDescent="0.3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s="1" t="s">
        <v>11</v>
      </c>
    </row>
    <row r="4516" spans="1:10" x14ac:dyDescent="0.3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s="1" t="s">
        <v>11</v>
      </c>
    </row>
    <row r="4517" spans="1:10" x14ac:dyDescent="0.3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s="1" t="s">
        <v>11</v>
      </c>
    </row>
    <row r="4518" spans="1:10" x14ac:dyDescent="0.3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s="1" t="s">
        <v>11</v>
      </c>
    </row>
    <row r="4519" spans="1:10" x14ac:dyDescent="0.3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s="1" t="s">
        <v>11</v>
      </c>
    </row>
    <row r="4520" spans="1:10" x14ac:dyDescent="0.3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s="1" t="s">
        <v>11</v>
      </c>
    </row>
    <row r="4521" spans="1:10" x14ac:dyDescent="0.3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s="1" t="s">
        <v>11</v>
      </c>
    </row>
    <row r="4522" spans="1:10" x14ac:dyDescent="0.3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s="1" t="s">
        <v>11</v>
      </c>
    </row>
    <row r="4523" spans="1:10" x14ac:dyDescent="0.3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s="1" t="s">
        <v>11</v>
      </c>
    </row>
    <row r="4524" spans="1:10" x14ac:dyDescent="0.3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s="1" t="s">
        <v>11</v>
      </c>
    </row>
    <row r="4525" spans="1:10" x14ac:dyDescent="0.3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s="1" t="s">
        <v>11</v>
      </c>
    </row>
    <row r="4526" spans="1:10" x14ac:dyDescent="0.3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s="1" t="s">
        <v>11</v>
      </c>
    </row>
    <row r="4527" spans="1:10" x14ac:dyDescent="0.3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s="1" t="s">
        <v>11</v>
      </c>
    </row>
    <row r="4528" spans="1:10" x14ac:dyDescent="0.3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s="1" t="s">
        <v>11</v>
      </c>
    </row>
    <row r="4529" spans="1:10" x14ac:dyDescent="0.3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s="1" t="s">
        <v>11</v>
      </c>
    </row>
    <row r="4530" spans="1:10" x14ac:dyDescent="0.3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s="1" t="s">
        <v>11</v>
      </c>
    </row>
    <row r="4531" spans="1:10" x14ac:dyDescent="0.3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s="1" t="s">
        <v>11</v>
      </c>
    </row>
    <row r="4532" spans="1:10" x14ac:dyDescent="0.3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s="1" t="s">
        <v>11</v>
      </c>
    </row>
    <row r="4533" spans="1:10" x14ac:dyDescent="0.3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s="1" t="s">
        <v>11</v>
      </c>
    </row>
    <row r="4534" spans="1:10" x14ac:dyDescent="0.3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s="1" t="s">
        <v>11</v>
      </c>
    </row>
    <row r="4535" spans="1:10" x14ac:dyDescent="0.3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s="1" t="s">
        <v>11</v>
      </c>
    </row>
    <row r="4536" spans="1:10" x14ac:dyDescent="0.3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s="1" t="s">
        <v>11</v>
      </c>
    </row>
    <row r="4537" spans="1:10" x14ac:dyDescent="0.3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s="1" t="s">
        <v>11</v>
      </c>
    </row>
    <row r="4538" spans="1:10" x14ac:dyDescent="0.3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s="1" t="s">
        <v>11</v>
      </c>
    </row>
    <row r="4539" spans="1:10" x14ac:dyDescent="0.3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s="1" t="s">
        <v>11</v>
      </c>
    </row>
    <row r="4540" spans="1:10" x14ac:dyDescent="0.3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s="1" t="s">
        <v>11</v>
      </c>
    </row>
    <row r="4541" spans="1:10" x14ac:dyDescent="0.3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s="1" t="s">
        <v>11</v>
      </c>
    </row>
    <row r="4542" spans="1:10" x14ac:dyDescent="0.3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s="1" t="s">
        <v>11</v>
      </c>
    </row>
    <row r="4543" spans="1:10" x14ac:dyDescent="0.3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s="1" t="s">
        <v>11</v>
      </c>
    </row>
    <row r="4544" spans="1:10" x14ac:dyDescent="0.3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s="1" t="s">
        <v>11</v>
      </c>
    </row>
    <row r="4545" spans="1:10" x14ac:dyDescent="0.3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s="1" t="s">
        <v>11</v>
      </c>
    </row>
    <row r="4546" spans="1:10" x14ac:dyDescent="0.3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s="1" t="s">
        <v>11</v>
      </c>
    </row>
    <row r="4547" spans="1:10" x14ac:dyDescent="0.3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s="1" t="s">
        <v>11</v>
      </c>
    </row>
    <row r="4548" spans="1:10" x14ac:dyDescent="0.3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s="1" t="s">
        <v>11</v>
      </c>
    </row>
    <row r="4549" spans="1:10" x14ac:dyDescent="0.3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s="1" t="s">
        <v>11</v>
      </c>
    </row>
    <row r="4550" spans="1:10" x14ac:dyDescent="0.3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s="1" t="s">
        <v>11</v>
      </c>
    </row>
    <row r="4551" spans="1:10" x14ac:dyDescent="0.3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s="1" t="s">
        <v>11</v>
      </c>
    </row>
    <row r="4552" spans="1:10" x14ac:dyDescent="0.3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s="1" t="s">
        <v>11</v>
      </c>
    </row>
    <row r="4553" spans="1:10" x14ac:dyDescent="0.3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s="1" t="s">
        <v>11</v>
      </c>
    </row>
    <row r="4554" spans="1:10" x14ac:dyDescent="0.3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s="1" t="s">
        <v>11</v>
      </c>
    </row>
    <row r="4555" spans="1:10" x14ac:dyDescent="0.3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s="1" t="s">
        <v>11</v>
      </c>
    </row>
    <row r="4556" spans="1:10" x14ac:dyDescent="0.3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s="1" t="s">
        <v>11</v>
      </c>
    </row>
    <row r="4557" spans="1:10" x14ac:dyDescent="0.3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s="1" t="s">
        <v>11</v>
      </c>
    </row>
    <row r="4558" spans="1:10" x14ac:dyDescent="0.3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s="1" t="s">
        <v>11</v>
      </c>
    </row>
    <row r="4559" spans="1:10" x14ac:dyDescent="0.3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s="1" t="s">
        <v>11</v>
      </c>
    </row>
    <row r="4560" spans="1:10" x14ac:dyDescent="0.3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s="1" t="s">
        <v>11</v>
      </c>
    </row>
    <row r="4561" spans="1:10" x14ac:dyDescent="0.3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s="1" t="s">
        <v>11</v>
      </c>
    </row>
    <row r="4562" spans="1:10" x14ac:dyDescent="0.3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s="1" t="s">
        <v>11</v>
      </c>
    </row>
    <row r="4563" spans="1:10" x14ac:dyDescent="0.3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s="1" t="s">
        <v>11</v>
      </c>
    </row>
    <row r="4564" spans="1:10" x14ac:dyDescent="0.3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s="1" t="s">
        <v>11</v>
      </c>
    </row>
    <row r="4565" spans="1:10" x14ac:dyDescent="0.3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s="1" t="s">
        <v>11</v>
      </c>
    </row>
    <row r="4566" spans="1:10" x14ac:dyDescent="0.3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s="1" t="s">
        <v>11</v>
      </c>
    </row>
    <row r="4567" spans="1:10" x14ac:dyDescent="0.3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s="1" t="s">
        <v>11</v>
      </c>
    </row>
    <row r="4568" spans="1:10" x14ac:dyDescent="0.3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s="1" t="s">
        <v>11</v>
      </c>
    </row>
    <row r="4569" spans="1:10" x14ac:dyDescent="0.3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s="1" t="s">
        <v>11</v>
      </c>
    </row>
    <row r="4570" spans="1:10" x14ac:dyDescent="0.3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s="1" t="s">
        <v>11</v>
      </c>
    </row>
    <row r="4571" spans="1:10" x14ac:dyDescent="0.3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s="1" t="s">
        <v>11</v>
      </c>
    </row>
    <row r="4572" spans="1:10" x14ac:dyDescent="0.3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s="1" t="s">
        <v>11</v>
      </c>
    </row>
    <row r="4573" spans="1:10" x14ac:dyDescent="0.3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s="1" t="s">
        <v>11</v>
      </c>
    </row>
    <row r="4574" spans="1:10" x14ac:dyDescent="0.3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s="1" t="s">
        <v>11</v>
      </c>
    </row>
    <row r="4575" spans="1:10" x14ac:dyDescent="0.3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s="1" t="s">
        <v>11</v>
      </c>
    </row>
    <row r="4576" spans="1:10" x14ac:dyDescent="0.3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s="1" t="s">
        <v>11</v>
      </c>
    </row>
    <row r="4577" spans="1:10" x14ac:dyDescent="0.3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s="1" t="s">
        <v>11</v>
      </c>
    </row>
    <row r="4578" spans="1:10" x14ac:dyDescent="0.3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s="1" t="s">
        <v>11</v>
      </c>
    </row>
    <row r="4579" spans="1:10" x14ac:dyDescent="0.3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s="1" t="s">
        <v>11</v>
      </c>
    </row>
    <row r="4580" spans="1:10" x14ac:dyDescent="0.3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s="1" t="s">
        <v>11</v>
      </c>
    </row>
    <row r="4581" spans="1:10" x14ac:dyDescent="0.3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s="1" t="s">
        <v>11</v>
      </c>
    </row>
    <row r="4582" spans="1:10" x14ac:dyDescent="0.3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s="1" t="s">
        <v>11</v>
      </c>
    </row>
    <row r="4583" spans="1:10" x14ac:dyDescent="0.3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s="1" t="s">
        <v>11</v>
      </c>
    </row>
    <row r="4584" spans="1:10" x14ac:dyDescent="0.3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s="1" t="s">
        <v>11</v>
      </c>
    </row>
    <row r="4585" spans="1:10" x14ac:dyDescent="0.3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s="1" t="s">
        <v>11</v>
      </c>
    </row>
    <row r="4586" spans="1:10" x14ac:dyDescent="0.3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s="1" t="s">
        <v>11</v>
      </c>
    </row>
    <row r="4587" spans="1:10" x14ac:dyDescent="0.3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s="1" t="s">
        <v>11</v>
      </c>
    </row>
    <row r="4588" spans="1:10" x14ac:dyDescent="0.3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s="1" t="s">
        <v>11</v>
      </c>
    </row>
    <row r="4589" spans="1:10" x14ac:dyDescent="0.3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s="1" t="s">
        <v>11</v>
      </c>
    </row>
    <row r="4590" spans="1:10" x14ac:dyDescent="0.3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s="1" t="s">
        <v>11</v>
      </c>
    </row>
    <row r="4591" spans="1:10" x14ac:dyDescent="0.3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s="1" t="s">
        <v>11</v>
      </c>
    </row>
    <row r="4592" spans="1:10" x14ac:dyDescent="0.3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s="1" t="s">
        <v>11</v>
      </c>
    </row>
    <row r="4593" spans="1:10" x14ac:dyDescent="0.3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s="1" t="s">
        <v>11</v>
      </c>
    </row>
    <row r="4594" spans="1:10" x14ac:dyDescent="0.3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s="1" t="s">
        <v>11</v>
      </c>
    </row>
    <row r="4595" spans="1:10" x14ac:dyDescent="0.3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s="1" t="s">
        <v>11</v>
      </c>
    </row>
    <row r="4596" spans="1:10" x14ac:dyDescent="0.3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s="1" t="s">
        <v>11</v>
      </c>
    </row>
    <row r="4597" spans="1:10" x14ac:dyDescent="0.3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s="1" t="s">
        <v>11</v>
      </c>
    </row>
    <row r="4598" spans="1:10" x14ac:dyDescent="0.3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s="1" t="s">
        <v>11</v>
      </c>
    </row>
    <row r="4599" spans="1:10" x14ac:dyDescent="0.3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s="1" t="s">
        <v>11</v>
      </c>
    </row>
    <row r="4600" spans="1:10" x14ac:dyDescent="0.3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s="1" t="s">
        <v>11</v>
      </c>
    </row>
    <row r="4601" spans="1:10" x14ac:dyDescent="0.3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s="1" t="s">
        <v>11</v>
      </c>
    </row>
    <row r="4602" spans="1:10" x14ac:dyDescent="0.3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s="1" t="s">
        <v>11</v>
      </c>
    </row>
    <row r="4603" spans="1:10" x14ac:dyDescent="0.3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s="1" t="s">
        <v>11</v>
      </c>
    </row>
    <row r="4604" spans="1:10" x14ac:dyDescent="0.3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s="1" t="s">
        <v>11</v>
      </c>
    </row>
    <row r="4605" spans="1:10" x14ac:dyDescent="0.3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s="1" t="s">
        <v>11</v>
      </c>
    </row>
    <row r="4606" spans="1:10" x14ac:dyDescent="0.3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s="1" t="s">
        <v>11</v>
      </c>
    </row>
    <row r="4607" spans="1:10" x14ac:dyDescent="0.3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s="1" t="s">
        <v>11</v>
      </c>
    </row>
    <row r="4608" spans="1:10" x14ac:dyDescent="0.3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s="1" t="s">
        <v>11</v>
      </c>
    </row>
    <row r="4609" spans="1:10" x14ac:dyDescent="0.3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s="1" t="s">
        <v>11</v>
      </c>
    </row>
    <row r="4610" spans="1:10" x14ac:dyDescent="0.3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s="1" t="s">
        <v>11</v>
      </c>
    </row>
    <row r="4611" spans="1:10" x14ac:dyDescent="0.3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s="1" t="s">
        <v>11</v>
      </c>
    </row>
    <row r="4612" spans="1:10" x14ac:dyDescent="0.3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s="1" t="s">
        <v>11</v>
      </c>
    </row>
    <row r="4613" spans="1:10" x14ac:dyDescent="0.3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s="1" t="s">
        <v>11</v>
      </c>
    </row>
    <row r="4614" spans="1:10" x14ac:dyDescent="0.3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s="1" t="s">
        <v>11</v>
      </c>
    </row>
    <row r="4615" spans="1:10" x14ac:dyDescent="0.3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s="1" t="s">
        <v>11</v>
      </c>
    </row>
    <row r="4616" spans="1:10" x14ac:dyDescent="0.3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s="1" t="s">
        <v>11</v>
      </c>
    </row>
    <row r="4617" spans="1:10" x14ac:dyDescent="0.3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s="1" t="s">
        <v>11</v>
      </c>
    </row>
    <row r="4618" spans="1:10" x14ac:dyDescent="0.3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s="1" t="s">
        <v>11</v>
      </c>
    </row>
    <row r="4619" spans="1:10" x14ac:dyDescent="0.3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s="1" t="s">
        <v>11</v>
      </c>
    </row>
    <row r="4620" spans="1:10" x14ac:dyDescent="0.3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s="1" t="s">
        <v>11</v>
      </c>
    </row>
    <row r="4621" spans="1:10" x14ac:dyDescent="0.3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s="1" t="s">
        <v>11</v>
      </c>
    </row>
    <row r="4622" spans="1:10" x14ac:dyDescent="0.3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s="1" t="s">
        <v>11</v>
      </c>
    </row>
    <row r="4623" spans="1:10" x14ac:dyDescent="0.3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s="1" t="s">
        <v>11</v>
      </c>
    </row>
    <row r="4624" spans="1:10" x14ac:dyDescent="0.3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s="1" t="s">
        <v>11</v>
      </c>
    </row>
    <row r="4625" spans="1:10" x14ac:dyDescent="0.3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s="1" t="s">
        <v>11</v>
      </c>
    </row>
    <row r="4626" spans="1:10" x14ac:dyDescent="0.3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s="1" t="s">
        <v>11</v>
      </c>
    </row>
    <row r="4627" spans="1:10" x14ac:dyDescent="0.3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s="1" t="s">
        <v>11</v>
      </c>
    </row>
    <row r="4628" spans="1:10" x14ac:dyDescent="0.3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s="1" t="s">
        <v>11</v>
      </c>
    </row>
    <row r="4629" spans="1:10" x14ac:dyDescent="0.3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s="1" t="s">
        <v>11</v>
      </c>
    </row>
    <row r="4630" spans="1:10" x14ac:dyDescent="0.3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s="1" t="s">
        <v>11</v>
      </c>
    </row>
    <row r="4631" spans="1:10" x14ac:dyDescent="0.3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s="1" t="s">
        <v>11</v>
      </c>
    </row>
    <row r="4632" spans="1:10" x14ac:dyDescent="0.3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s="1" t="s">
        <v>11</v>
      </c>
    </row>
    <row r="4633" spans="1:10" x14ac:dyDescent="0.3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s="1" t="s">
        <v>11</v>
      </c>
    </row>
    <row r="4634" spans="1:10" x14ac:dyDescent="0.3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s="1" t="s">
        <v>11</v>
      </c>
    </row>
    <row r="4635" spans="1:10" x14ac:dyDescent="0.3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s="1" t="s">
        <v>11</v>
      </c>
    </row>
    <row r="4636" spans="1:10" x14ac:dyDescent="0.3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s="1" t="s">
        <v>11</v>
      </c>
    </row>
    <row r="4637" spans="1:10" x14ac:dyDescent="0.3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s="1" t="s">
        <v>11</v>
      </c>
    </row>
    <row r="4638" spans="1:10" x14ac:dyDescent="0.3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s="1" t="s">
        <v>11</v>
      </c>
    </row>
    <row r="4639" spans="1:10" x14ac:dyDescent="0.3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s="1" t="s">
        <v>11</v>
      </c>
    </row>
    <row r="4640" spans="1:10" x14ac:dyDescent="0.3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s="1" t="s">
        <v>11</v>
      </c>
    </row>
    <row r="4641" spans="1:10" x14ac:dyDescent="0.3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s="1" t="s">
        <v>11</v>
      </c>
    </row>
    <row r="4642" spans="1:10" x14ac:dyDescent="0.3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s="1" t="s">
        <v>11</v>
      </c>
    </row>
    <row r="4643" spans="1:10" x14ac:dyDescent="0.3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s="1" t="s">
        <v>11</v>
      </c>
    </row>
    <row r="4644" spans="1:10" x14ac:dyDescent="0.3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s="1" t="s">
        <v>11</v>
      </c>
    </row>
    <row r="4645" spans="1:10" x14ac:dyDescent="0.3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s="1" t="s">
        <v>11</v>
      </c>
    </row>
    <row r="4646" spans="1:10" x14ac:dyDescent="0.3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s="1" t="s">
        <v>11</v>
      </c>
    </row>
    <row r="4647" spans="1:10" x14ac:dyDescent="0.3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s="1" t="s">
        <v>11</v>
      </c>
    </row>
    <row r="4648" spans="1:10" x14ac:dyDescent="0.3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s="1" t="s">
        <v>11</v>
      </c>
    </row>
    <row r="4649" spans="1:10" x14ac:dyDescent="0.3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s="1" t="s">
        <v>11</v>
      </c>
    </row>
    <row r="4650" spans="1:10" x14ac:dyDescent="0.3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s="1" t="s">
        <v>11</v>
      </c>
    </row>
    <row r="4651" spans="1:10" x14ac:dyDescent="0.3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s="1" t="s">
        <v>11</v>
      </c>
    </row>
    <row r="4652" spans="1:10" x14ac:dyDescent="0.3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s="1" t="s">
        <v>11</v>
      </c>
    </row>
    <row r="4653" spans="1:10" x14ac:dyDescent="0.3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s="1" t="s">
        <v>11</v>
      </c>
    </row>
    <row r="4654" spans="1:10" x14ac:dyDescent="0.3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s="1" t="s">
        <v>11</v>
      </c>
    </row>
    <row r="4655" spans="1:10" x14ac:dyDescent="0.3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s="1" t="s">
        <v>11</v>
      </c>
    </row>
    <row r="4656" spans="1:10" x14ac:dyDescent="0.3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s="1" t="s">
        <v>11</v>
      </c>
    </row>
    <row r="4657" spans="1:10" x14ac:dyDescent="0.3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s="1" t="s">
        <v>11</v>
      </c>
    </row>
    <row r="4658" spans="1:10" x14ac:dyDescent="0.3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s="1" t="s">
        <v>11</v>
      </c>
    </row>
    <row r="4659" spans="1:10" x14ac:dyDescent="0.3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s="1" t="s">
        <v>11</v>
      </c>
    </row>
    <row r="4660" spans="1:10" x14ac:dyDescent="0.3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s="1" t="s">
        <v>11</v>
      </c>
    </row>
    <row r="4661" spans="1:10" x14ac:dyDescent="0.3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s="1" t="s">
        <v>11</v>
      </c>
    </row>
    <row r="4662" spans="1:10" x14ac:dyDescent="0.3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s="1" t="s">
        <v>11</v>
      </c>
    </row>
    <row r="4663" spans="1:10" x14ac:dyDescent="0.3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s="1" t="s">
        <v>11</v>
      </c>
    </row>
    <row r="4664" spans="1:10" x14ac:dyDescent="0.3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s="1" t="s">
        <v>11</v>
      </c>
    </row>
    <row r="4665" spans="1:10" x14ac:dyDescent="0.3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s="1" t="s">
        <v>11</v>
      </c>
    </row>
    <row r="4666" spans="1:10" x14ac:dyDescent="0.3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s="1" t="s">
        <v>11</v>
      </c>
    </row>
    <row r="4667" spans="1:10" x14ac:dyDescent="0.3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s="1" t="s">
        <v>11</v>
      </c>
    </row>
    <row r="4668" spans="1:10" x14ac:dyDescent="0.3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s="1" t="s">
        <v>11</v>
      </c>
    </row>
    <row r="4669" spans="1:10" x14ac:dyDescent="0.3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s="1" t="s">
        <v>11</v>
      </c>
    </row>
    <row r="4670" spans="1:10" x14ac:dyDescent="0.3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s="1" t="s">
        <v>11</v>
      </c>
    </row>
    <row r="4671" spans="1:10" x14ac:dyDescent="0.3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s="1" t="s">
        <v>11</v>
      </c>
    </row>
    <row r="4672" spans="1:10" x14ac:dyDescent="0.3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s="1" t="s">
        <v>11</v>
      </c>
    </row>
    <row r="4673" spans="1:10" x14ac:dyDescent="0.3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s="1" t="s">
        <v>11</v>
      </c>
    </row>
    <row r="4674" spans="1:10" x14ac:dyDescent="0.3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s="1" t="s">
        <v>11</v>
      </c>
    </row>
    <row r="4675" spans="1:10" x14ac:dyDescent="0.3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s="1" t="s">
        <v>11</v>
      </c>
    </row>
    <row r="4676" spans="1:10" x14ac:dyDescent="0.3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s="1" t="s">
        <v>11</v>
      </c>
    </row>
    <row r="4677" spans="1:10" x14ac:dyDescent="0.3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s="1" t="s">
        <v>11</v>
      </c>
    </row>
    <row r="4678" spans="1:10" x14ac:dyDescent="0.3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s="1" t="s">
        <v>11</v>
      </c>
    </row>
    <row r="4679" spans="1:10" x14ac:dyDescent="0.3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s="1" t="s">
        <v>11</v>
      </c>
    </row>
    <row r="4680" spans="1:10" x14ac:dyDescent="0.3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s="1" t="s">
        <v>11</v>
      </c>
    </row>
    <row r="4681" spans="1:10" x14ac:dyDescent="0.3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s="1" t="s">
        <v>11</v>
      </c>
    </row>
    <row r="4682" spans="1:10" x14ac:dyDescent="0.3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s="1" t="s">
        <v>11</v>
      </c>
    </row>
    <row r="4683" spans="1:10" x14ac:dyDescent="0.3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s="1" t="s">
        <v>11</v>
      </c>
    </row>
    <row r="4684" spans="1:10" x14ac:dyDescent="0.3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s="1" t="s">
        <v>11</v>
      </c>
    </row>
    <row r="4685" spans="1:10" x14ac:dyDescent="0.3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s="1" t="s">
        <v>11</v>
      </c>
    </row>
    <row r="4686" spans="1:10" x14ac:dyDescent="0.3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s="1" t="s">
        <v>11</v>
      </c>
    </row>
    <row r="4687" spans="1:10" x14ac:dyDescent="0.3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s="1" t="s">
        <v>11</v>
      </c>
    </row>
    <row r="4688" spans="1:10" x14ac:dyDescent="0.3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s="1" t="s">
        <v>11</v>
      </c>
    </row>
    <row r="4689" spans="1:10" x14ac:dyDescent="0.3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s="1" t="s">
        <v>11</v>
      </c>
    </row>
    <row r="4690" spans="1:10" x14ac:dyDescent="0.3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s="1" t="s">
        <v>11</v>
      </c>
    </row>
    <row r="4691" spans="1:10" x14ac:dyDescent="0.3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s="1" t="s">
        <v>11</v>
      </c>
    </row>
    <row r="4692" spans="1:10" x14ac:dyDescent="0.3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s="1" t="s">
        <v>11</v>
      </c>
    </row>
    <row r="4693" spans="1:10" x14ac:dyDescent="0.3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s="1" t="s">
        <v>11</v>
      </c>
    </row>
    <row r="4694" spans="1:10" x14ac:dyDescent="0.3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s="1" t="s">
        <v>11</v>
      </c>
    </row>
    <row r="4695" spans="1:10" x14ac:dyDescent="0.3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s="1" t="s">
        <v>11</v>
      </c>
    </row>
    <row r="4696" spans="1:10" x14ac:dyDescent="0.3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s="1" t="s">
        <v>11</v>
      </c>
    </row>
    <row r="4697" spans="1:10" x14ac:dyDescent="0.3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s="1" t="s">
        <v>11</v>
      </c>
    </row>
    <row r="4698" spans="1:10" x14ac:dyDescent="0.3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s="1" t="s">
        <v>11</v>
      </c>
    </row>
    <row r="4699" spans="1:10" x14ac:dyDescent="0.3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s="1" t="s">
        <v>11</v>
      </c>
    </row>
    <row r="4700" spans="1:10" x14ac:dyDescent="0.3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s="1" t="s">
        <v>11</v>
      </c>
    </row>
    <row r="4701" spans="1:10" x14ac:dyDescent="0.3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s="1" t="s">
        <v>11</v>
      </c>
    </row>
    <row r="4702" spans="1:10" x14ac:dyDescent="0.3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s="1" t="s">
        <v>11</v>
      </c>
    </row>
    <row r="4703" spans="1:10" x14ac:dyDescent="0.3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s="1" t="s">
        <v>11</v>
      </c>
    </row>
    <row r="4704" spans="1:10" x14ac:dyDescent="0.3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s="1" t="s">
        <v>11</v>
      </c>
    </row>
    <row r="4705" spans="1:10" x14ac:dyDescent="0.3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s="1" t="s">
        <v>11</v>
      </c>
    </row>
    <row r="4706" spans="1:10" x14ac:dyDescent="0.3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s="1" t="s">
        <v>11</v>
      </c>
    </row>
    <row r="4707" spans="1:10" x14ac:dyDescent="0.3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s="1" t="s">
        <v>11</v>
      </c>
    </row>
    <row r="4708" spans="1:10" x14ac:dyDescent="0.3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s="1" t="s">
        <v>11</v>
      </c>
    </row>
    <row r="4709" spans="1:10" x14ac:dyDescent="0.3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s="1" t="s">
        <v>11</v>
      </c>
    </row>
    <row r="4710" spans="1:10" x14ac:dyDescent="0.3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s="1" t="s">
        <v>11</v>
      </c>
    </row>
    <row r="4711" spans="1:10" x14ac:dyDescent="0.3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s="1" t="s">
        <v>11</v>
      </c>
    </row>
    <row r="4712" spans="1:10" x14ac:dyDescent="0.3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s="1" t="s">
        <v>11</v>
      </c>
    </row>
    <row r="4713" spans="1:10" x14ac:dyDescent="0.3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s="1" t="s">
        <v>11</v>
      </c>
    </row>
    <row r="4714" spans="1:10" x14ac:dyDescent="0.3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s="1" t="s">
        <v>11</v>
      </c>
    </row>
    <row r="4715" spans="1:10" x14ac:dyDescent="0.3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s="1" t="s">
        <v>11</v>
      </c>
    </row>
    <row r="4716" spans="1:10" x14ac:dyDescent="0.3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s="1" t="s">
        <v>11</v>
      </c>
    </row>
    <row r="4717" spans="1:10" x14ac:dyDescent="0.3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s="1" t="s">
        <v>11</v>
      </c>
    </row>
    <row r="4718" spans="1:10" x14ac:dyDescent="0.3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s="1" t="s">
        <v>11</v>
      </c>
    </row>
    <row r="4719" spans="1:10" x14ac:dyDescent="0.3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s="1" t="s">
        <v>11</v>
      </c>
    </row>
    <row r="4720" spans="1:10" x14ac:dyDescent="0.3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s="1" t="s">
        <v>11</v>
      </c>
    </row>
    <row r="4721" spans="1:10" x14ac:dyDescent="0.3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s="1" t="s">
        <v>11</v>
      </c>
    </row>
    <row r="4722" spans="1:10" x14ac:dyDescent="0.3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s="1" t="s">
        <v>11</v>
      </c>
    </row>
    <row r="4723" spans="1:10" x14ac:dyDescent="0.3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s="1" t="s">
        <v>11</v>
      </c>
    </row>
    <row r="4724" spans="1:10" x14ac:dyDescent="0.3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s="1" t="s">
        <v>11</v>
      </c>
    </row>
    <row r="4725" spans="1:10" x14ac:dyDescent="0.3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s="1" t="s">
        <v>11</v>
      </c>
    </row>
    <row r="4726" spans="1:10" x14ac:dyDescent="0.3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s="1" t="s">
        <v>11</v>
      </c>
    </row>
    <row r="4727" spans="1:10" x14ac:dyDescent="0.3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s="1" t="s">
        <v>11</v>
      </c>
    </row>
    <row r="4728" spans="1:10" x14ac:dyDescent="0.3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s="1" t="s">
        <v>11</v>
      </c>
    </row>
    <row r="4729" spans="1:10" x14ac:dyDescent="0.3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s="1" t="s">
        <v>11</v>
      </c>
    </row>
    <row r="4730" spans="1:10" x14ac:dyDescent="0.3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s="1" t="s">
        <v>11</v>
      </c>
    </row>
    <row r="4731" spans="1:10" x14ac:dyDescent="0.3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s="1" t="s">
        <v>11</v>
      </c>
    </row>
    <row r="4732" spans="1:10" x14ac:dyDescent="0.3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s="1" t="s">
        <v>11</v>
      </c>
    </row>
    <row r="4733" spans="1:10" x14ac:dyDescent="0.3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s="1" t="s">
        <v>11</v>
      </c>
    </row>
    <row r="4734" spans="1:10" x14ac:dyDescent="0.3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s="1" t="s">
        <v>11</v>
      </c>
    </row>
    <row r="4735" spans="1:10" x14ac:dyDescent="0.3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s="1" t="s">
        <v>11</v>
      </c>
    </row>
    <row r="4736" spans="1:10" x14ac:dyDescent="0.3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s="1" t="s">
        <v>11</v>
      </c>
    </row>
    <row r="4737" spans="1:10" x14ac:dyDescent="0.3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s="1" t="s">
        <v>11</v>
      </c>
    </row>
    <row r="4738" spans="1:10" x14ac:dyDescent="0.3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s="1" t="s">
        <v>11</v>
      </c>
    </row>
    <row r="4739" spans="1:10" x14ac:dyDescent="0.3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s="1" t="s">
        <v>11</v>
      </c>
    </row>
    <row r="4740" spans="1:10" x14ac:dyDescent="0.3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s="1" t="s">
        <v>11</v>
      </c>
    </row>
    <row r="4741" spans="1:10" x14ac:dyDescent="0.3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s="1" t="s">
        <v>11</v>
      </c>
    </row>
    <row r="4742" spans="1:10" x14ac:dyDescent="0.3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s="1" t="s">
        <v>11</v>
      </c>
    </row>
    <row r="4743" spans="1:10" x14ac:dyDescent="0.3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s="1" t="s">
        <v>11</v>
      </c>
    </row>
    <row r="4744" spans="1:10" x14ac:dyDescent="0.3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s="1" t="s">
        <v>11</v>
      </c>
    </row>
    <row r="4745" spans="1:10" x14ac:dyDescent="0.3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s="1" t="s">
        <v>11</v>
      </c>
    </row>
    <row r="4746" spans="1:10" x14ac:dyDescent="0.3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s="1" t="s">
        <v>11</v>
      </c>
    </row>
    <row r="4747" spans="1:10" x14ac:dyDescent="0.3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s="1" t="s">
        <v>11</v>
      </c>
    </row>
    <row r="4748" spans="1:10" x14ac:dyDescent="0.3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s="1" t="s">
        <v>11</v>
      </c>
    </row>
    <row r="4749" spans="1:10" x14ac:dyDescent="0.3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s="1" t="s">
        <v>11</v>
      </c>
    </row>
    <row r="4750" spans="1:10" x14ac:dyDescent="0.3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s="1" t="s">
        <v>11</v>
      </c>
    </row>
    <row r="4751" spans="1:10" x14ac:dyDescent="0.3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s="1" t="s">
        <v>11</v>
      </c>
    </row>
    <row r="4752" spans="1:10" x14ac:dyDescent="0.3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s="1" t="s">
        <v>11</v>
      </c>
    </row>
    <row r="4753" spans="1:10" x14ac:dyDescent="0.3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s="1" t="s">
        <v>11</v>
      </c>
    </row>
    <row r="4754" spans="1:10" x14ac:dyDescent="0.3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s="1" t="s">
        <v>11</v>
      </c>
    </row>
    <row r="4755" spans="1:10" x14ac:dyDescent="0.3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s="1" t="s">
        <v>11</v>
      </c>
    </row>
    <row r="4756" spans="1:10" x14ac:dyDescent="0.3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s="1" t="s">
        <v>11</v>
      </c>
    </row>
    <row r="4757" spans="1:10" x14ac:dyDescent="0.3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s="1" t="s">
        <v>11</v>
      </c>
    </row>
    <row r="4758" spans="1:10" x14ac:dyDescent="0.3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s="1" t="s">
        <v>11</v>
      </c>
    </row>
    <row r="4759" spans="1:10" x14ac:dyDescent="0.3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s="1" t="s">
        <v>11</v>
      </c>
    </row>
    <row r="4760" spans="1:10" x14ac:dyDescent="0.3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s="1" t="s">
        <v>11</v>
      </c>
    </row>
    <row r="4761" spans="1:10" x14ac:dyDescent="0.3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s="1" t="s">
        <v>11</v>
      </c>
    </row>
    <row r="4762" spans="1:10" x14ac:dyDescent="0.3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s="1" t="s">
        <v>11</v>
      </c>
    </row>
    <row r="4763" spans="1:10" x14ac:dyDescent="0.3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s="1" t="s">
        <v>11</v>
      </c>
    </row>
    <row r="4764" spans="1:10" x14ac:dyDescent="0.3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s="1" t="s">
        <v>11</v>
      </c>
    </row>
    <row r="4765" spans="1:10" x14ac:dyDescent="0.3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s="1" t="s">
        <v>11</v>
      </c>
    </row>
    <row r="4766" spans="1:10" x14ac:dyDescent="0.3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s="1" t="s">
        <v>11</v>
      </c>
    </row>
    <row r="4767" spans="1:10" x14ac:dyDescent="0.3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s="1" t="s">
        <v>11</v>
      </c>
    </row>
    <row r="4768" spans="1:10" x14ac:dyDescent="0.3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s="1" t="s">
        <v>11</v>
      </c>
    </row>
    <row r="4769" spans="1:10" x14ac:dyDescent="0.3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s="1" t="s">
        <v>11</v>
      </c>
    </row>
    <row r="4770" spans="1:10" x14ac:dyDescent="0.3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s="1" t="s">
        <v>11</v>
      </c>
    </row>
    <row r="4771" spans="1:10" x14ac:dyDescent="0.3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s="1" t="s">
        <v>11</v>
      </c>
    </row>
    <row r="4772" spans="1:10" x14ac:dyDescent="0.3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s="1" t="s">
        <v>11</v>
      </c>
    </row>
    <row r="4773" spans="1:10" x14ac:dyDescent="0.3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s="1" t="s">
        <v>11</v>
      </c>
    </row>
    <row r="4774" spans="1:10" x14ac:dyDescent="0.3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s="1" t="s">
        <v>11</v>
      </c>
    </row>
    <row r="4775" spans="1:10" x14ac:dyDescent="0.3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s="1" t="s">
        <v>11</v>
      </c>
    </row>
    <row r="4776" spans="1:10" x14ac:dyDescent="0.3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s="1" t="s">
        <v>11</v>
      </c>
    </row>
    <row r="4777" spans="1:10" x14ac:dyDescent="0.3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s="1" t="s">
        <v>11</v>
      </c>
    </row>
    <row r="4778" spans="1:10" x14ac:dyDescent="0.3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s="1" t="s">
        <v>11</v>
      </c>
    </row>
    <row r="4779" spans="1:10" x14ac:dyDescent="0.3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s="1" t="s">
        <v>11</v>
      </c>
    </row>
    <row r="4780" spans="1:10" x14ac:dyDescent="0.3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s="1" t="s">
        <v>11</v>
      </c>
    </row>
    <row r="4781" spans="1:10" x14ac:dyDescent="0.3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s="1" t="s">
        <v>11</v>
      </c>
    </row>
    <row r="4782" spans="1:10" x14ac:dyDescent="0.3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s="1" t="s">
        <v>11</v>
      </c>
    </row>
    <row r="4783" spans="1:10" x14ac:dyDescent="0.3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s="1" t="s">
        <v>11</v>
      </c>
    </row>
    <row r="4784" spans="1:10" x14ac:dyDescent="0.3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s="1" t="s">
        <v>11</v>
      </c>
    </row>
    <row r="4785" spans="1:10" x14ac:dyDescent="0.3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s="1" t="s">
        <v>11</v>
      </c>
    </row>
    <row r="4786" spans="1:10" x14ac:dyDescent="0.3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s="1" t="s">
        <v>11</v>
      </c>
    </row>
    <row r="4787" spans="1:10" x14ac:dyDescent="0.3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s="1" t="s">
        <v>11</v>
      </c>
    </row>
    <row r="4788" spans="1:10" x14ac:dyDescent="0.3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s="1" t="s">
        <v>11</v>
      </c>
    </row>
    <row r="4789" spans="1:10" x14ac:dyDescent="0.3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s="1" t="s">
        <v>11</v>
      </c>
    </row>
    <row r="4790" spans="1:10" x14ac:dyDescent="0.3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s="1" t="s">
        <v>11</v>
      </c>
    </row>
    <row r="4791" spans="1:10" x14ac:dyDescent="0.3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s="1" t="s">
        <v>11</v>
      </c>
    </row>
    <row r="4792" spans="1:10" x14ac:dyDescent="0.3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s="1" t="s">
        <v>11</v>
      </c>
    </row>
    <row r="4793" spans="1:10" x14ac:dyDescent="0.3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s="1" t="s">
        <v>11</v>
      </c>
    </row>
    <row r="4794" spans="1:10" x14ac:dyDescent="0.3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s="1" t="s">
        <v>11</v>
      </c>
    </row>
    <row r="4795" spans="1:10" x14ac:dyDescent="0.3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s="1" t="s">
        <v>11</v>
      </c>
    </row>
    <row r="4796" spans="1:10" x14ac:dyDescent="0.3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s="1" t="s">
        <v>11</v>
      </c>
    </row>
    <row r="4797" spans="1:10" x14ac:dyDescent="0.3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s="1" t="s">
        <v>11</v>
      </c>
    </row>
    <row r="4798" spans="1:10" x14ac:dyDescent="0.3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s="1" t="s">
        <v>11</v>
      </c>
    </row>
    <row r="4799" spans="1:10" x14ac:dyDescent="0.3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s="1" t="s">
        <v>11</v>
      </c>
    </row>
    <row r="4800" spans="1:10" x14ac:dyDescent="0.3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s="1" t="s">
        <v>11</v>
      </c>
    </row>
    <row r="4801" spans="1:10" x14ac:dyDescent="0.3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s="1" t="s">
        <v>11</v>
      </c>
    </row>
    <row r="4802" spans="1:10" x14ac:dyDescent="0.3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s="1" t="s">
        <v>11</v>
      </c>
    </row>
    <row r="4803" spans="1:10" x14ac:dyDescent="0.3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s="1" t="s">
        <v>11</v>
      </c>
    </row>
    <row r="4804" spans="1:10" x14ac:dyDescent="0.3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s="1" t="s">
        <v>11</v>
      </c>
    </row>
    <row r="4805" spans="1:10" x14ac:dyDescent="0.3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s="1" t="s">
        <v>11</v>
      </c>
    </row>
    <row r="4806" spans="1:10" x14ac:dyDescent="0.3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s="1" t="s">
        <v>11</v>
      </c>
    </row>
    <row r="4807" spans="1:10" x14ac:dyDescent="0.3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s="1" t="s">
        <v>11</v>
      </c>
    </row>
    <row r="4808" spans="1:10" x14ac:dyDescent="0.3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s="1" t="s">
        <v>11</v>
      </c>
    </row>
    <row r="4809" spans="1:10" x14ac:dyDescent="0.3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s="1" t="s">
        <v>11</v>
      </c>
    </row>
    <row r="4810" spans="1:10" x14ac:dyDescent="0.3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s="1" t="s">
        <v>11</v>
      </c>
    </row>
    <row r="4811" spans="1:10" x14ac:dyDescent="0.3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s="1" t="s">
        <v>11</v>
      </c>
    </row>
    <row r="4812" spans="1:10" x14ac:dyDescent="0.3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s="1" t="s">
        <v>11</v>
      </c>
    </row>
    <row r="4813" spans="1:10" x14ac:dyDescent="0.3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s="1" t="s">
        <v>11</v>
      </c>
    </row>
    <row r="4814" spans="1:10" x14ac:dyDescent="0.3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s="1" t="s">
        <v>11</v>
      </c>
    </row>
    <row r="4815" spans="1:10" x14ac:dyDescent="0.3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s="1" t="s">
        <v>11</v>
      </c>
    </row>
    <row r="4816" spans="1:10" x14ac:dyDescent="0.3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s="1" t="s">
        <v>11</v>
      </c>
    </row>
    <row r="4817" spans="1:10" x14ac:dyDescent="0.3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s="1" t="s">
        <v>11</v>
      </c>
    </row>
    <row r="4818" spans="1:10" x14ac:dyDescent="0.3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s="1" t="s">
        <v>11</v>
      </c>
    </row>
    <row r="4819" spans="1:10" x14ac:dyDescent="0.3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s="1" t="s">
        <v>11</v>
      </c>
    </row>
    <row r="4820" spans="1:10" x14ac:dyDescent="0.3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s="1" t="s">
        <v>11</v>
      </c>
    </row>
    <row r="4821" spans="1:10" x14ac:dyDescent="0.3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s="1" t="s">
        <v>11</v>
      </c>
    </row>
    <row r="4822" spans="1:10" x14ac:dyDescent="0.3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s="1" t="s">
        <v>11</v>
      </c>
    </row>
    <row r="4823" spans="1:10" x14ac:dyDescent="0.3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s="1" t="s">
        <v>11</v>
      </c>
    </row>
    <row r="4824" spans="1:10" x14ac:dyDescent="0.3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s="1" t="s">
        <v>11</v>
      </c>
    </row>
    <row r="4825" spans="1:10" x14ac:dyDescent="0.3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s="1" t="s">
        <v>11</v>
      </c>
    </row>
    <row r="4826" spans="1:10" x14ac:dyDescent="0.3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s="1" t="s">
        <v>11</v>
      </c>
    </row>
    <row r="4827" spans="1:10" x14ac:dyDescent="0.3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s="1" t="s">
        <v>11</v>
      </c>
    </row>
    <row r="4828" spans="1:10" x14ac:dyDescent="0.3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s="1" t="s">
        <v>11</v>
      </c>
    </row>
    <row r="4829" spans="1:10" x14ac:dyDescent="0.3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s="1" t="s">
        <v>11</v>
      </c>
    </row>
    <row r="4830" spans="1:10" x14ac:dyDescent="0.3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s="1" t="s">
        <v>11</v>
      </c>
    </row>
    <row r="4831" spans="1:10" x14ac:dyDescent="0.3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s="1" t="s">
        <v>11</v>
      </c>
    </row>
    <row r="4832" spans="1:10" x14ac:dyDescent="0.3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s="1" t="s">
        <v>11</v>
      </c>
    </row>
    <row r="4833" spans="1:10" x14ac:dyDescent="0.3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s="1" t="s">
        <v>11</v>
      </c>
    </row>
    <row r="4834" spans="1:10" x14ac:dyDescent="0.3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s="1" t="s">
        <v>11</v>
      </c>
    </row>
    <row r="4835" spans="1:10" x14ac:dyDescent="0.3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s="1" t="s">
        <v>11</v>
      </c>
    </row>
    <row r="4836" spans="1:10" x14ac:dyDescent="0.3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s="1" t="s">
        <v>11</v>
      </c>
    </row>
    <row r="4837" spans="1:10" x14ac:dyDescent="0.3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s="1" t="s">
        <v>11</v>
      </c>
    </row>
    <row r="4838" spans="1:10" x14ac:dyDescent="0.3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s="1" t="s">
        <v>11</v>
      </c>
    </row>
    <row r="4839" spans="1:10" x14ac:dyDescent="0.3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s="1" t="s">
        <v>11</v>
      </c>
    </row>
    <row r="4840" spans="1:10" x14ac:dyDescent="0.3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s="1" t="s">
        <v>11</v>
      </c>
    </row>
    <row r="4841" spans="1:10" x14ac:dyDescent="0.3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s="1" t="s">
        <v>11</v>
      </c>
    </row>
    <row r="4842" spans="1:10" x14ac:dyDescent="0.3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s="1" t="s">
        <v>11</v>
      </c>
    </row>
    <row r="4843" spans="1:10" x14ac:dyDescent="0.3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s="1" t="s">
        <v>11</v>
      </c>
    </row>
    <row r="4844" spans="1:10" x14ac:dyDescent="0.3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s="1" t="s">
        <v>11</v>
      </c>
    </row>
    <row r="4845" spans="1:10" x14ac:dyDescent="0.3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s="1" t="s">
        <v>11</v>
      </c>
    </row>
    <row r="4846" spans="1:10" x14ac:dyDescent="0.3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s="1" t="s">
        <v>11</v>
      </c>
    </row>
    <row r="4847" spans="1:10" x14ac:dyDescent="0.3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s="1" t="s">
        <v>11</v>
      </c>
    </row>
    <row r="4848" spans="1:10" x14ac:dyDescent="0.3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s="1" t="s">
        <v>11</v>
      </c>
    </row>
    <row r="4849" spans="1:10" x14ac:dyDescent="0.3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s="1" t="s">
        <v>11</v>
      </c>
    </row>
    <row r="4850" spans="1:10" x14ac:dyDescent="0.3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s="1" t="s">
        <v>11</v>
      </c>
    </row>
    <row r="4851" spans="1:10" x14ac:dyDescent="0.3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s="1" t="s">
        <v>11</v>
      </c>
    </row>
    <row r="4852" spans="1:10" x14ac:dyDescent="0.3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s="1" t="s">
        <v>11</v>
      </c>
    </row>
    <row r="4853" spans="1:10" x14ac:dyDescent="0.3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s="1" t="s">
        <v>11</v>
      </c>
    </row>
    <row r="4854" spans="1:10" x14ac:dyDescent="0.3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s="1" t="s">
        <v>11</v>
      </c>
    </row>
    <row r="4855" spans="1:10" x14ac:dyDescent="0.3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s="1" t="s">
        <v>11</v>
      </c>
    </row>
    <row r="4856" spans="1:10" x14ac:dyDescent="0.3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s="1" t="s">
        <v>11</v>
      </c>
    </row>
    <row r="4857" spans="1:10" x14ac:dyDescent="0.3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s="1" t="s">
        <v>11</v>
      </c>
    </row>
    <row r="4858" spans="1:10" x14ac:dyDescent="0.3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s="1" t="s">
        <v>11</v>
      </c>
    </row>
    <row r="4859" spans="1:10" x14ac:dyDescent="0.3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s="1" t="s">
        <v>11</v>
      </c>
    </row>
    <row r="4860" spans="1:10" x14ac:dyDescent="0.3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s="1" t="s">
        <v>11</v>
      </c>
    </row>
    <row r="4861" spans="1:10" x14ac:dyDescent="0.3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s="1" t="s">
        <v>11</v>
      </c>
    </row>
    <row r="4862" spans="1:10" x14ac:dyDescent="0.3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s="1" t="s">
        <v>11</v>
      </c>
    </row>
    <row r="4863" spans="1:10" x14ac:dyDescent="0.3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s="1" t="s">
        <v>11</v>
      </c>
    </row>
    <row r="4864" spans="1:10" x14ac:dyDescent="0.3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s="1" t="s">
        <v>11</v>
      </c>
    </row>
    <row r="4865" spans="1:10" x14ac:dyDescent="0.3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s="1" t="s">
        <v>11</v>
      </c>
    </row>
    <row r="4866" spans="1:10" x14ac:dyDescent="0.3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s="1" t="s">
        <v>11</v>
      </c>
    </row>
    <row r="4867" spans="1:10" x14ac:dyDescent="0.3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s="1" t="s">
        <v>11</v>
      </c>
    </row>
    <row r="4868" spans="1:10" x14ac:dyDescent="0.3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s="1" t="s">
        <v>11</v>
      </c>
    </row>
    <row r="4869" spans="1:10" x14ac:dyDescent="0.3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s="1" t="s">
        <v>11</v>
      </c>
    </row>
    <row r="4870" spans="1:10" x14ac:dyDescent="0.3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s="1" t="s">
        <v>11</v>
      </c>
    </row>
    <row r="4871" spans="1:10" x14ac:dyDescent="0.3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s="1" t="s">
        <v>11</v>
      </c>
    </row>
    <row r="4872" spans="1:10" x14ac:dyDescent="0.3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s="1" t="s">
        <v>11</v>
      </c>
    </row>
    <row r="4873" spans="1:10" x14ac:dyDescent="0.3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s="1" t="s">
        <v>11</v>
      </c>
    </row>
    <row r="4874" spans="1:10" x14ac:dyDescent="0.3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s="1" t="s">
        <v>11</v>
      </c>
    </row>
    <row r="4875" spans="1:10" x14ac:dyDescent="0.3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s="1" t="s">
        <v>11</v>
      </c>
    </row>
    <row r="4876" spans="1:10" x14ac:dyDescent="0.3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s="1" t="s">
        <v>11</v>
      </c>
    </row>
    <row r="4877" spans="1:10" x14ac:dyDescent="0.3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s="1" t="s">
        <v>11</v>
      </c>
    </row>
    <row r="4878" spans="1:10" x14ac:dyDescent="0.3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s="1" t="s">
        <v>11</v>
      </c>
    </row>
    <row r="4879" spans="1:10" x14ac:dyDescent="0.3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s="1" t="s">
        <v>11</v>
      </c>
    </row>
    <row r="4880" spans="1:10" x14ac:dyDescent="0.3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s="1" t="s">
        <v>11</v>
      </c>
    </row>
    <row r="4881" spans="1:10" x14ac:dyDescent="0.3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s="1" t="s">
        <v>11</v>
      </c>
    </row>
    <row r="4882" spans="1:10" x14ac:dyDescent="0.3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s="1" t="s">
        <v>11</v>
      </c>
    </row>
    <row r="4883" spans="1:10" x14ac:dyDescent="0.3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s="1" t="s">
        <v>11</v>
      </c>
    </row>
    <row r="4884" spans="1:10" x14ac:dyDescent="0.3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s="1" t="s">
        <v>11</v>
      </c>
    </row>
    <row r="4885" spans="1:10" x14ac:dyDescent="0.3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s="1" t="s">
        <v>11</v>
      </c>
    </row>
    <row r="4886" spans="1:10" x14ac:dyDescent="0.3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s="1" t="s">
        <v>11</v>
      </c>
    </row>
    <row r="4887" spans="1:10" x14ac:dyDescent="0.3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s="1" t="s">
        <v>11</v>
      </c>
    </row>
    <row r="4888" spans="1:10" x14ac:dyDescent="0.3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s="1" t="s">
        <v>11</v>
      </c>
    </row>
    <row r="4889" spans="1:10" x14ac:dyDescent="0.3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s="1" t="s">
        <v>11</v>
      </c>
    </row>
    <row r="4890" spans="1:10" x14ac:dyDescent="0.3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s="1" t="s">
        <v>11</v>
      </c>
    </row>
    <row r="4891" spans="1:10" x14ac:dyDescent="0.3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s="1" t="s">
        <v>11</v>
      </c>
    </row>
    <row r="4892" spans="1:10" x14ac:dyDescent="0.3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s="1" t="s">
        <v>11</v>
      </c>
    </row>
    <row r="4893" spans="1:10" x14ac:dyDescent="0.3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s="1" t="s">
        <v>11</v>
      </c>
    </row>
    <row r="4894" spans="1:10" x14ac:dyDescent="0.3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s="1" t="s">
        <v>11</v>
      </c>
    </row>
    <row r="4895" spans="1:10" x14ac:dyDescent="0.3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s="1" t="s">
        <v>11</v>
      </c>
    </row>
    <row r="4896" spans="1:10" x14ac:dyDescent="0.3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s="1" t="s">
        <v>11</v>
      </c>
    </row>
    <row r="4897" spans="1:10" x14ac:dyDescent="0.3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s="1" t="s">
        <v>11</v>
      </c>
    </row>
    <row r="4898" spans="1:10" x14ac:dyDescent="0.3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s="1" t="s">
        <v>11</v>
      </c>
    </row>
    <row r="4899" spans="1:10" x14ac:dyDescent="0.3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s="1" t="s">
        <v>11</v>
      </c>
    </row>
    <row r="4900" spans="1:10" x14ac:dyDescent="0.3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s="1" t="s">
        <v>11</v>
      </c>
    </row>
    <row r="4901" spans="1:10" x14ac:dyDescent="0.3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s="1" t="s">
        <v>11</v>
      </c>
    </row>
    <row r="4902" spans="1:10" x14ac:dyDescent="0.3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s="1" t="s">
        <v>11</v>
      </c>
    </row>
    <row r="4903" spans="1:10" x14ac:dyDescent="0.3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s="1" t="s">
        <v>11</v>
      </c>
    </row>
    <row r="4904" spans="1:10" x14ac:dyDescent="0.3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s="1" t="s">
        <v>11</v>
      </c>
    </row>
    <row r="4905" spans="1:10" x14ac:dyDescent="0.3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s="1" t="s">
        <v>11</v>
      </c>
    </row>
    <row r="4906" spans="1:10" x14ac:dyDescent="0.3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s="1" t="s">
        <v>11</v>
      </c>
    </row>
    <row r="4907" spans="1:10" x14ac:dyDescent="0.3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s="1" t="s">
        <v>11</v>
      </c>
    </row>
    <row r="4908" spans="1:10" x14ac:dyDescent="0.3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s="1" t="s">
        <v>11</v>
      </c>
    </row>
    <row r="4909" spans="1:10" x14ac:dyDescent="0.3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s="1" t="s">
        <v>11</v>
      </c>
    </row>
    <row r="4910" spans="1:10" x14ac:dyDescent="0.3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s="1" t="s">
        <v>11</v>
      </c>
    </row>
    <row r="4911" spans="1:10" x14ac:dyDescent="0.3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s="1" t="s">
        <v>11</v>
      </c>
    </row>
    <row r="4912" spans="1:10" x14ac:dyDescent="0.3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s="1" t="s">
        <v>11</v>
      </c>
    </row>
    <row r="4913" spans="1:10" x14ac:dyDescent="0.3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s="1" t="s">
        <v>11</v>
      </c>
    </row>
    <row r="4914" spans="1:10" x14ac:dyDescent="0.3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s="1" t="s">
        <v>11</v>
      </c>
    </row>
    <row r="4915" spans="1:10" x14ac:dyDescent="0.3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s="1" t="s">
        <v>11</v>
      </c>
    </row>
    <row r="4916" spans="1:10" x14ac:dyDescent="0.3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s="1" t="s">
        <v>11</v>
      </c>
    </row>
    <row r="4917" spans="1:10" x14ac:dyDescent="0.3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s="1" t="s">
        <v>11</v>
      </c>
    </row>
    <row r="4918" spans="1:10" x14ac:dyDescent="0.3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s="1" t="s">
        <v>11</v>
      </c>
    </row>
    <row r="4919" spans="1:10" x14ac:dyDescent="0.3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s="1" t="s">
        <v>11</v>
      </c>
    </row>
    <row r="4920" spans="1:10" x14ac:dyDescent="0.3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s="1" t="s">
        <v>11</v>
      </c>
    </row>
    <row r="4921" spans="1:10" x14ac:dyDescent="0.3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s="1" t="s">
        <v>11</v>
      </c>
    </row>
    <row r="4922" spans="1:10" x14ac:dyDescent="0.3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s="1" t="s">
        <v>11</v>
      </c>
    </row>
    <row r="4923" spans="1:10" x14ac:dyDescent="0.3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s="1" t="s">
        <v>11</v>
      </c>
    </row>
    <row r="4924" spans="1:10" x14ac:dyDescent="0.3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s="1" t="s">
        <v>11</v>
      </c>
    </row>
    <row r="4925" spans="1:10" x14ac:dyDescent="0.3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s="1" t="s">
        <v>11</v>
      </c>
    </row>
    <row r="4926" spans="1:10" x14ac:dyDescent="0.3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s="1" t="s">
        <v>11</v>
      </c>
    </row>
    <row r="4927" spans="1:10" x14ac:dyDescent="0.3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s="1" t="s">
        <v>11</v>
      </c>
    </row>
    <row r="4928" spans="1:10" x14ac:dyDescent="0.3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s="1" t="s">
        <v>11</v>
      </c>
    </row>
    <row r="4929" spans="1:10" x14ac:dyDescent="0.3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s="1" t="s">
        <v>11</v>
      </c>
    </row>
    <row r="4930" spans="1:10" x14ac:dyDescent="0.3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s="1" t="s">
        <v>11</v>
      </c>
    </row>
    <row r="4931" spans="1:10" x14ac:dyDescent="0.3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s="1" t="s">
        <v>11</v>
      </c>
    </row>
    <row r="4932" spans="1:10" x14ac:dyDescent="0.3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s="1" t="s">
        <v>11</v>
      </c>
    </row>
    <row r="4933" spans="1:10" x14ac:dyDescent="0.3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s="1" t="s">
        <v>11</v>
      </c>
    </row>
    <row r="4934" spans="1:10" x14ac:dyDescent="0.3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s="1" t="s">
        <v>11</v>
      </c>
    </row>
    <row r="4935" spans="1:10" x14ac:dyDescent="0.3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s="1" t="s">
        <v>11</v>
      </c>
    </row>
    <row r="4936" spans="1:10" x14ac:dyDescent="0.3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s="1" t="s">
        <v>11</v>
      </c>
    </row>
    <row r="4937" spans="1:10" x14ac:dyDescent="0.3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s="1" t="s">
        <v>11</v>
      </c>
    </row>
    <row r="4938" spans="1:10" x14ac:dyDescent="0.3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s="1" t="s">
        <v>11</v>
      </c>
    </row>
    <row r="4939" spans="1:10" x14ac:dyDescent="0.3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s="1" t="s">
        <v>11</v>
      </c>
    </row>
    <row r="4940" spans="1:10" x14ac:dyDescent="0.3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s="1" t="s">
        <v>11</v>
      </c>
    </row>
    <row r="4941" spans="1:10" x14ac:dyDescent="0.3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s="1" t="s">
        <v>11</v>
      </c>
    </row>
    <row r="4942" spans="1:10" x14ac:dyDescent="0.3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s="1" t="s">
        <v>11</v>
      </c>
    </row>
    <row r="4943" spans="1:10" x14ac:dyDescent="0.3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s="1" t="s">
        <v>11</v>
      </c>
    </row>
    <row r="4944" spans="1:10" x14ac:dyDescent="0.3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s="1" t="s">
        <v>11</v>
      </c>
    </row>
    <row r="4945" spans="1:10" x14ac:dyDescent="0.3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s="1" t="s">
        <v>11</v>
      </c>
    </row>
    <row r="4946" spans="1:10" x14ac:dyDescent="0.3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s="1" t="s">
        <v>11</v>
      </c>
    </row>
    <row r="4947" spans="1:10" x14ac:dyDescent="0.3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s="1" t="s">
        <v>11</v>
      </c>
    </row>
    <row r="4948" spans="1:10" x14ac:dyDescent="0.3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s="1" t="s">
        <v>11</v>
      </c>
    </row>
    <row r="4949" spans="1:10" x14ac:dyDescent="0.3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s="1" t="s">
        <v>11</v>
      </c>
    </row>
    <row r="4950" spans="1:10" x14ac:dyDescent="0.3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s="1" t="s">
        <v>11</v>
      </c>
    </row>
    <row r="4951" spans="1:10" x14ac:dyDescent="0.3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s="1" t="s">
        <v>11</v>
      </c>
    </row>
    <row r="4952" spans="1:10" x14ac:dyDescent="0.3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s="1" t="s">
        <v>11</v>
      </c>
    </row>
    <row r="4953" spans="1:10" x14ac:dyDescent="0.3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s="1" t="s">
        <v>11</v>
      </c>
    </row>
    <row r="4954" spans="1:10" x14ac:dyDescent="0.3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s="1" t="s">
        <v>11</v>
      </c>
    </row>
    <row r="4955" spans="1:10" x14ac:dyDescent="0.3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s="1" t="s">
        <v>11</v>
      </c>
    </row>
    <row r="4956" spans="1:10" x14ac:dyDescent="0.3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s="1" t="s">
        <v>11</v>
      </c>
    </row>
    <row r="4957" spans="1:10" x14ac:dyDescent="0.3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s="1" t="s">
        <v>11</v>
      </c>
    </row>
    <row r="4958" spans="1:10" x14ac:dyDescent="0.3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s="1" t="s">
        <v>11</v>
      </c>
    </row>
    <row r="4959" spans="1:10" x14ac:dyDescent="0.3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s="1" t="s">
        <v>11</v>
      </c>
    </row>
    <row r="4960" spans="1:10" x14ac:dyDescent="0.3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s="1" t="s">
        <v>11</v>
      </c>
    </row>
    <row r="4961" spans="1:10" x14ac:dyDescent="0.3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s="1" t="s">
        <v>11</v>
      </c>
    </row>
    <row r="4962" spans="1:10" x14ac:dyDescent="0.3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s="1" t="s">
        <v>11</v>
      </c>
    </row>
    <row r="4963" spans="1:10" x14ac:dyDescent="0.3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s="1" t="s">
        <v>11</v>
      </c>
    </row>
    <row r="4964" spans="1:10" x14ac:dyDescent="0.3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s="1" t="s">
        <v>11</v>
      </c>
    </row>
    <row r="4965" spans="1:10" x14ac:dyDescent="0.3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s="1" t="s">
        <v>11</v>
      </c>
    </row>
    <row r="4966" spans="1:10" x14ac:dyDescent="0.3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s="1" t="s">
        <v>11</v>
      </c>
    </row>
    <row r="4967" spans="1:10" x14ac:dyDescent="0.3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s="1" t="s">
        <v>11</v>
      </c>
    </row>
    <row r="4968" spans="1:10" x14ac:dyDescent="0.3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s="1" t="s">
        <v>11</v>
      </c>
    </row>
    <row r="4969" spans="1:10" x14ac:dyDescent="0.3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s="1" t="s">
        <v>11</v>
      </c>
    </row>
    <row r="4970" spans="1:10" x14ac:dyDescent="0.3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s="1" t="s">
        <v>11</v>
      </c>
    </row>
    <row r="4971" spans="1:10" x14ac:dyDescent="0.3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s="1" t="s">
        <v>11</v>
      </c>
    </row>
    <row r="4972" spans="1:10" x14ac:dyDescent="0.3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s="1" t="s">
        <v>11</v>
      </c>
    </row>
    <row r="4973" spans="1:10" x14ac:dyDescent="0.3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s="1" t="s">
        <v>11</v>
      </c>
    </row>
    <row r="4974" spans="1:10" x14ac:dyDescent="0.3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s="1" t="s">
        <v>11</v>
      </c>
    </row>
    <row r="4975" spans="1:10" x14ac:dyDescent="0.3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s="1" t="s">
        <v>11</v>
      </c>
    </row>
    <row r="4976" spans="1:10" x14ac:dyDescent="0.3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s="1" t="s">
        <v>11</v>
      </c>
    </row>
    <row r="4977" spans="1:10" x14ac:dyDescent="0.3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s="1" t="s">
        <v>11</v>
      </c>
    </row>
    <row r="4978" spans="1:10" x14ac:dyDescent="0.3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s="1" t="s">
        <v>11</v>
      </c>
    </row>
    <row r="4979" spans="1:10" x14ac:dyDescent="0.3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s="1" t="s">
        <v>11</v>
      </c>
    </row>
    <row r="4980" spans="1:10" x14ac:dyDescent="0.3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s="1" t="s">
        <v>11</v>
      </c>
    </row>
    <row r="4981" spans="1:10" x14ac:dyDescent="0.3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s="1" t="s">
        <v>11</v>
      </c>
    </row>
    <row r="4982" spans="1:10" x14ac:dyDescent="0.3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s="1" t="s">
        <v>11</v>
      </c>
    </row>
    <row r="4983" spans="1:10" x14ac:dyDescent="0.3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s="1" t="s">
        <v>11</v>
      </c>
    </row>
    <row r="4984" spans="1:10" x14ac:dyDescent="0.3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s="1" t="s">
        <v>11</v>
      </c>
    </row>
    <row r="4985" spans="1:10" x14ac:dyDescent="0.3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s="1" t="s">
        <v>11</v>
      </c>
    </row>
    <row r="4986" spans="1:10" x14ac:dyDescent="0.3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s="1" t="s">
        <v>11</v>
      </c>
    </row>
    <row r="4987" spans="1:10" x14ac:dyDescent="0.3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s="1" t="s">
        <v>11</v>
      </c>
    </row>
    <row r="4988" spans="1:10" x14ac:dyDescent="0.3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s="1" t="s">
        <v>11</v>
      </c>
    </row>
    <row r="4989" spans="1:10" x14ac:dyDescent="0.3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s="1" t="s">
        <v>11</v>
      </c>
    </row>
    <row r="4990" spans="1:10" x14ac:dyDescent="0.3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s="1" t="s">
        <v>11</v>
      </c>
    </row>
    <row r="4991" spans="1:10" x14ac:dyDescent="0.3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s="1" t="s">
        <v>11</v>
      </c>
    </row>
    <row r="4992" spans="1:10" x14ac:dyDescent="0.3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s="1" t="s">
        <v>11</v>
      </c>
    </row>
    <row r="4993" spans="1:10" x14ac:dyDescent="0.3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s="1" t="s">
        <v>11</v>
      </c>
    </row>
    <row r="4994" spans="1:10" x14ac:dyDescent="0.3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s="1" t="s">
        <v>11</v>
      </c>
    </row>
    <row r="4995" spans="1:10" x14ac:dyDescent="0.3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s="1" t="s">
        <v>11</v>
      </c>
    </row>
    <row r="4996" spans="1:10" x14ac:dyDescent="0.3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s="1" t="s">
        <v>11</v>
      </c>
    </row>
    <row r="4997" spans="1:10" x14ac:dyDescent="0.3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s="1" t="s">
        <v>11</v>
      </c>
    </row>
    <row r="4998" spans="1:10" x14ac:dyDescent="0.3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s="1" t="s">
        <v>11</v>
      </c>
    </row>
    <row r="4999" spans="1:10" x14ac:dyDescent="0.3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s="1" t="s">
        <v>11</v>
      </c>
    </row>
    <row r="5000" spans="1:10" x14ac:dyDescent="0.3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s="1" t="s">
        <v>11</v>
      </c>
    </row>
    <row r="5001" spans="1:10" x14ac:dyDescent="0.3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s="1" t="s">
        <v>11</v>
      </c>
    </row>
    <row r="5002" spans="1:10" x14ac:dyDescent="0.3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s="1" t="s">
        <v>11</v>
      </c>
    </row>
    <row r="5003" spans="1:10" x14ac:dyDescent="0.3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s="1" t="s">
        <v>11</v>
      </c>
    </row>
    <row r="5004" spans="1:10" x14ac:dyDescent="0.3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s="1" t="s">
        <v>11</v>
      </c>
    </row>
    <row r="5005" spans="1:10" x14ac:dyDescent="0.3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s="1" t="s">
        <v>11</v>
      </c>
    </row>
    <row r="5006" spans="1:10" x14ac:dyDescent="0.3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s="1" t="s">
        <v>11</v>
      </c>
    </row>
    <row r="5007" spans="1:10" x14ac:dyDescent="0.3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s="1" t="s">
        <v>11</v>
      </c>
    </row>
    <row r="5008" spans="1:10" x14ac:dyDescent="0.3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s="1" t="s">
        <v>11</v>
      </c>
    </row>
    <row r="5009" spans="1:10" x14ac:dyDescent="0.3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s="1" t="s">
        <v>11</v>
      </c>
    </row>
    <row r="5010" spans="1:10" x14ac:dyDescent="0.3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s="1" t="s">
        <v>11</v>
      </c>
    </row>
    <row r="5011" spans="1:10" x14ac:dyDescent="0.3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s="1" t="s">
        <v>11</v>
      </c>
    </row>
    <row r="5012" spans="1:10" x14ac:dyDescent="0.3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s="1" t="s">
        <v>11</v>
      </c>
    </row>
    <row r="5013" spans="1:10" x14ac:dyDescent="0.3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s="1" t="s">
        <v>11</v>
      </c>
    </row>
    <row r="5014" spans="1:10" x14ac:dyDescent="0.3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s="1" t="s">
        <v>11</v>
      </c>
    </row>
    <row r="5015" spans="1:10" x14ac:dyDescent="0.3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s="1" t="s">
        <v>11</v>
      </c>
    </row>
    <row r="5016" spans="1:10" x14ac:dyDescent="0.3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s="1" t="s">
        <v>11</v>
      </c>
    </row>
    <row r="5017" spans="1:10" x14ac:dyDescent="0.3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s="1" t="s">
        <v>11</v>
      </c>
    </row>
    <row r="5018" spans="1:10" x14ac:dyDescent="0.3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s="1" t="s">
        <v>11</v>
      </c>
    </row>
    <row r="5019" spans="1:10" x14ac:dyDescent="0.3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s="1" t="s">
        <v>11</v>
      </c>
    </row>
    <row r="5020" spans="1:10" x14ac:dyDescent="0.3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s="1" t="s">
        <v>11</v>
      </c>
    </row>
    <row r="5021" spans="1:10" x14ac:dyDescent="0.3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s="1" t="s">
        <v>11</v>
      </c>
    </row>
    <row r="5022" spans="1:10" x14ac:dyDescent="0.3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s="1" t="s">
        <v>11</v>
      </c>
    </row>
    <row r="5023" spans="1:10" x14ac:dyDescent="0.3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s="1" t="s">
        <v>11</v>
      </c>
    </row>
    <row r="5024" spans="1:10" x14ac:dyDescent="0.3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s="1" t="s">
        <v>11</v>
      </c>
    </row>
    <row r="5025" spans="1:10" x14ac:dyDescent="0.3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s="1" t="s">
        <v>11</v>
      </c>
    </row>
    <row r="5026" spans="1:10" x14ac:dyDescent="0.3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s="1" t="s">
        <v>11</v>
      </c>
    </row>
    <row r="5027" spans="1:10" x14ac:dyDescent="0.3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s="1" t="s">
        <v>11</v>
      </c>
    </row>
    <row r="5028" spans="1:10" x14ac:dyDescent="0.3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s="1" t="s">
        <v>11</v>
      </c>
    </row>
    <row r="5029" spans="1:10" x14ac:dyDescent="0.3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s="1" t="s">
        <v>11</v>
      </c>
    </row>
    <row r="5030" spans="1:10" x14ac:dyDescent="0.3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s="1" t="s">
        <v>11</v>
      </c>
    </row>
    <row r="5031" spans="1:10" x14ac:dyDescent="0.3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s="1" t="s">
        <v>11</v>
      </c>
    </row>
    <row r="5032" spans="1:10" x14ac:dyDescent="0.3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s="1" t="s">
        <v>11</v>
      </c>
    </row>
    <row r="5033" spans="1:10" x14ac:dyDescent="0.3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s="1" t="s">
        <v>11</v>
      </c>
    </row>
    <row r="5034" spans="1:10" x14ac:dyDescent="0.3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s="1" t="s">
        <v>11</v>
      </c>
    </row>
    <row r="5035" spans="1:10" x14ac:dyDescent="0.3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s="1" t="s">
        <v>11</v>
      </c>
    </row>
    <row r="5036" spans="1:10" x14ac:dyDescent="0.3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s="1" t="s">
        <v>11</v>
      </c>
    </row>
    <row r="5037" spans="1:10" x14ac:dyDescent="0.3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s="1" t="s">
        <v>11</v>
      </c>
    </row>
    <row r="5038" spans="1:10" x14ac:dyDescent="0.3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s="1" t="s">
        <v>11</v>
      </c>
    </row>
    <row r="5039" spans="1:10" x14ac:dyDescent="0.3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s="1" t="s">
        <v>11</v>
      </c>
    </row>
    <row r="5040" spans="1:10" x14ac:dyDescent="0.3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s="1" t="s">
        <v>11</v>
      </c>
    </row>
    <row r="5041" spans="1:10" x14ac:dyDescent="0.3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s="1" t="s">
        <v>11</v>
      </c>
    </row>
    <row r="5042" spans="1:10" x14ac:dyDescent="0.3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s="1" t="s">
        <v>11</v>
      </c>
    </row>
    <row r="5043" spans="1:10" x14ac:dyDescent="0.3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s="1" t="s">
        <v>11</v>
      </c>
    </row>
    <row r="5044" spans="1:10" x14ac:dyDescent="0.3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s="1" t="s">
        <v>11</v>
      </c>
    </row>
    <row r="5045" spans="1:10" x14ac:dyDescent="0.3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s="1" t="s">
        <v>11</v>
      </c>
    </row>
    <row r="5046" spans="1:10" x14ac:dyDescent="0.3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s="1" t="s">
        <v>11</v>
      </c>
    </row>
    <row r="5047" spans="1:10" x14ac:dyDescent="0.3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s="1" t="s">
        <v>11</v>
      </c>
    </row>
    <row r="5048" spans="1:10" x14ac:dyDescent="0.3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s="1" t="s">
        <v>11</v>
      </c>
    </row>
    <row r="5049" spans="1:10" x14ac:dyDescent="0.3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s="1" t="s">
        <v>11</v>
      </c>
    </row>
    <row r="5050" spans="1:10" x14ac:dyDescent="0.3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s="1" t="s">
        <v>11</v>
      </c>
    </row>
    <row r="5051" spans="1:10" x14ac:dyDescent="0.3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s="1" t="s">
        <v>11</v>
      </c>
    </row>
    <row r="5052" spans="1:10" x14ac:dyDescent="0.3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s="1" t="s">
        <v>11</v>
      </c>
    </row>
    <row r="5053" spans="1:10" x14ac:dyDescent="0.3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s="1" t="s">
        <v>11</v>
      </c>
    </row>
    <row r="5054" spans="1:10" x14ac:dyDescent="0.3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s="1" t="s">
        <v>11</v>
      </c>
    </row>
    <row r="5055" spans="1:10" x14ac:dyDescent="0.3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s="1" t="s">
        <v>11</v>
      </c>
    </row>
    <row r="5056" spans="1:10" x14ac:dyDescent="0.3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s="1" t="s">
        <v>11</v>
      </c>
    </row>
    <row r="5057" spans="1:10" x14ac:dyDescent="0.3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s="1" t="s">
        <v>11</v>
      </c>
    </row>
    <row r="5058" spans="1:10" x14ac:dyDescent="0.3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s="1" t="s">
        <v>11</v>
      </c>
    </row>
    <row r="5059" spans="1:10" x14ac:dyDescent="0.3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s="1" t="s">
        <v>11</v>
      </c>
    </row>
    <row r="5060" spans="1:10" x14ac:dyDescent="0.3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s="1" t="s">
        <v>11</v>
      </c>
    </row>
    <row r="5061" spans="1:10" x14ac:dyDescent="0.3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s="1" t="s">
        <v>11</v>
      </c>
    </row>
    <row r="5062" spans="1:10" x14ac:dyDescent="0.3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s="1" t="s">
        <v>11</v>
      </c>
    </row>
    <row r="5063" spans="1:10" x14ac:dyDescent="0.3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s="1" t="s">
        <v>11</v>
      </c>
    </row>
    <row r="5064" spans="1:10" x14ac:dyDescent="0.3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s="1" t="s">
        <v>11</v>
      </c>
    </row>
    <row r="5065" spans="1:10" x14ac:dyDescent="0.3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s="1" t="s">
        <v>11</v>
      </c>
    </row>
    <row r="5066" spans="1:10" x14ac:dyDescent="0.3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s="1" t="s">
        <v>11</v>
      </c>
    </row>
    <row r="5067" spans="1:10" x14ac:dyDescent="0.3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s="1" t="s">
        <v>11</v>
      </c>
    </row>
    <row r="5068" spans="1:10" x14ac:dyDescent="0.3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s="1" t="s">
        <v>11</v>
      </c>
    </row>
    <row r="5069" spans="1:10" x14ac:dyDescent="0.3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s="1" t="s">
        <v>11</v>
      </c>
    </row>
    <row r="5070" spans="1:10" x14ac:dyDescent="0.3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s="1" t="s">
        <v>11</v>
      </c>
    </row>
    <row r="5071" spans="1:10" x14ac:dyDescent="0.3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s="1" t="s">
        <v>11</v>
      </c>
    </row>
    <row r="5072" spans="1:10" x14ac:dyDescent="0.3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s="1" t="s">
        <v>11</v>
      </c>
    </row>
    <row r="5073" spans="1:10" x14ac:dyDescent="0.3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s="1" t="s">
        <v>11</v>
      </c>
    </row>
    <row r="5074" spans="1:10" x14ac:dyDescent="0.3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s="1" t="s">
        <v>11</v>
      </c>
    </row>
    <row r="5075" spans="1:10" x14ac:dyDescent="0.3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s="1" t="s">
        <v>11</v>
      </c>
    </row>
    <row r="5076" spans="1:10" x14ac:dyDescent="0.3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s="1" t="s">
        <v>11</v>
      </c>
    </row>
    <row r="5077" spans="1:10" x14ac:dyDescent="0.3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s="1" t="s">
        <v>11</v>
      </c>
    </row>
    <row r="5078" spans="1:10" x14ac:dyDescent="0.3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s="1" t="s">
        <v>11</v>
      </c>
    </row>
    <row r="5079" spans="1:10" x14ac:dyDescent="0.3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s="1" t="s">
        <v>11</v>
      </c>
    </row>
    <row r="5080" spans="1:10" x14ac:dyDescent="0.3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s="1" t="s">
        <v>11</v>
      </c>
    </row>
    <row r="5081" spans="1:10" x14ac:dyDescent="0.3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s="1" t="s">
        <v>11</v>
      </c>
    </row>
    <row r="5082" spans="1:10" x14ac:dyDescent="0.3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s="1" t="s">
        <v>11</v>
      </c>
    </row>
    <row r="5083" spans="1:10" x14ac:dyDescent="0.3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s="1" t="s">
        <v>11</v>
      </c>
    </row>
    <row r="5084" spans="1:10" x14ac:dyDescent="0.3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s="1" t="s">
        <v>11</v>
      </c>
    </row>
    <row r="5085" spans="1:10" x14ac:dyDescent="0.3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s="1" t="s">
        <v>11</v>
      </c>
    </row>
    <row r="5086" spans="1:10" x14ac:dyDescent="0.3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s="1" t="s">
        <v>11</v>
      </c>
    </row>
    <row r="5087" spans="1:10" x14ac:dyDescent="0.3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s="1" t="s">
        <v>11</v>
      </c>
    </row>
    <row r="5088" spans="1:10" x14ac:dyDescent="0.3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s="1" t="s">
        <v>11</v>
      </c>
    </row>
    <row r="5089" spans="1:10" x14ac:dyDescent="0.3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s="1" t="s">
        <v>11</v>
      </c>
    </row>
    <row r="5090" spans="1:10" x14ac:dyDescent="0.3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s="1" t="s">
        <v>11</v>
      </c>
    </row>
    <row r="5091" spans="1:10" x14ac:dyDescent="0.3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s="1" t="s">
        <v>11</v>
      </c>
    </row>
    <row r="5092" spans="1:10" x14ac:dyDescent="0.3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s="1" t="s">
        <v>11</v>
      </c>
    </row>
    <row r="5093" spans="1:10" x14ac:dyDescent="0.3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s="1" t="s">
        <v>11</v>
      </c>
    </row>
    <row r="5094" spans="1:10" x14ac:dyDescent="0.3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s="1" t="s">
        <v>11</v>
      </c>
    </row>
    <row r="5095" spans="1:10" x14ac:dyDescent="0.3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s="1" t="s">
        <v>11</v>
      </c>
    </row>
    <row r="5096" spans="1:10" x14ac:dyDescent="0.3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s="1" t="s">
        <v>11</v>
      </c>
    </row>
    <row r="5097" spans="1:10" x14ac:dyDescent="0.3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s="1" t="s">
        <v>11</v>
      </c>
    </row>
    <row r="5098" spans="1:10" x14ac:dyDescent="0.3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s="1" t="s">
        <v>11</v>
      </c>
    </row>
    <row r="5099" spans="1:10" x14ac:dyDescent="0.3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s="1" t="s">
        <v>11</v>
      </c>
    </row>
    <row r="5100" spans="1:10" x14ac:dyDescent="0.3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s="1" t="s">
        <v>11</v>
      </c>
    </row>
    <row r="5101" spans="1:10" x14ac:dyDescent="0.3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s="1" t="s">
        <v>11</v>
      </c>
    </row>
    <row r="5102" spans="1:10" x14ac:dyDescent="0.3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s="1" t="s">
        <v>11</v>
      </c>
    </row>
    <row r="5103" spans="1:10" x14ac:dyDescent="0.3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s="1" t="s">
        <v>11</v>
      </c>
    </row>
    <row r="5104" spans="1:10" x14ac:dyDescent="0.3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s="1" t="s">
        <v>11</v>
      </c>
    </row>
    <row r="5105" spans="1:10" x14ac:dyDescent="0.3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s="1" t="s">
        <v>11</v>
      </c>
    </row>
    <row r="5106" spans="1:10" x14ac:dyDescent="0.3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s="1" t="s">
        <v>11</v>
      </c>
    </row>
    <row r="5107" spans="1:10" x14ac:dyDescent="0.3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s="1" t="s">
        <v>11</v>
      </c>
    </row>
    <row r="5108" spans="1:10" x14ac:dyDescent="0.3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s="1" t="s">
        <v>11</v>
      </c>
    </row>
    <row r="5109" spans="1:10" x14ac:dyDescent="0.3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s="1" t="s">
        <v>11</v>
      </c>
    </row>
    <row r="5110" spans="1:10" x14ac:dyDescent="0.3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s="1" t="s">
        <v>11</v>
      </c>
    </row>
    <row r="5111" spans="1:10" x14ac:dyDescent="0.3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s="1" t="s">
        <v>11</v>
      </c>
    </row>
    <row r="5112" spans="1:10" x14ac:dyDescent="0.3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s="1" t="s">
        <v>11</v>
      </c>
    </row>
    <row r="5113" spans="1:10" x14ac:dyDescent="0.3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s="1" t="s">
        <v>11</v>
      </c>
    </row>
    <row r="5114" spans="1:10" x14ac:dyDescent="0.3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s="1" t="s">
        <v>11</v>
      </c>
    </row>
    <row r="5115" spans="1:10" x14ac:dyDescent="0.3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s="1" t="s">
        <v>11</v>
      </c>
    </row>
    <row r="5116" spans="1:10" x14ac:dyDescent="0.3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s="1" t="s">
        <v>11</v>
      </c>
    </row>
    <row r="5117" spans="1:10" x14ac:dyDescent="0.3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s="1" t="s">
        <v>11</v>
      </c>
    </row>
    <row r="5118" spans="1:10" x14ac:dyDescent="0.3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s="1" t="s">
        <v>11</v>
      </c>
    </row>
    <row r="5119" spans="1:10" x14ac:dyDescent="0.3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s="1" t="s">
        <v>11</v>
      </c>
    </row>
    <row r="5120" spans="1:10" x14ac:dyDescent="0.3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s="1" t="s">
        <v>11</v>
      </c>
    </row>
    <row r="5121" spans="1:10" x14ac:dyDescent="0.3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s="1" t="s">
        <v>11</v>
      </c>
    </row>
    <row r="5122" spans="1:10" x14ac:dyDescent="0.3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s="1" t="s">
        <v>11</v>
      </c>
    </row>
    <row r="5123" spans="1:10" x14ac:dyDescent="0.3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s="1" t="s">
        <v>11</v>
      </c>
    </row>
    <row r="5124" spans="1:10" x14ac:dyDescent="0.3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s="1" t="s">
        <v>11</v>
      </c>
    </row>
    <row r="5125" spans="1:10" x14ac:dyDescent="0.3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s="1" t="s">
        <v>11</v>
      </c>
    </row>
    <row r="5126" spans="1:10" x14ac:dyDescent="0.3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s="1" t="s">
        <v>11</v>
      </c>
    </row>
    <row r="5127" spans="1:10" x14ac:dyDescent="0.3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s="1" t="s">
        <v>11</v>
      </c>
    </row>
    <row r="5128" spans="1:10" x14ac:dyDescent="0.3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s="1" t="s">
        <v>11</v>
      </c>
    </row>
    <row r="5129" spans="1:10" x14ac:dyDescent="0.3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s="1" t="s">
        <v>11</v>
      </c>
    </row>
    <row r="5130" spans="1:10" x14ac:dyDescent="0.3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s="1" t="s">
        <v>11</v>
      </c>
    </row>
    <row r="5131" spans="1:10" x14ac:dyDescent="0.3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s="1" t="s">
        <v>11</v>
      </c>
    </row>
    <row r="5132" spans="1:10" x14ac:dyDescent="0.3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s="1" t="s">
        <v>11</v>
      </c>
    </row>
    <row r="5133" spans="1:10" x14ac:dyDescent="0.3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s="1" t="s">
        <v>11</v>
      </c>
    </row>
    <row r="5134" spans="1:10" x14ac:dyDescent="0.3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s="1" t="s">
        <v>11</v>
      </c>
    </row>
    <row r="5135" spans="1:10" x14ac:dyDescent="0.3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s="1" t="s">
        <v>11</v>
      </c>
    </row>
    <row r="5136" spans="1:10" x14ac:dyDescent="0.3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s="1" t="s">
        <v>11</v>
      </c>
    </row>
    <row r="5137" spans="1:10" x14ac:dyDescent="0.3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s="1" t="s">
        <v>11</v>
      </c>
    </row>
    <row r="5138" spans="1:10" x14ac:dyDescent="0.3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s="1" t="s">
        <v>11</v>
      </c>
    </row>
    <row r="5139" spans="1:10" x14ac:dyDescent="0.3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s="1" t="s">
        <v>11</v>
      </c>
    </row>
    <row r="5140" spans="1:10" x14ac:dyDescent="0.3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s="1" t="s">
        <v>11</v>
      </c>
    </row>
    <row r="5141" spans="1:10" x14ac:dyDescent="0.3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s="1" t="s">
        <v>11</v>
      </c>
    </row>
    <row r="5142" spans="1:10" x14ac:dyDescent="0.3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s="1" t="s">
        <v>11</v>
      </c>
    </row>
    <row r="5143" spans="1:10" x14ac:dyDescent="0.3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s="1" t="s">
        <v>11</v>
      </c>
    </row>
    <row r="5144" spans="1:10" x14ac:dyDescent="0.3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s="1" t="s">
        <v>11</v>
      </c>
    </row>
    <row r="5145" spans="1:10" x14ac:dyDescent="0.3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s="1" t="s">
        <v>11</v>
      </c>
    </row>
    <row r="5146" spans="1:10" x14ac:dyDescent="0.3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s="1" t="s">
        <v>11</v>
      </c>
    </row>
    <row r="5147" spans="1:10" x14ac:dyDescent="0.3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s="1" t="s">
        <v>11</v>
      </c>
    </row>
    <row r="5148" spans="1:10" x14ac:dyDescent="0.3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s="1" t="s">
        <v>11</v>
      </c>
    </row>
    <row r="5149" spans="1:10" x14ac:dyDescent="0.3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s="1" t="s">
        <v>11</v>
      </c>
    </row>
    <row r="5150" spans="1:10" x14ac:dyDescent="0.3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s="1" t="s">
        <v>11</v>
      </c>
    </row>
    <row r="5151" spans="1:10" x14ac:dyDescent="0.3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s="1" t="s">
        <v>11</v>
      </c>
    </row>
    <row r="5152" spans="1:10" x14ac:dyDescent="0.3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s="1" t="s">
        <v>11</v>
      </c>
    </row>
    <row r="5153" spans="1:10" x14ac:dyDescent="0.3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s="1" t="s">
        <v>11</v>
      </c>
    </row>
    <row r="5154" spans="1:10" x14ac:dyDescent="0.3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s="1" t="s">
        <v>11</v>
      </c>
    </row>
    <row r="5155" spans="1:10" x14ac:dyDescent="0.3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s="1" t="s">
        <v>11</v>
      </c>
    </row>
    <row r="5156" spans="1:10" x14ac:dyDescent="0.3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s="1" t="s">
        <v>11</v>
      </c>
    </row>
    <row r="5157" spans="1:10" x14ac:dyDescent="0.3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s="1" t="s">
        <v>11</v>
      </c>
    </row>
    <row r="5158" spans="1:10" x14ac:dyDescent="0.3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s="1" t="s">
        <v>11</v>
      </c>
    </row>
    <row r="5159" spans="1:10" x14ac:dyDescent="0.3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s="1" t="s">
        <v>11</v>
      </c>
    </row>
    <row r="5160" spans="1:10" x14ac:dyDescent="0.3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s="1" t="s">
        <v>11</v>
      </c>
    </row>
    <row r="5161" spans="1:10" x14ac:dyDescent="0.3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s="1" t="s">
        <v>11</v>
      </c>
    </row>
    <row r="5162" spans="1:10" x14ac:dyDescent="0.3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s="1" t="s">
        <v>11</v>
      </c>
    </row>
    <row r="5163" spans="1:10" x14ac:dyDescent="0.3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s="1" t="s">
        <v>11</v>
      </c>
    </row>
    <row r="5164" spans="1:10" x14ac:dyDescent="0.3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s="1" t="s">
        <v>11</v>
      </c>
    </row>
    <row r="5165" spans="1:10" x14ac:dyDescent="0.3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s="1" t="s">
        <v>11</v>
      </c>
    </row>
    <row r="5166" spans="1:10" x14ac:dyDescent="0.3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s="1" t="s">
        <v>11</v>
      </c>
    </row>
    <row r="5167" spans="1:10" x14ac:dyDescent="0.3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s="1" t="s">
        <v>11</v>
      </c>
    </row>
    <row r="5168" spans="1:10" x14ac:dyDescent="0.3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s="1" t="s">
        <v>11</v>
      </c>
    </row>
    <row r="5169" spans="1:10" x14ac:dyDescent="0.3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s="1" t="s">
        <v>11</v>
      </c>
    </row>
    <row r="5170" spans="1:10" x14ac:dyDescent="0.3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s="1" t="s">
        <v>11</v>
      </c>
    </row>
    <row r="5171" spans="1:10" x14ac:dyDescent="0.3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s="1" t="s">
        <v>11</v>
      </c>
    </row>
    <row r="5172" spans="1:10" x14ac:dyDescent="0.3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s="1" t="s">
        <v>11</v>
      </c>
    </row>
    <row r="5173" spans="1:10" x14ac:dyDescent="0.3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s="1" t="s">
        <v>11</v>
      </c>
    </row>
    <row r="5174" spans="1:10" x14ac:dyDescent="0.3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s="1" t="s">
        <v>11</v>
      </c>
    </row>
    <row r="5175" spans="1:10" x14ac:dyDescent="0.3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s="1" t="s">
        <v>11</v>
      </c>
    </row>
    <row r="5176" spans="1:10" x14ac:dyDescent="0.3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s="1" t="s">
        <v>11</v>
      </c>
    </row>
    <row r="5177" spans="1:10" x14ac:dyDescent="0.3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s="1" t="s">
        <v>11</v>
      </c>
    </row>
    <row r="5178" spans="1:10" x14ac:dyDescent="0.3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s="1" t="s">
        <v>11</v>
      </c>
    </row>
    <row r="5179" spans="1:10" x14ac:dyDescent="0.3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s="1" t="s">
        <v>11</v>
      </c>
    </row>
    <row r="5180" spans="1:10" x14ac:dyDescent="0.3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s="1" t="s">
        <v>11</v>
      </c>
    </row>
    <row r="5181" spans="1:10" x14ac:dyDescent="0.3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s="1" t="s">
        <v>11</v>
      </c>
    </row>
    <row r="5182" spans="1:10" x14ac:dyDescent="0.3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s="1" t="s">
        <v>11</v>
      </c>
    </row>
    <row r="5183" spans="1:10" x14ac:dyDescent="0.3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s="1" t="s">
        <v>11</v>
      </c>
    </row>
    <row r="5184" spans="1:10" x14ac:dyDescent="0.3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s="1" t="s">
        <v>11</v>
      </c>
    </row>
    <row r="5185" spans="1:10" x14ac:dyDescent="0.3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s="1" t="s">
        <v>11</v>
      </c>
    </row>
    <row r="5186" spans="1:10" x14ac:dyDescent="0.3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s="1" t="s">
        <v>11</v>
      </c>
    </row>
    <row r="5187" spans="1:10" x14ac:dyDescent="0.3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s="1" t="s">
        <v>11</v>
      </c>
    </row>
    <row r="5188" spans="1:10" x14ac:dyDescent="0.3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s="1" t="s">
        <v>11</v>
      </c>
    </row>
    <row r="5189" spans="1:10" x14ac:dyDescent="0.3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s="1" t="s">
        <v>11</v>
      </c>
    </row>
    <row r="5190" spans="1:10" x14ac:dyDescent="0.3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s="1" t="s">
        <v>11</v>
      </c>
    </row>
    <row r="5191" spans="1:10" x14ac:dyDescent="0.3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s="1" t="s">
        <v>11</v>
      </c>
    </row>
    <row r="5192" spans="1:10" x14ac:dyDescent="0.3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s="1" t="s">
        <v>11</v>
      </c>
    </row>
    <row r="5193" spans="1:10" x14ac:dyDescent="0.3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s="1" t="s">
        <v>11</v>
      </c>
    </row>
    <row r="5194" spans="1:10" x14ac:dyDescent="0.3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s="1" t="s">
        <v>11</v>
      </c>
    </row>
    <row r="5195" spans="1:10" x14ac:dyDescent="0.3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s="1" t="s">
        <v>11</v>
      </c>
    </row>
    <row r="5196" spans="1:10" x14ac:dyDescent="0.3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s="1" t="s">
        <v>11</v>
      </c>
    </row>
    <row r="5197" spans="1:10" x14ac:dyDescent="0.3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s="1" t="s">
        <v>11</v>
      </c>
    </row>
    <row r="5198" spans="1:10" x14ac:dyDescent="0.3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s="1" t="s">
        <v>11</v>
      </c>
    </row>
    <row r="5199" spans="1:10" x14ac:dyDescent="0.3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s="1" t="s">
        <v>11</v>
      </c>
    </row>
    <row r="5200" spans="1:10" x14ac:dyDescent="0.3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s="1" t="s">
        <v>11</v>
      </c>
    </row>
    <row r="5201" spans="1:10" x14ac:dyDescent="0.3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s="1" t="s">
        <v>11</v>
      </c>
    </row>
    <row r="5202" spans="1:10" x14ac:dyDescent="0.3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s="1" t="s">
        <v>11</v>
      </c>
    </row>
    <row r="5203" spans="1:10" x14ac:dyDescent="0.3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s="1" t="s">
        <v>11</v>
      </c>
    </row>
    <row r="5204" spans="1:10" x14ac:dyDescent="0.3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s="1" t="s">
        <v>11</v>
      </c>
    </row>
    <row r="5205" spans="1:10" x14ac:dyDescent="0.3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s="1" t="s">
        <v>11</v>
      </c>
    </row>
    <row r="5206" spans="1:10" x14ac:dyDescent="0.3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s="1" t="s">
        <v>11</v>
      </c>
    </row>
    <row r="5207" spans="1:10" x14ac:dyDescent="0.3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s="1" t="s">
        <v>11</v>
      </c>
    </row>
    <row r="5208" spans="1:10" x14ac:dyDescent="0.3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s="1" t="s">
        <v>11</v>
      </c>
    </row>
    <row r="5209" spans="1:10" x14ac:dyDescent="0.3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s="1" t="s">
        <v>11</v>
      </c>
    </row>
    <row r="5210" spans="1:10" x14ac:dyDescent="0.3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s="1" t="s">
        <v>11</v>
      </c>
    </row>
    <row r="5211" spans="1:10" x14ac:dyDescent="0.3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s="1" t="s">
        <v>11</v>
      </c>
    </row>
    <row r="5212" spans="1:10" x14ac:dyDescent="0.3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s="1" t="s">
        <v>11</v>
      </c>
    </row>
    <row r="5213" spans="1:10" x14ac:dyDescent="0.3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s="1" t="s">
        <v>11</v>
      </c>
    </row>
    <row r="5214" spans="1:10" x14ac:dyDescent="0.3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s="1" t="s">
        <v>11</v>
      </c>
    </row>
    <row r="5215" spans="1:10" x14ac:dyDescent="0.3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s="1" t="s">
        <v>11</v>
      </c>
    </row>
    <row r="5216" spans="1:10" x14ac:dyDescent="0.3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s="1" t="s">
        <v>11</v>
      </c>
    </row>
    <row r="5217" spans="1:10" x14ac:dyDescent="0.3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s="1" t="s">
        <v>11</v>
      </c>
    </row>
    <row r="5218" spans="1:10" x14ac:dyDescent="0.3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s="1" t="s">
        <v>11</v>
      </c>
    </row>
    <row r="5219" spans="1:10" x14ac:dyDescent="0.3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s="1" t="s">
        <v>11</v>
      </c>
    </row>
    <row r="5220" spans="1:10" x14ac:dyDescent="0.3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s="1" t="s">
        <v>11</v>
      </c>
    </row>
    <row r="5221" spans="1:10" x14ac:dyDescent="0.3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s="1" t="s">
        <v>11</v>
      </c>
    </row>
    <row r="5222" spans="1:10" x14ac:dyDescent="0.3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s="1" t="s">
        <v>11</v>
      </c>
    </row>
    <row r="5223" spans="1:10" x14ac:dyDescent="0.3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s="1" t="s">
        <v>11</v>
      </c>
    </row>
    <row r="5224" spans="1:10" x14ac:dyDescent="0.3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s="1" t="s">
        <v>11</v>
      </c>
    </row>
    <row r="5225" spans="1:10" x14ac:dyDescent="0.3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s="1" t="s">
        <v>11</v>
      </c>
    </row>
    <row r="5226" spans="1:10" x14ac:dyDescent="0.3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s="1" t="s">
        <v>11</v>
      </c>
    </row>
    <row r="5227" spans="1:10" x14ac:dyDescent="0.3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s="1" t="s">
        <v>11</v>
      </c>
    </row>
    <row r="5228" spans="1:10" x14ac:dyDescent="0.3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s="1" t="s">
        <v>11</v>
      </c>
    </row>
    <row r="5229" spans="1:10" x14ac:dyDescent="0.3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s="1" t="s">
        <v>11</v>
      </c>
    </row>
    <row r="5230" spans="1:10" x14ac:dyDescent="0.3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s="1" t="s">
        <v>11</v>
      </c>
    </row>
    <row r="5231" spans="1:10" x14ac:dyDescent="0.3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s="1" t="s">
        <v>11</v>
      </c>
    </row>
    <row r="5232" spans="1:10" x14ac:dyDescent="0.3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s="1" t="s">
        <v>11</v>
      </c>
    </row>
    <row r="5233" spans="1:10" x14ac:dyDescent="0.3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s="1" t="s">
        <v>11</v>
      </c>
    </row>
    <row r="5234" spans="1:10" x14ac:dyDescent="0.3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s="1" t="s">
        <v>11</v>
      </c>
    </row>
    <row r="5235" spans="1:10" x14ac:dyDescent="0.3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s="1" t="s">
        <v>11</v>
      </c>
    </row>
    <row r="5236" spans="1:10" x14ac:dyDescent="0.3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s="1" t="s">
        <v>11</v>
      </c>
    </row>
    <row r="5237" spans="1:10" x14ac:dyDescent="0.3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s="1" t="s">
        <v>11</v>
      </c>
    </row>
    <row r="5238" spans="1:10" x14ac:dyDescent="0.3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s="1" t="s">
        <v>11</v>
      </c>
    </row>
    <row r="5239" spans="1:10" x14ac:dyDescent="0.3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s="1" t="s">
        <v>11</v>
      </c>
    </row>
    <row r="5240" spans="1:10" x14ac:dyDescent="0.3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s="1" t="s">
        <v>11</v>
      </c>
    </row>
    <row r="5241" spans="1:10" x14ac:dyDescent="0.3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s="1" t="s">
        <v>11</v>
      </c>
    </row>
    <row r="5242" spans="1:10" x14ac:dyDescent="0.3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s="1" t="s">
        <v>11</v>
      </c>
    </row>
    <row r="5243" spans="1:10" x14ac:dyDescent="0.3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s="1" t="s">
        <v>11</v>
      </c>
    </row>
    <row r="5244" spans="1:10" x14ac:dyDescent="0.3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s="1" t="s">
        <v>11</v>
      </c>
    </row>
    <row r="5245" spans="1:10" x14ac:dyDescent="0.3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s="1" t="s">
        <v>11</v>
      </c>
    </row>
    <row r="5246" spans="1:10" x14ac:dyDescent="0.3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s="1" t="s">
        <v>11</v>
      </c>
    </row>
    <row r="5247" spans="1:10" x14ac:dyDescent="0.3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s="1" t="s">
        <v>11</v>
      </c>
    </row>
    <row r="5248" spans="1:10" x14ac:dyDescent="0.3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s="1" t="s">
        <v>11</v>
      </c>
    </row>
    <row r="5249" spans="1:10" x14ac:dyDescent="0.3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s="1" t="s">
        <v>11</v>
      </c>
    </row>
    <row r="5250" spans="1:10" x14ac:dyDescent="0.3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s="1" t="s">
        <v>11</v>
      </c>
    </row>
    <row r="5251" spans="1:10" x14ac:dyDescent="0.3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s="1" t="s">
        <v>11</v>
      </c>
    </row>
    <row r="5252" spans="1:10" x14ac:dyDescent="0.3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s="1" t="s">
        <v>11</v>
      </c>
    </row>
    <row r="5253" spans="1:10" x14ac:dyDescent="0.3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s="1" t="s">
        <v>11</v>
      </c>
    </row>
    <row r="5254" spans="1:10" x14ac:dyDescent="0.3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s="1" t="s">
        <v>11</v>
      </c>
    </row>
    <row r="5255" spans="1:10" x14ac:dyDescent="0.3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s="1" t="s">
        <v>11</v>
      </c>
    </row>
    <row r="5256" spans="1:10" x14ac:dyDescent="0.3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s="1" t="s">
        <v>11</v>
      </c>
    </row>
    <row r="5257" spans="1:10" x14ac:dyDescent="0.3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s="1" t="s">
        <v>11</v>
      </c>
    </row>
    <row r="5258" spans="1:10" x14ac:dyDescent="0.3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s="1" t="s">
        <v>11</v>
      </c>
    </row>
    <row r="5259" spans="1:10" x14ac:dyDescent="0.3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s="1" t="s">
        <v>11</v>
      </c>
    </row>
    <row r="5260" spans="1:10" x14ac:dyDescent="0.3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s="1" t="s">
        <v>11</v>
      </c>
    </row>
    <row r="5261" spans="1:10" x14ac:dyDescent="0.3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s="1" t="s">
        <v>11</v>
      </c>
    </row>
    <row r="5262" spans="1:10" x14ac:dyDescent="0.3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s="1" t="s">
        <v>11</v>
      </c>
    </row>
    <row r="5263" spans="1:10" x14ac:dyDescent="0.3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s="1" t="s">
        <v>11</v>
      </c>
    </row>
    <row r="5264" spans="1:10" x14ac:dyDescent="0.3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s="1" t="s">
        <v>11</v>
      </c>
    </row>
    <row r="5265" spans="1:10" x14ac:dyDescent="0.3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s="1" t="s">
        <v>11</v>
      </c>
    </row>
    <row r="5266" spans="1:10" x14ac:dyDescent="0.3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s="1" t="s">
        <v>11</v>
      </c>
    </row>
    <row r="5267" spans="1:10" x14ac:dyDescent="0.3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s="1" t="s">
        <v>11</v>
      </c>
    </row>
    <row r="5268" spans="1:10" x14ac:dyDescent="0.3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s="1" t="s">
        <v>11</v>
      </c>
    </row>
    <row r="5269" spans="1:10" x14ac:dyDescent="0.3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s="1" t="s">
        <v>11</v>
      </c>
    </row>
    <row r="5270" spans="1:10" x14ac:dyDescent="0.3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s="1" t="s">
        <v>11</v>
      </c>
    </row>
    <row r="5271" spans="1:10" x14ac:dyDescent="0.3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s="1" t="s">
        <v>11</v>
      </c>
    </row>
    <row r="5272" spans="1:10" x14ac:dyDescent="0.3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s="1" t="s">
        <v>11</v>
      </c>
    </row>
    <row r="5273" spans="1:10" x14ac:dyDescent="0.3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s="1" t="s">
        <v>11</v>
      </c>
    </row>
    <row r="5274" spans="1:10" x14ac:dyDescent="0.3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s="1" t="s">
        <v>11</v>
      </c>
    </row>
    <row r="5275" spans="1:10" x14ac:dyDescent="0.3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s="1" t="s">
        <v>11</v>
      </c>
    </row>
    <row r="5276" spans="1:10" x14ac:dyDescent="0.3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s="1" t="s">
        <v>11</v>
      </c>
    </row>
    <row r="5277" spans="1:10" x14ac:dyDescent="0.3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s="1" t="s">
        <v>11</v>
      </c>
    </row>
    <row r="5278" spans="1:10" x14ac:dyDescent="0.3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s="1" t="s">
        <v>13</v>
      </c>
    </row>
    <row r="5279" spans="1:10" x14ac:dyDescent="0.3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s="1" t="s">
        <v>11</v>
      </c>
    </row>
    <row r="5280" spans="1:10" x14ac:dyDescent="0.3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s="1" t="s">
        <v>11</v>
      </c>
    </row>
    <row r="5281" spans="1:10" x14ac:dyDescent="0.3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s="1" t="s">
        <v>11</v>
      </c>
    </row>
    <row r="5282" spans="1:10" x14ac:dyDescent="0.3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s="1" t="s">
        <v>11</v>
      </c>
    </row>
    <row r="5283" spans="1:10" x14ac:dyDescent="0.3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s="1" t="s">
        <v>11</v>
      </c>
    </row>
    <row r="5284" spans="1:10" x14ac:dyDescent="0.3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s="1" t="s">
        <v>11</v>
      </c>
    </row>
    <row r="5285" spans="1:10" x14ac:dyDescent="0.3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s="1" t="s">
        <v>11</v>
      </c>
    </row>
    <row r="5286" spans="1:10" x14ac:dyDescent="0.3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s="1" t="s">
        <v>11</v>
      </c>
    </row>
    <row r="5287" spans="1:10" x14ac:dyDescent="0.3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s="1" t="s">
        <v>11</v>
      </c>
    </row>
    <row r="5288" spans="1:10" x14ac:dyDescent="0.3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s="1" t="s">
        <v>11</v>
      </c>
    </row>
    <row r="5289" spans="1:10" x14ac:dyDescent="0.3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s="1" t="s">
        <v>11</v>
      </c>
    </row>
    <row r="5290" spans="1:10" x14ac:dyDescent="0.3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s="1" t="s">
        <v>11</v>
      </c>
    </row>
    <row r="5291" spans="1:10" x14ac:dyDescent="0.3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s="1" t="s">
        <v>11</v>
      </c>
    </row>
    <row r="5292" spans="1:10" x14ac:dyDescent="0.3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s="1" t="s">
        <v>11</v>
      </c>
    </row>
    <row r="5293" spans="1:10" x14ac:dyDescent="0.3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s="1" t="s">
        <v>11</v>
      </c>
    </row>
    <row r="5294" spans="1:10" x14ac:dyDescent="0.3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s="1" t="s">
        <v>11</v>
      </c>
    </row>
    <row r="5295" spans="1:10" x14ac:dyDescent="0.3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s="1" t="s">
        <v>11</v>
      </c>
    </row>
    <row r="5296" spans="1:10" x14ac:dyDescent="0.3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s="1" t="s">
        <v>11</v>
      </c>
    </row>
    <row r="5297" spans="1:10" x14ac:dyDescent="0.3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s="1" t="s">
        <v>11</v>
      </c>
    </row>
    <row r="5298" spans="1:10" x14ac:dyDescent="0.3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s="1" t="s">
        <v>11</v>
      </c>
    </row>
    <row r="5299" spans="1:10" x14ac:dyDescent="0.3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s="1" t="s">
        <v>11</v>
      </c>
    </row>
    <row r="5300" spans="1:10" x14ac:dyDescent="0.3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s="1" t="s">
        <v>11</v>
      </c>
    </row>
    <row r="5301" spans="1:10" x14ac:dyDescent="0.3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s="1" t="s">
        <v>11</v>
      </c>
    </row>
    <row r="5302" spans="1:10" x14ac:dyDescent="0.3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s="1" t="s">
        <v>11</v>
      </c>
    </row>
    <row r="5303" spans="1:10" x14ac:dyDescent="0.3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s="1" t="s">
        <v>11</v>
      </c>
    </row>
    <row r="5304" spans="1:10" x14ac:dyDescent="0.3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s="1" t="s">
        <v>11</v>
      </c>
    </row>
    <row r="5305" spans="1:10" x14ac:dyDescent="0.3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s="1" t="s">
        <v>11</v>
      </c>
    </row>
    <row r="5306" spans="1:10" x14ac:dyDescent="0.3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s="1" t="s">
        <v>11</v>
      </c>
    </row>
    <row r="5307" spans="1:10" x14ac:dyDescent="0.3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s="1" t="s">
        <v>11</v>
      </c>
    </row>
    <row r="5308" spans="1:10" x14ac:dyDescent="0.3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s="1" t="s">
        <v>11</v>
      </c>
    </row>
    <row r="5309" spans="1:10" x14ac:dyDescent="0.3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s="1" t="s">
        <v>11</v>
      </c>
    </row>
    <row r="5310" spans="1:10" x14ac:dyDescent="0.3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s="1" t="s">
        <v>11</v>
      </c>
    </row>
    <row r="5311" spans="1:10" x14ac:dyDescent="0.3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s="1" t="s">
        <v>11</v>
      </c>
    </row>
    <row r="5312" spans="1:10" x14ac:dyDescent="0.3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s="1" t="s">
        <v>11</v>
      </c>
    </row>
    <row r="5313" spans="1:10" x14ac:dyDescent="0.3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s="1" t="s">
        <v>11</v>
      </c>
    </row>
    <row r="5314" spans="1:10" x14ac:dyDescent="0.3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s="1" t="s">
        <v>11</v>
      </c>
    </row>
    <row r="5315" spans="1:10" x14ac:dyDescent="0.3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s="1" t="s">
        <v>11</v>
      </c>
    </row>
    <row r="5316" spans="1:10" x14ac:dyDescent="0.3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s="1" t="s">
        <v>11</v>
      </c>
    </row>
    <row r="5317" spans="1:10" x14ac:dyDescent="0.3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s="1" t="s">
        <v>11</v>
      </c>
    </row>
    <row r="5318" spans="1:10" x14ac:dyDescent="0.3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s="1" t="s">
        <v>11</v>
      </c>
    </row>
    <row r="5319" spans="1:10" x14ac:dyDescent="0.3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s="1" t="s">
        <v>11</v>
      </c>
    </row>
    <row r="5320" spans="1:10" x14ac:dyDescent="0.3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s="1" t="s">
        <v>11</v>
      </c>
    </row>
    <row r="5321" spans="1:10" x14ac:dyDescent="0.3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s="1" t="s">
        <v>11</v>
      </c>
    </row>
    <row r="5322" spans="1:10" x14ac:dyDescent="0.3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s="1" t="s">
        <v>11</v>
      </c>
    </row>
    <row r="5323" spans="1:10" x14ac:dyDescent="0.3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s="1" t="s">
        <v>11</v>
      </c>
    </row>
    <row r="5324" spans="1:10" x14ac:dyDescent="0.3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s="1" t="s">
        <v>11</v>
      </c>
    </row>
    <row r="5325" spans="1:10" x14ac:dyDescent="0.3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s="1" t="s">
        <v>11</v>
      </c>
    </row>
    <row r="5326" spans="1:10" x14ac:dyDescent="0.3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s="1" t="s">
        <v>11</v>
      </c>
    </row>
    <row r="5327" spans="1:10" x14ac:dyDescent="0.3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s="1" t="s">
        <v>11</v>
      </c>
    </row>
    <row r="5328" spans="1:10" x14ac:dyDescent="0.3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s="1" t="s">
        <v>11</v>
      </c>
    </row>
    <row r="5329" spans="1:10" x14ac:dyDescent="0.3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s="1" t="s">
        <v>11</v>
      </c>
    </row>
    <row r="5330" spans="1:10" x14ac:dyDescent="0.3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s="1" t="s">
        <v>11</v>
      </c>
    </row>
    <row r="5331" spans="1:10" x14ac:dyDescent="0.3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s="1" t="s">
        <v>11</v>
      </c>
    </row>
    <row r="5332" spans="1:10" x14ac:dyDescent="0.3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s="1" t="s">
        <v>11</v>
      </c>
    </row>
    <row r="5333" spans="1:10" x14ac:dyDescent="0.3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s="1" t="s">
        <v>11</v>
      </c>
    </row>
    <row r="5334" spans="1:10" x14ac:dyDescent="0.3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s="1" t="s">
        <v>11</v>
      </c>
    </row>
    <row r="5335" spans="1:10" x14ac:dyDescent="0.3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s="1" t="s">
        <v>11</v>
      </c>
    </row>
    <row r="5336" spans="1:10" x14ac:dyDescent="0.3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s="1" t="s">
        <v>11</v>
      </c>
    </row>
    <row r="5337" spans="1:10" x14ac:dyDescent="0.3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s="1" t="s">
        <v>11</v>
      </c>
    </row>
    <row r="5338" spans="1:10" x14ac:dyDescent="0.3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s="1" t="s">
        <v>11</v>
      </c>
    </row>
    <row r="5339" spans="1:10" x14ac:dyDescent="0.3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s="1" t="s">
        <v>11</v>
      </c>
    </row>
    <row r="5340" spans="1:10" x14ac:dyDescent="0.3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s="1" t="s">
        <v>11</v>
      </c>
    </row>
    <row r="5341" spans="1:10" x14ac:dyDescent="0.3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s="1" t="s">
        <v>11</v>
      </c>
    </row>
    <row r="5342" spans="1:10" x14ac:dyDescent="0.3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s="1" t="s">
        <v>11</v>
      </c>
    </row>
    <row r="5343" spans="1:10" x14ac:dyDescent="0.3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s="1" t="s">
        <v>11</v>
      </c>
    </row>
    <row r="5344" spans="1:10" x14ac:dyDescent="0.3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s="1" t="s">
        <v>11</v>
      </c>
    </row>
    <row r="5345" spans="1:10" x14ac:dyDescent="0.3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s="1" t="s">
        <v>11</v>
      </c>
    </row>
    <row r="5346" spans="1:10" x14ac:dyDescent="0.3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s="1" t="s">
        <v>11</v>
      </c>
    </row>
    <row r="5347" spans="1:10" x14ac:dyDescent="0.3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s="1" t="s">
        <v>11</v>
      </c>
    </row>
    <row r="5348" spans="1:10" x14ac:dyDescent="0.3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s="1" t="s">
        <v>11</v>
      </c>
    </row>
    <row r="5349" spans="1:10" x14ac:dyDescent="0.3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s="1" t="s">
        <v>11</v>
      </c>
    </row>
    <row r="5350" spans="1:10" x14ac:dyDescent="0.3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s="1" t="s">
        <v>11</v>
      </c>
    </row>
    <row r="5351" spans="1:10" x14ac:dyDescent="0.3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s="1" t="s">
        <v>11</v>
      </c>
    </row>
    <row r="5352" spans="1:10" x14ac:dyDescent="0.3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s="1" t="s">
        <v>11</v>
      </c>
    </row>
    <row r="5353" spans="1:10" x14ac:dyDescent="0.3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s="1" t="s">
        <v>11</v>
      </c>
    </row>
    <row r="5354" spans="1:10" x14ac:dyDescent="0.3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s="1" t="s">
        <v>11</v>
      </c>
    </row>
    <row r="5355" spans="1:10" x14ac:dyDescent="0.3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s="1" t="s">
        <v>11</v>
      </c>
    </row>
    <row r="5356" spans="1:10" x14ac:dyDescent="0.3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s="1" t="s">
        <v>11</v>
      </c>
    </row>
    <row r="5357" spans="1:10" x14ac:dyDescent="0.3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s="1" t="s">
        <v>11</v>
      </c>
    </row>
    <row r="5358" spans="1:10" x14ac:dyDescent="0.3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s="1" t="s">
        <v>11</v>
      </c>
    </row>
    <row r="5359" spans="1:10" x14ac:dyDescent="0.3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s="1" t="s">
        <v>11</v>
      </c>
    </row>
    <row r="5360" spans="1:10" x14ac:dyDescent="0.3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s="1" t="s">
        <v>11</v>
      </c>
    </row>
    <row r="5361" spans="1:10" x14ac:dyDescent="0.3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s="1" t="s">
        <v>11</v>
      </c>
    </row>
    <row r="5362" spans="1:10" x14ac:dyDescent="0.3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s="1" t="s">
        <v>11</v>
      </c>
    </row>
    <row r="5363" spans="1:10" x14ac:dyDescent="0.3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s="1" t="s">
        <v>11</v>
      </c>
    </row>
    <row r="5364" spans="1:10" x14ac:dyDescent="0.3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s="1" t="s">
        <v>11</v>
      </c>
    </row>
    <row r="5365" spans="1:10" x14ac:dyDescent="0.3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s="1" t="s">
        <v>11</v>
      </c>
    </row>
    <row r="5366" spans="1:10" x14ac:dyDescent="0.3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s="1" t="s">
        <v>11</v>
      </c>
    </row>
    <row r="5367" spans="1:10" x14ac:dyDescent="0.3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s="1" t="s">
        <v>11</v>
      </c>
    </row>
    <row r="5368" spans="1:10" x14ac:dyDescent="0.3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s="1" t="s">
        <v>11</v>
      </c>
    </row>
    <row r="5369" spans="1:10" x14ac:dyDescent="0.3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s="1" t="s">
        <v>11</v>
      </c>
    </row>
    <row r="5370" spans="1:10" x14ac:dyDescent="0.3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s="1" t="s">
        <v>11</v>
      </c>
    </row>
    <row r="5371" spans="1:10" x14ac:dyDescent="0.3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s="1" t="s">
        <v>11</v>
      </c>
    </row>
    <row r="5372" spans="1:10" x14ac:dyDescent="0.3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s="1" t="s">
        <v>11</v>
      </c>
    </row>
    <row r="5373" spans="1:10" x14ac:dyDescent="0.3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s="1" t="s">
        <v>11</v>
      </c>
    </row>
    <row r="5374" spans="1:10" x14ac:dyDescent="0.3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s="1" t="s">
        <v>11</v>
      </c>
    </row>
    <row r="5375" spans="1:10" x14ac:dyDescent="0.3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s="1" t="s">
        <v>11</v>
      </c>
    </row>
    <row r="5376" spans="1:10" x14ac:dyDescent="0.3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s="1" t="s">
        <v>11</v>
      </c>
    </row>
    <row r="5377" spans="1:10" x14ac:dyDescent="0.3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s="1" t="s">
        <v>11</v>
      </c>
    </row>
    <row r="5378" spans="1:10" x14ac:dyDescent="0.3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s="1" t="s">
        <v>11</v>
      </c>
    </row>
    <row r="5379" spans="1:10" x14ac:dyDescent="0.3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s="1" t="s">
        <v>11</v>
      </c>
    </row>
    <row r="5380" spans="1:10" x14ac:dyDescent="0.3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s="1" t="s">
        <v>11</v>
      </c>
    </row>
    <row r="5381" spans="1:10" x14ac:dyDescent="0.3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s="1" t="s">
        <v>11</v>
      </c>
    </row>
    <row r="5382" spans="1:10" x14ac:dyDescent="0.3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s="1" t="s">
        <v>11</v>
      </c>
    </row>
    <row r="5383" spans="1:10" x14ac:dyDescent="0.3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s="1" t="s">
        <v>11</v>
      </c>
    </row>
    <row r="5384" spans="1:10" x14ac:dyDescent="0.3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s="1" t="s">
        <v>11</v>
      </c>
    </row>
    <row r="5385" spans="1:10" x14ac:dyDescent="0.3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s="1" t="s">
        <v>11</v>
      </c>
    </row>
    <row r="5386" spans="1:10" x14ac:dyDescent="0.3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s="1" t="s">
        <v>11</v>
      </c>
    </row>
    <row r="5387" spans="1:10" x14ac:dyDescent="0.3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s="1" t="s">
        <v>11</v>
      </c>
    </row>
    <row r="5388" spans="1:10" x14ac:dyDescent="0.3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s="1" t="s">
        <v>11</v>
      </c>
    </row>
    <row r="5389" spans="1:10" x14ac:dyDescent="0.3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s="1" t="s">
        <v>11</v>
      </c>
    </row>
    <row r="5390" spans="1:10" x14ac:dyDescent="0.3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s="1" t="s">
        <v>11</v>
      </c>
    </row>
    <row r="5391" spans="1:10" x14ac:dyDescent="0.3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s="1" t="s">
        <v>11</v>
      </c>
    </row>
    <row r="5392" spans="1:10" x14ac:dyDescent="0.3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s="1" t="s">
        <v>11</v>
      </c>
    </row>
    <row r="5393" spans="1:10" x14ac:dyDescent="0.3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s="1" t="s">
        <v>11</v>
      </c>
    </row>
    <row r="5394" spans="1:10" x14ac:dyDescent="0.3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s="1" t="s">
        <v>11</v>
      </c>
    </row>
    <row r="5395" spans="1:10" x14ac:dyDescent="0.3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s="1" t="s">
        <v>11</v>
      </c>
    </row>
    <row r="5396" spans="1:10" x14ac:dyDescent="0.3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s="1" t="s">
        <v>11</v>
      </c>
    </row>
    <row r="5397" spans="1:10" x14ac:dyDescent="0.3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s="1" t="s">
        <v>11</v>
      </c>
    </row>
    <row r="5398" spans="1:10" x14ac:dyDescent="0.3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s="1" t="s">
        <v>11</v>
      </c>
    </row>
    <row r="5399" spans="1:10" x14ac:dyDescent="0.3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s="1" t="s">
        <v>11</v>
      </c>
    </row>
    <row r="5400" spans="1:10" x14ac:dyDescent="0.3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s="1" t="s">
        <v>11</v>
      </c>
    </row>
    <row r="5401" spans="1:10" x14ac:dyDescent="0.3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s="1" t="s">
        <v>11</v>
      </c>
    </row>
    <row r="5402" spans="1:10" x14ac:dyDescent="0.3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s="1" t="s">
        <v>11</v>
      </c>
    </row>
    <row r="5403" spans="1:10" x14ac:dyDescent="0.3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s="1" t="s">
        <v>11</v>
      </c>
    </row>
    <row r="5404" spans="1:10" x14ac:dyDescent="0.3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s="1" t="s">
        <v>11</v>
      </c>
    </row>
    <row r="5405" spans="1:10" x14ac:dyDescent="0.3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s="1" t="s">
        <v>11</v>
      </c>
    </row>
    <row r="5406" spans="1:10" x14ac:dyDescent="0.3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s="1" t="s">
        <v>11</v>
      </c>
    </row>
    <row r="5407" spans="1:10" x14ac:dyDescent="0.3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s="1" t="s">
        <v>11</v>
      </c>
    </row>
    <row r="5408" spans="1:10" x14ac:dyDescent="0.3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s="1" t="s">
        <v>11</v>
      </c>
    </row>
    <row r="5409" spans="1:10" x14ac:dyDescent="0.3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s="1" t="s">
        <v>11</v>
      </c>
    </row>
    <row r="5410" spans="1:10" x14ac:dyDescent="0.3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s="1" t="s">
        <v>11</v>
      </c>
    </row>
    <row r="5411" spans="1:10" x14ac:dyDescent="0.3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s="1" t="s">
        <v>11</v>
      </c>
    </row>
    <row r="5412" spans="1:10" x14ac:dyDescent="0.3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s="1" t="s">
        <v>11</v>
      </c>
    </row>
    <row r="5413" spans="1:10" x14ac:dyDescent="0.3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s="1" t="s">
        <v>11</v>
      </c>
    </row>
    <row r="5414" spans="1:10" x14ac:dyDescent="0.3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s="1" t="s">
        <v>11</v>
      </c>
    </row>
    <row r="5415" spans="1:10" x14ac:dyDescent="0.3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s="1" t="s">
        <v>11</v>
      </c>
    </row>
    <row r="5416" spans="1:10" x14ac:dyDescent="0.3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s="1" t="s">
        <v>11</v>
      </c>
    </row>
    <row r="5417" spans="1:10" x14ac:dyDescent="0.3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s="1" t="s">
        <v>11</v>
      </c>
    </row>
    <row r="5418" spans="1:10" x14ac:dyDescent="0.3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s="1" t="s">
        <v>11</v>
      </c>
    </row>
    <row r="5419" spans="1:10" x14ac:dyDescent="0.3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s="1" t="s">
        <v>11</v>
      </c>
    </row>
    <row r="5420" spans="1:10" x14ac:dyDescent="0.3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s="1" t="s">
        <v>11</v>
      </c>
    </row>
    <row r="5421" spans="1:10" x14ac:dyDescent="0.3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s="1" t="s">
        <v>11</v>
      </c>
    </row>
    <row r="5422" spans="1:10" x14ac:dyDescent="0.3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s="1" t="s">
        <v>11</v>
      </c>
    </row>
    <row r="5423" spans="1:10" x14ac:dyDescent="0.3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s="1" t="s">
        <v>11</v>
      </c>
    </row>
    <row r="5424" spans="1:10" x14ac:dyDescent="0.3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s="1" t="s">
        <v>11</v>
      </c>
    </row>
    <row r="5425" spans="1:10" x14ac:dyDescent="0.3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s="1" t="s">
        <v>11</v>
      </c>
    </row>
    <row r="5426" spans="1:10" x14ac:dyDescent="0.3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s="1" t="s">
        <v>11</v>
      </c>
    </row>
    <row r="5427" spans="1:10" x14ac:dyDescent="0.3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s="1" t="s">
        <v>11</v>
      </c>
    </row>
    <row r="5428" spans="1:10" x14ac:dyDescent="0.3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s="1" t="s">
        <v>11</v>
      </c>
    </row>
    <row r="5429" spans="1:10" x14ac:dyDescent="0.3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s="1" t="s">
        <v>11</v>
      </c>
    </row>
    <row r="5430" spans="1:10" x14ac:dyDescent="0.3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s="1" t="s">
        <v>11</v>
      </c>
    </row>
    <row r="5431" spans="1:10" x14ac:dyDescent="0.3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s="1" t="s">
        <v>11</v>
      </c>
    </row>
    <row r="5432" spans="1:10" x14ac:dyDescent="0.3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s="1" t="s">
        <v>11</v>
      </c>
    </row>
    <row r="5433" spans="1:10" x14ac:dyDescent="0.3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s="1" t="s">
        <v>11</v>
      </c>
    </row>
    <row r="5434" spans="1:10" x14ac:dyDescent="0.3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s="1" t="s">
        <v>11</v>
      </c>
    </row>
    <row r="5435" spans="1:10" x14ac:dyDescent="0.3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s="1" t="s">
        <v>11</v>
      </c>
    </row>
    <row r="5436" spans="1:10" x14ac:dyDescent="0.3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s="1" t="s">
        <v>11</v>
      </c>
    </row>
    <row r="5437" spans="1:10" x14ac:dyDescent="0.3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s="1" t="s">
        <v>11</v>
      </c>
    </row>
    <row r="5438" spans="1:10" x14ac:dyDescent="0.3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s="1" t="s">
        <v>11</v>
      </c>
    </row>
    <row r="5439" spans="1:10" x14ac:dyDescent="0.3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s="1" t="s">
        <v>11</v>
      </c>
    </row>
    <row r="5440" spans="1:10" x14ac:dyDescent="0.3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s="1" t="s">
        <v>11</v>
      </c>
    </row>
    <row r="5441" spans="1:10" x14ac:dyDescent="0.3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s="1" t="s">
        <v>11</v>
      </c>
    </row>
    <row r="5442" spans="1:10" x14ac:dyDescent="0.3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s="1" t="s">
        <v>11</v>
      </c>
    </row>
    <row r="5443" spans="1:10" x14ac:dyDescent="0.3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s="1" t="s">
        <v>11</v>
      </c>
    </row>
    <row r="5444" spans="1:10" x14ac:dyDescent="0.3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s="1" t="s">
        <v>11</v>
      </c>
    </row>
    <row r="5445" spans="1:10" x14ac:dyDescent="0.3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s="1" t="s">
        <v>11</v>
      </c>
    </row>
    <row r="5446" spans="1:10" x14ac:dyDescent="0.3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s="1" t="s">
        <v>11</v>
      </c>
    </row>
    <row r="5447" spans="1:10" x14ac:dyDescent="0.3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s="1" t="s">
        <v>11</v>
      </c>
    </row>
    <row r="5448" spans="1:10" x14ac:dyDescent="0.3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s="1" t="s">
        <v>11</v>
      </c>
    </row>
    <row r="5449" spans="1:10" x14ac:dyDescent="0.3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s="1" t="s">
        <v>11</v>
      </c>
    </row>
    <row r="5450" spans="1:10" x14ac:dyDescent="0.3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s="1" t="s">
        <v>11</v>
      </c>
    </row>
    <row r="5451" spans="1:10" x14ac:dyDescent="0.3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s="1" t="s">
        <v>11</v>
      </c>
    </row>
    <row r="5452" spans="1:10" x14ac:dyDescent="0.3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s="1" t="s">
        <v>11</v>
      </c>
    </row>
    <row r="5453" spans="1:10" x14ac:dyDescent="0.3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s="1" t="s">
        <v>11</v>
      </c>
    </row>
    <row r="5454" spans="1:10" x14ac:dyDescent="0.3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s="1" t="s">
        <v>11</v>
      </c>
    </row>
    <row r="5455" spans="1:10" x14ac:dyDescent="0.3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s="1" t="s">
        <v>11</v>
      </c>
    </row>
    <row r="5456" spans="1:10" x14ac:dyDescent="0.3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s="1" t="s">
        <v>11</v>
      </c>
    </row>
    <row r="5457" spans="1:10" x14ac:dyDescent="0.3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s="1" t="s">
        <v>11</v>
      </c>
    </row>
    <row r="5458" spans="1:10" x14ac:dyDescent="0.3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s="1" t="s">
        <v>11</v>
      </c>
    </row>
    <row r="5459" spans="1:10" x14ac:dyDescent="0.3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s="1" t="s">
        <v>11</v>
      </c>
    </row>
    <row r="5460" spans="1:10" x14ac:dyDescent="0.3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s="1" t="s">
        <v>11</v>
      </c>
    </row>
    <row r="5461" spans="1:10" x14ac:dyDescent="0.3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s="1" t="s">
        <v>11</v>
      </c>
    </row>
    <row r="5462" spans="1:10" x14ac:dyDescent="0.3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s="1" t="s">
        <v>11</v>
      </c>
    </row>
    <row r="5463" spans="1:10" x14ac:dyDescent="0.3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s="1" t="s">
        <v>11</v>
      </c>
    </row>
    <row r="5464" spans="1:10" x14ac:dyDescent="0.3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s="1" t="s">
        <v>11</v>
      </c>
    </row>
    <row r="5465" spans="1:10" x14ac:dyDescent="0.3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s="1" t="s">
        <v>11</v>
      </c>
    </row>
    <row r="5466" spans="1:10" x14ac:dyDescent="0.3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s="1" t="s">
        <v>11</v>
      </c>
    </row>
    <row r="5467" spans="1:10" x14ac:dyDescent="0.3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s="1" t="s">
        <v>11</v>
      </c>
    </row>
    <row r="5468" spans="1:10" x14ac:dyDescent="0.3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s="1" t="s">
        <v>11</v>
      </c>
    </row>
    <row r="5469" spans="1:10" x14ac:dyDescent="0.3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s="1" t="s">
        <v>11</v>
      </c>
    </row>
    <row r="5470" spans="1:10" x14ac:dyDescent="0.3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s="1" t="s">
        <v>11</v>
      </c>
    </row>
    <row r="5471" spans="1:10" x14ac:dyDescent="0.3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s="1" t="s">
        <v>11</v>
      </c>
    </row>
    <row r="5472" spans="1:10" x14ac:dyDescent="0.3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s="1" t="s">
        <v>11</v>
      </c>
    </row>
    <row r="5473" spans="1:10" x14ac:dyDescent="0.3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s="1" t="s">
        <v>11</v>
      </c>
    </row>
    <row r="5474" spans="1:10" x14ac:dyDescent="0.3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s="1" t="s">
        <v>11</v>
      </c>
    </row>
    <row r="5475" spans="1:10" x14ac:dyDescent="0.3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s="1" t="s">
        <v>11</v>
      </c>
    </row>
    <row r="5476" spans="1:10" x14ac:dyDescent="0.3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s="1" t="s">
        <v>11</v>
      </c>
    </row>
    <row r="5477" spans="1:10" x14ac:dyDescent="0.3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s="1" t="s">
        <v>11</v>
      </c>
    </row>
    <row r="5478" spans="1:10" x14ac:dyDescent="0.3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s="1" t="s">
        <v>11</v>
      </c>
    </row>
    <row r="5479" spans="1:10" x14ac:dyDescent="0.3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s="1" t="s">
        <v>11</v>
      </c>
    </row>
    <row r="5480" spans="1:10" x14ac:dyDescent="0.3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s="1" t="s">
        <v>11</v>
      </c>
    </row>
    <row r="5481" spans="1:10" x14ac:dyDescent="0.3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s="1" t="s">
        <v>11</v>
      </c>
    </row>
    <row r="5482" spans="1:10" x14ac:dyDescent="0.3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s="1" t="s">
        <v>11</v>
      </c>
    </row>
    <row r="5483" spans="1:10" x14ac:dyDescent="0.3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s="1" t="s">
        <v>11</v>
      </c>
    </row>
    <row r="5484" spans="1:10" x14ac:dyDescent="0.3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s="1" t="s">
        <v>11</v>
      </c>
    </row>
    <row r="5485" spans="1:10" x14ac:dyDescent="0.3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s="1" t="s">
        <v>11</v>
      </c>
    </row>
    <row r="5486" spans="1:10" x14ac:dyDescent="0.3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s="1" t="s">
        <v>11</v>
      </c>
    </row>
    <row r="5487" spans="1:10" x14ac:dyDescent="0.3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s="1" t="s">
        <v>11</v>
      </c>
    </row>
    <row r="5488" spans="1:10" x14ac:dyDescent="0.3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s="1" t="s">
        <v>11</v>
      </c>
    </row>
    <row r="5489" spans="1:10" x14ac:dyDescent="0.3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s="1" t="s">
        <v>11</v>
      </c>
    </row>
    <row r="5490" spans="1:10" x14ac:dyDescent="0.3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s="1" t="s">
        <v>11</v>
      </c>
    </row>
    <row r="5491" spans="1:10" x14ac:dyDescent="0.3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s="1" t="s">
        <v>11</v>
      </c>
    </row>
    <row r="5492" spans="1:10" x14ac:dyDescent="0.3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s="1" t="s">
        <v>11</v>
      </c>
    </row>
    <row r="5493" spans="1:10" x14ac:dyDescent="0.3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s="1" t="s">
        <v>11</v>
      </c>
    </row>
    <row r="5494" spans="1:10" x14ac:dyDescent="0.3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s="1" t="s">
        <v>11</v>
      </c>
    </row>
    <row r="5495" spans="1:10" x14ac:dyDescent="0.3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s="1" t="s">
        <v>11</v>
      </c>
    </row>
    <row r="5496" spans="1:10" x14ac:dyDescent="0.3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s="1" t="s">
        <v>11</v>
      </c>
    </row>
    <row r="5497" spans="1:10" x14ac:dyDescent="0.3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s="1" t="s">
        <v>11</v>
      </c>
    </row>
    <row r="5498" spans="1:10" x14ac:dyDescent="0.3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s="1" t="s">
        <v>11</v>
      </c>
    </row>
    <row r="5499" spans="1:10" x14ac:dyDescent="0.3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s="1" t="s">
        <v>11</v>
      </c>
    </row>
    <row r="5500" spans="1:10" x14ac:dyDescent="0.3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s="1" t="s">
        <v>11</v>
      </c>
    </row>
    <row r="5501" spans="1:10" x14ac:dyDescent="0.3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s="1" t="s">
        <v>11</v>
      </c>
    </row>
    <row r="5502" spans="1:10" x14ac:dyDescent="0.3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s="1" t="s">
        <v>11</v>
      </c>
    </row>
    <row r="5503" spans="1:10" x14ac:dyDescent="0.3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s="1" t="s">
        <v>11</v>
      </c>
    </row>
    <row r="5504" spans="1:10" x14ac:dyDescent="0.3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s="1" t="s">
        <v>11</v>
      </c>
    </row>
    <row r="5505" spans="1:10" x14ac:dyDescent="0.3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s="1" t="s">
        <v>11</v>
      </c>
    </row>
    <row r="5506" spans="1:10" x14ac:dyDescent="0.3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s="1" t="s">
        <v>11</v>
      </c>
    </row>
    <row r="5507" spans="1:10" x14ac:dyDescent="0.3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s="1" t="s">
        <v>11</v>
      </c>
    </row>
    <row r="5508" spans="1:10" x14ac:dyDescent="0.3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s="1" t="s">
        <v>11</v>
      </c>
    </row>
    <row r="5509" spans="1:10" x14ac:dyDescent="0.3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s="1" t="s">
        <v>11</v>
      </c>
    </row>
    <row r="5510" spans="1:10" x14ac:dyDescent="0.3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s="1" t="s">
        <v>11</v>
      </c>
    </row>
    <row r="5511" spans="1:10" x14ac:dyDescent="0.3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s="1" t="s">
        <v>11</v>
      </c>
    </row>
    <row r="5512" spans="1:10" x14ac:dyDescent="0.3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s="1" t="s">
        <v>11</v>
      </c>
    </row>
    <row r="5513" spans="1:10" x14ac:dyDescent="0.3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s="1" t="s">
        <v>11</v>
      </c>
    </row>
    <row r="5514" spans="1:10" x14ac:dyDescent="0.3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s="1" t="s">
        <v>11</v>
      </c>
    </row>
    <row r="5515" spans="1:10" x14ac:dyDescent="0.3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s="1" t="s">
        <v>11</v>
      </c>
    </row>
    <row r="5516" spans="1:10" x14ac:dyDescent="0.3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s="1" t="s">
        <v>11</v>
      </c>
    </row>
    <row r="5517" spans="1:10" x14ac:dyDescent="0.3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s="1" t="s">
        <v>11</v>
      </c>
    </row>
    <row r="5518" spans="1:10" x14ac:dyDescent="0.3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s="1" t="s">
        <v>11</v>
      </c>
    </row>
    <row r="5519" spans="1:10" x14ac:dyDescent="0.3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s="1" t="s">
        <v>11</v>
      </c>
    </row>
    <row r="5520" spans="1:10" x14ac:dyDescent="0.3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s="1" t="s">
        <v>11</v>
      </c>
    </row>
    <row r="5521" spans="1:10" x14ac:dyDescent="0.3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s="1" t="s">
        <v>11</v>
      </c>
    </row>
    <row r="5522" spans="1:10" x14ac:dyDescent="0.3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s="1" t="s">
        <v>11</v>
      </c>
    </row>
    <row r="5523" spans="1:10" x14ac:dyDescent="0.3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s="1" t="s">
        <v>11</v>
      </c>
    </row>
    <row r="5524" spans="1:10" x14ac:dyDescent="0.3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s="1" t="s">
        <v>11</v>
      </c>
    </row>
    <row r="5525" spans="1:10" x14ac:dyDescent="0.3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s="1" t="s">
        <v>11</v>
      </c>
    </row>
    <row r="5526" spans="1:10" x14ac:dyDescent="0.3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s="1" t="s">
        <v>11</v>
      </c>
    </row>
    <row r="5527" spans="1:10" x14ac:dyDescent="0.3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s="1" t="s">
        <v>11</v>
      </c>
    </row>
    <row r="5528" spans="1:10" x14ac:dyDescent="0.3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s="1" t="s">
        <v>11</v>
      </c>
    </row>
    <row r="5529" spans="1:10" x14ac:dyDescent="0.3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s="1" t="s">
        <v>11</v>
      </c>
    </row>
    <row r="5530" spans="1:10" x14ac:dyDescent="0.3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s="1" t="s">
        <v>11</v>
      </c>
    </row>
    <row r="5531" spans="1:10" x14ac:dyDescent="0.3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s="1" t="s">
        <v>11</v>
      </c>
    </row>
    <row r="5532" spans="1:10" x14ac:dyDescent="0.3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s="1" t="s">
        <v>11</v>
      </c>
    </row>
    <row r="5533" spans="1:10" x14ac:dyDescent="0.3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s="1" t="s">
        <v>11</v>
      </c>
    </row>
    <row r="5534" spans="1:10" x14ac:dyDescent="0.3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s="1" t="s">
        <v>11</v>
      </c>
    </row>
    <row r="5535" spans="1:10" x14ac:dyDescent="0.3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s="1" t="s">
        <v>11</v>
      </c>
    </row>
    <row r="5536" spans="1:10" x14ac:dyDescent="0.3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s="1" t="s">
        <v>11</v>
      </c>
    </row>
    <row r="5537" spans="1:10" x14ac:dyDescent="0.3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s="1" t="s">
        <v>11</v>
      </c>
    </row>
    <row r="5538" spans="1:10" x14ac:dyDescent="0.3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s="1" t="s">
        <v>11</v>
      </c>
    </row>
    <row r="5539" spans="1:10" x14ac:dyDescent="0.3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s="1" t="s">
        <v>11</v>
      </c>
    </row>
    <row r="5540" spans="1:10" x14ac:dyDescent="0.3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s="1" t="s">
        <v>11</v>
      </c>
    </row>
    <row r="5541" spans="1:10" x14ac:dyDescent="0.3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s="1" t="s">
        <v>11</v>
      </c>
    </row>
    <row r="5542" spans="1:10" x14ac:dyDescent="0.3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s="1" t="s">
        <v>11</v>
      </c>
    </row>
    <row r="5543" spans="1:10" x14ac:dyDescent="0.3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s="1" t="s">
        <v>11</v>
      </c>
    </row>
    <row r="5544" spans="1:10" x14ac:dyDescent="0.3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s="1" t="s">
        <v>11</v>
      </c>
    </row>
    <row r="5545" spans="1:10" x14ac:dyDescent="0.3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s="1" t="s">
        <v>11</v>
      </c>
    </row>
    <row r="5546" spans="1:10" x14ac:dyDescent="0.3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s="1" t="s">
        <v>11</v>
      </c>
    </row>
    <row r="5547" spans="1:10" x14ac:dyDescent="0.3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s="1" t="s">
        <v>11</v>
      </c>
    </row>
    <row r="5548" spans="1:10" x14ac:dyDescent="0.3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s="1" t="s">
        <v>11</v>
      </c>
    </row>
    <row r="5549" spans="1:10" x14ac:dyDescent="0.3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s="1" t="s">
        <v>11</v>
      </c>
    </row>
    <row r="5550" spans="1:10" x14ac:dyDescent="0.3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s="1" t="s">
        <v>11</v>
      </c>
    </row>
    <row r="5551" spans="1:10" x14ac:dyDescent="0.3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s="1" t="s">
        <v>11</v>
      </c>
    </row>
    <row r="5552" spans="1:10" x14ac:dyDescent="0.3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s="1" t="s">
        <v>11</v>
      </c>
    </row>
    <row r="5553" spans="1:10" x14ac:dyDescent="0.3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s="1" t="s">
        <v>11</v>
      </c>
    </row>
    <row r="5554" spans="1:10" x14ac:dyDescent="0.3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s="1" t="s">
        <v>11</v>
      </c>
    </row>
    <row r="5555" spans="1:10" x14ac:dyDescent="0.3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s="1" t="s">
        <v>11</v>
      </c>
    </row>
    <row r="5556" spans="1:10" x14ac:dyDescent="0.3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s="1" t="s">
        <v>11</v>
      </c>
    </row>
    <row r="5557" spans="1:10" x14ac:dyDescent="0.3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s="1" t="s">
        <v>11</v>
      </c>
    </row>
    <row r="5558" spans="1:10" x14ac:dyDescent="0.3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s="1" t="s">
        <v>11</v>
      </c>
    </row>
    <row r="5559" spans="1:10" x14ac:dyDescent="0.3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s="1" t="s">
        <v>11</v>
      </c>
    </row>
    <row r="5560" spans="1:10" x14ac:dyDescent="0.3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s="1" t="s">
        <v>11</v>
      </c>
    </row>
    <row r="5561" spans="1:10" x14ac:dyDescent="0.3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s="1" t="s">
        <v>11</v>
      </c>
    </row>
    <row r="5562" spans="1:10" x14ac:dyDescent="0.3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s="1" t="s">
        <v>11</v>
      </c>
    </row>
    <row r="5563" spans="1:10" x14ac:dyDescent="0.3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s="1" t="s">
        <v>11</v>
      </c>
    </row>
    <row r="5564" spans="1:10" x14ac:dyDescent="0.3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s="1" t="s">
        <v>11</v>
      </c>
    </row>
    <row r="5565" spans="1:10" x14ac:dyDescent="0.3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s="1" t="s">
        <v>11</v>
      </c>
    </row>
    <row r="5566" spans="1:10" x14ac:dyDescent="0.3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s="1" t="s">
        <v>11</v>
      </c>
    </row>
    <row r="5567" spans="1:10" x14ac:dyDescent="0.3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s="1" t="s">
        <v>11</v>
      </c>
    </row>
    <row r="5568" spans="1:10" x14ac:dyDescent="0.3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s="1" t="s">
        <v>11</v>
      </c>
    </row>
    <row r="5569" spans="1:10" x14ac:dyDescent="0.3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s="1" t="s">
        <v>11</v>
      </c>
    </row>
    <row r="5570" spans="1:10" x14ac:dyDescent="0.3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s="1" t="s">
        <v>11</v>
      </c>
    </row>
    <row r="5571" spans="1:10" x14ac:dyDescent="0.3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s="1" t="s">
        <v>11</v>
      </c>
    </row>
    <row r="5572" spans="1:10" x14ac:dyDescent="0.3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s="1" t="s">
        <v>11</v>
      </c>
    </row>
    <row r="5573" spans="1:10" x14ac:dyDescent="0.3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s="1" t="s">
        <v>11</v>
      </c>
    </row>
    <row r="5574" spans="1:10" x14ac:dyDescent="0.3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s="1" t="s">
        <v>11</v>
      </c>
    </row>
    <row r="5575" spans="1:10" x14ac:dyDescent="0.3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s="1" t="s">
        <v>11</v>
      </c>
    </row>
    <row r="5576" spans="1:10" x14ac:dyDescent="0.3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s="1" t="s">
        <v>11</v>
      </c>
    </row>
    <row r="5577" spans="1:10" x14ac:dyDescent="0.3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s="1" t="s">
        <v>11</v>
      </c>
    </row>
    <row r="5578" spans="1:10" x14ac:dyDescent="0.3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s="1" t="s">
        <v>11</v>
      </c>
    </row>
    <row r="5579" spans="1:10" x14ac:dyDescent="0.3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s="1" t="s">
        <v>11</v>
      </c>
    </row>
    <row r="5580" spans="1:10" x14ac:dyDescent="0.3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s="1" t="s">
        <v>11</v>
      </c>
    </row>
    <row r="5581" spans="1:10" x14ac:dyDescent="0.3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s="1" t="s">
        <v>11</v>
      </c>
    </row>
    <row r="5582" spans="1:10" x14ac:dyDescent="0.3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s="1" t="s">
        <v>11</v>
      </c>
    </row>
    <row r="5583" spans="1:10" x14ac:dyDescent="0.3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s="1" t="s">
        <v>11</v>
      </c>
    </row>
    <row r="5584" spans="1:10" x14ac:dyDescent="0.3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s="1" t="s">
        <v>11</v>
      </c>
    </row>
    <row r="5585" spans="1:10" x14ac:dyDescent="0.3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s="1" t="s">
        <v>11</v>
      </c>
    </row>
    <row r="5586" spans="1:10" x14ac:dyDescent="0.3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s="1" t="s">
        <v>11</v>
      </c>
    </row>
    <row r="5587" spans="1:10" x14ac:dyDescent="0.3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s="1" t="s">
        <v>11</v>
      </c>
    </row>
    <row r="5588" spans="1:10" x14ac:dyDescent="0.3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s="1" t="s">
        <v>11</v>
      </c>
    </row>
    <row r="5589" spans="1:10" x14ac:dyDescent="0.3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s="1" t="s">
        <v>11</v>
      </c>
    </row>
    <row r="5590" spans="1:10" x14ac:dyDescent="0.3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s="1" t="s">
        <v>11</v>
      </c>
    </row>
    <row r="5591" spans="1:10" x14ac:dyDescent="0.3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s="1" t="s">
        <v>11</v>
      </c>
    </row>
    <row r="5592" spans="1:10" x14ac:dyDescent="0.3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s="1" t="s">
        <v>11</v>
      </c>
    </row>
    <row r="5593" spans="1:10" x14ac:dyDescent="0.3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s="1" t="s">
        <v>11</v>
      </c>
    </row>
    <row r="5594" spans="1:10" x14ac:dyDescent="0.3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s="1" t="s">
        <v>11</v>
      </c>
    </row>
    <row r="5595" spans="1:10" x14ac:dyDescent="0.3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s="1" t="s">
        <v>11</v>
      </c>
    </row>
    <row r="5596" spans="1:10" x14ac:dyDescent="0.3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s="1" t="s">
        <v>11</v>
      </c>
    </row>
    <row r="5597" spans="1:10" x14ac:dyDescent="0.3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s="1" t="s">
        <v>13</v>
      </c>
    </row>
    <row r="5598" spans="1:10" x14ac:dyDescent="0.3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s="1" t="s">
        <v>13</v>
      </c>
    </row>
    <row r="5599" spans="1:10" x14ac:dyDescent="0.3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s="1" t="s">
        <v>13</v>
      </c>
    </row>
    <row r="5600" spans="1:10" x14ac:dyDescent="0.3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s="1" t="s">
        <v>11</v>
      </c>
    </row>
    <row r="5601" spans="1:10" x14ac:dyDescent="0.3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s="1" t="s">
        <v>11</v>
      </c>
    </row>
    <row r="5602" spans="1:10" x14ac:dyDescent="0.3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s="1" t="s">
        <v>11</v>
      </c>
    </row>
    <row r="5603" spans="1:10" x14ac:dyDescent="0.3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s="1" t="s">
        <v>11</v>
      </c>
    </row>
    <row r="5604" spans="1:10" x14ac:dyDescent="0.3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s="1" t="s">
        <v>11</v>
      </c>
    </row>
    <row r="5605" spans="1:10" x14ac:dyDescent="0.3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s="1" t="s">
        <v>11</v>
      </c>
    </row>
    <row r="5606" spans="1:10" x14ac:dyDescent="0.3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s="1" t="s">
        <v>11</v>
      </c>
    </row>
    <row r="5607" spans="1:10" x14ac:dyDescent="0.3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s="1" t="s">
        <v>11</v>
      </c>
    </row>
    <row r="5608" spans="1:10" x14ac:dyDescent="0.3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s="1" t="s">
        <v>11</v>
      </c>
    </row>
    <row r="5609" spans="1:10" x14ac:dyDescent="0.3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s="1" t="s">
        <v>11</v>
      </c>
    </row>
    <row r="5610" spans="1:10" x14ac:dyDescent="0.3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s="1" t="s">
        <v>11</v>
      </c>
    </row>
    <row r="5611" spans="1:10" x14ac:dyDescent="0.3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s="1" t="s">
        <v>11</v>
      </c>
    </row>
    <row r="5612" spans="1:10" x14ac:dyDescent="0.3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s="1" t="s">
        <v>13</v>
      </c>
    </row>
    <row r="5613" spans="1:10" x14ac:dyDescent="0.3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s="1" t="s">
        <v>11</v>
      </c>
    </row>
    <row r="5614" spans="1:10" x14ac:dyDescent="0.3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s="1" t="s">
        <v>11</v>
      </c>
    </row>
    <row r="5615" spans="1:10" x14ac:dyDescent="0.3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s="1" t="s">
        <v>13</v>
      </c>
    </row>
    <row r="5616" spans="1:10" x14ac:dyDescent="0.3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s="1" t="s">
        <v>13</v>
      </c>
    </row>
    <row r="5617" spans="1:10" x14ac:dyDescent="0.3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s="1" t="s">
        <v>13</v>
      </c>
    </row>
    <row r="5618" spans="1:10" x14ac:dyDescent="0.3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s="1" t="s">
        <v>13</v>
      </c>
    </row>
    <row r="5619" spans="1:10" x14ac:dyDescent="0.3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s="1" t="s">
        <v>11</v>
      </c>
    </row>
    <row r="5620" spans="1:10" x14ac:dyDescent="0.3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s="1" t="s">
        <v>13</v>
      </c>
    </row>
    <row r="5621" spans="1:10" x14ac:dyDescent="0.3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s="1" t="s">
        <v>13</v>
      </c>
    </row>
    <row r="5622" spans="1:10" x14ac:dyDescent="0.3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s="1" t="s">
        <v>13</v>
      </c>
    </row>
    <row r="5623" spans="1:10" x14ac:dyDescent="0.3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s="1" t="s">
        <v>13</v>
      </c>
    </row>
    <row r="5624" spans="1:10" x14ac:dyDescent="0.3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s="1" t="s">
        <v>13</v>
      </c>
    </row>
    <row r="5625" spans="1:10" x14ac:dyDescent="0.3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s="1" t="s">
        <v>13</v>
      </c>
    </row>
    <row r="5626" spans="1:10" x14ac:dyDescent="0.3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s="1" t="s">
        <v>13</v>
      </c>
    </row>
    <row r="5627" spans="1:10" x14ac:dyDescent="0.3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s="1" t="s">
        <v>11</v>
      </c>
    </row>
    <row r="5628" spans="1:10" x14ac:dyDescent="0.3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s="1" t="s">
        <v>11</v>
      </c>
    </row>
    <row r="5629" spans="1:10" x14ac:dyDescent="0.3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s="1" t="s">
        <v>13</v>
      </c>
    </row>
    <row r="5630" spans="1:10" x14ac:dyDescent="0.3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s="1" t="s">
        <v>13</v>
      </c>
    </row>
    <row r="5631" spans="1:10" x14ac:dyDescent="0.3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s="1" t="s">
        <v>11</v>
      </c>
    </row>
    <row r="5632" spans="1:10" x14ac:dyDescent="0.3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s="1" t="s">
        <v>11</v>
      </c>
    </row>
    <row r="5633" spans="1:10" x14ac:dyDescent="0.3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s="1" t="s">
        <v>11</v>
      </c>
    </row>
    <row r="5634" spans="1:10" x14ac:dyDescent="0.3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s="1" t="s">
        <v>13</v>
      </c>
    </row>
    <row r="5635" spans="1:10" x14ac:dyDescent="0.3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s="1" t="s">
        <v>13</v>
      </c>
    </row>
    <row r="5636" spans="1:10" x14ac:dyDescent="0.3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s="1" t="s">
        <v>13</v>
      </c>
    </row>
    <row r="5637" spans="1:10" x14ac:dyDescent="0.3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s="1" t="s">
        <v>13</v>
      </c>
    </row>
    <row r="5638" spans="1:10" x14ac:dyDescent="0.3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s="1" t="s">
        <v>13</v>
      </c>
    </row>
    <row r="5639" spans="1:10" x14ac:dyDescent="0.3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s="1" t="s">
        <v>11</v>
      </c>
    </row>
    <row r="5640" spans="1:10" x14ac:dyDescent="0.3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s="1" t="s">
        <v>11</v>
      </c>
    </row>
    <row r="5641" spans="1:10" x14ac:dyDescent="0.3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s="1" t="s">
        <v>11</v>
      </c>
    </row>
    <row r="5642" spans="1:10" x14ac:dyDescent="0.3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s="1" t="s">
        <v>11</v>
      </c>
    </row>
    <row r="5643" spans="1:10" x14ac:dyDescent="0.3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s="1" t="s">
        <v>13</v>
      </c>
    </row>
    <row r="5644" spans="1:10" x14ac:dyDescent="0.3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s="1" t="s">
        <v>13</v>
      </c>
    </row>
    <row r="5645" spans="1:10" x14ac:dyDescent="0.3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s="1" t="s">
        <v>13</v>
      </c>
    </row>
    <row r="5646" spans="1:10" x14ac:dyDescent="0.3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s="1" t="s">
        <v>13</v>
      </c>
    </row>
    <row r="5647" spans="1:10" x14ac:dyDescent="0.3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s="1" t="s">
        <v>11</v>
      </c>
    </row>
    <row r="5648" spans="1:10" x14ac:dyDescent="0.3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s="1" t="s">
        <v>13</v>
      </c>
    </row>
    <row r="5649" spans="1:10" x14ac:dyDescent="0.3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s="1" t="s">
        <v>13</v>
      </c>
    </row>
    <row r="5650" spans="1:10" x14ac:dyDescent="0.3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s="1" t="s">
        <v>13</v>
      </c>
    </row>
    <row r="5651" spans="1:10" x14ac:dyDescent="0.3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s="1" t="s">
        <v>13</v>
      </c>
    </row>
    <row r="5652" spans="1:10" x14ac:dyDescent="0.3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s="1" t="s">
        <v>13</v>
      </c>
    </row>
    <row r="5653" spans="1:10" x14ac:dyDescent="0.3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s="1" t="s">
        <v>13</v>
      </c>
    </row>
    <row r="5654" spans="1:10" x14ac:dyDescent="0.3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s="1" t="s">
        <v>13</v>
      </c>
    </row>
    <row r="5655" spans="1:10" x14ac:dyDescent="0.3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s="1" t="s">
        <v>13</v>
      </c>
    </row>
    <row r="5656" spans="1:10" x14ac:dyDescent="0.3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s="1" t="s">
        <v>13</v>
      </c>
    </row>
    <row r="5657" spans="1:10" x14ac:dyDescent="0.3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s="1" t="s">
        <v>13</v>
      </c>
    </row>
    <row r="5658" spans="1:10" x14ac:dyDescent="0.3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s="1" t="s">
        <v>13</v>
      </c>
    </row>
    <row r="5659" spans="1:10" x14ac:dyDescent="0.3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s="1" t="s">
        <v>13</v>
      </c>
    </row>
    <row r="5660" spans="1:10" x14ac:dyDescent="0.3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s="1" t="s">
        <v>13</v>
      </c>
    </row>
    <row r="5661" spans="1:10" x14ac:dyDescent="0.3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s="1" t="s">
        <v>13</v>
      </c>
    </row>
    <row r="5662" spans="1:10" x14ac:dyDescent="0.3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s="1" t="s">
        <v>13</v>
      </c>
    </row>
    <row r="5663" spans="1:10" x14ac:dyDescent="0.3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s="1" t="s">
        <v>13</v>
      </c>
    </row>
    <row r="5664" spans="1:10" x14ac:dyDescent="0.3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s="1" t="s">
        <v>13</v>
      </c>
    </row>
    <row r="5665" spans="1:10" x14ac:dyDescent="0.3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s="1" t="s">
        <v>13</v>
      </c>
    </row>
    <row r="5666" spans="1:10" x14ac:dyDescent="0.3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s="1" t="s">
        <v>13</v>
      </c>
    </row>
    <row r="5667" spans="1:10" x14ac:dyDescent="0.3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s="1" t="s">
        <v>13</v>
      </c>
    </row>
    <row r="5668" spans="1:10" x14ac:dyDescent="0.3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s="1" t="s">
        <v>13</v>
      </c>
    </row>
    <row r="5669" spans="1:10" x14ac:dyDescent="0.3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s="1" t="s">
        <v>13</v>
      </c>
    </row>
    <row r="5670" spans="1:10" x14ac:dyDescent="0.3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s="1" t="s">
        <v>13</v>
      </c>
    </row>
    <row r="5671" spans="1:10" x14ac:dyDescent="0.3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s="1" t="s">
        <v>13</v>
      </c>
    </row>
    <row r="5672" spans="1:10" x14ac:dyDescent="0.3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s="1" t="s">
        <v>13</v>
      </c>
    </row>
    <row r="5673" spans="1:10" x14ac:dyDescent="0.3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s="1" t="s">
        <v>13</v>
      </c>
    </row>
    <row r="5674" spans="1:10" x14ac:dyDescent="0.3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s="1" t="s">
        <v>13</v>
      </c>
    </row>
    <row r="5675" spans="1:10" x14ac:dyDescent="0.3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s="1" t="s">
        <v>13</v>
      </c>
    </row>
    <row r="5676" spans="1:10" x14ac:dyDescent="0.3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s="1" t="s">
        <v>13</v>
      </c>
    </row>
    <row r="5677" spans="1:10" x14ac:dyDescent="0.3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s="1" t="s">
        <v>13</v>
      </c>
    </row>
    <row r="5678" spans="1:10" x14ac:dyDescent="0.3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s="1" t="s">
        <v>13</v>
      </c>
    </row>
    <row r="5679" spans="1:10" x14ac:dyDescent="0.3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s="1" t="s">
        <v>13</v>
      </c>
    </row>
    <row r="5680" spans="1:10" x14ac:dyDescent="0.3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s="1" t="s">
        <v>13</v>
      </c>
    </row>
    <row r="5681" spans="1:10" x14ac:dyDescent="0.3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s="1" t="s">
        <v>13</v>
      </c>
    </row>
    <row r="5682" spans="1:10" x14ac:dyDescent="0.3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s="1" t="s">
        <v>13</v>
      </c>
    </row>
    <row r="5683" spans="1:10" x14ac:dyDescent="0.3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s="1" t="s">
        <v>13</v>
      </c>
    </row>
    <row r="5684" spans="1:10" x14ac:dyDescent="0.3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s="1" t="s">
        <v>13</v>
      </c>
    </row>
    <row r="5685" spans="1:10" x14ac:dyDescent="0.3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s="1" t="s">
        <v>13</v>
      </c>
    </row>
    <row r="5686" spans="1:10" x14ac:dyDescent="0.3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s="1" t="s">
        <v>13</v>
      </c>
    </row>
    <row r="5687" spans="1:10" x14ac:dyDescent="0.3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s="1" t="s">
        <v>11</v>
      </c>
    </row>
    <row r="5688" spans="1:10" x14ac:dyDescent="0.3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s="1" t="s">
        <v>11</v>
      </c>
    </row>
    <row r="5689" spans="1:10" x14ac:dyDescent="0.3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s="1" t="s">
        <v>11</v>
      </c>
    </row>
    <row r="5690" spans="1:10" x14ac:dyDescent="0.3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s="1" t="s">
        <v>11</v>
      </c>
    </row>
    <row r="5691" spans="1:10" x14ac:dyDescent="0.3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s="1" t="s">
        <v>11</v>
      </c>
    </row>
    <row r="5692" spans="1:10" x14ac:dyDescent="0.3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s="1" t="s">
        <v>11</v>
      </c>
    </row>
    <row r="5693" spans="1:10" x14ac:dyDescent="0.3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s="1" t="s">
        <v>11</v>
      </c>
    </row>
    <row r="5694" spans="1:10" x14ac:dyDescent="0.3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s="1" t="s">
        <v>11</v>
      </c>
    </row>
    <row r="5695" spans="1:10" x14ac:dyDescent="0.3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s="1" t="s">
        <v>11</v>
      </c>
    </row>
    <row r="5696" spans="1:10" x14ac:dyDescent="0.3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s="1" t="s">
        <v>11</v>
      </c>
    </row>
    <row r="5697" spans="1:10" x14ac:dyDescent="0.3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s="1" t="s">
        <v>11</v>
      </c>
    </row>
    <row r="5698" spans="1:10" x14ac:dyDescent="0.3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s="1" t="s">
        <v>11</v>
      </c>
    </row>
    <row r="5699" spans="1:10" x14ac:dyDescent="0.3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s="1" t="s">
        <v>11</v>
      </c>
    </row>
    <row r="5700" spans="1:10" x14ac:dyDescent="0.3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s="1" t="s">
        <v>11</v>
      </c>
    </row>
    <row r="5701" spans="1:10" x14ac:dyDescent="0.3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s="1" t="s">
        <v>11</v>
      </c>
    </row>
    <row r="5702" spans="1:10" x14ac:dyDescent="0.3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s="1" t="s">
        <v>11</v>
      </c>
    </row>
    <row r="5703" spans="1:10" x14ac:dyDescent="0.3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s="1" t="s">
        <v>11</v>
      </c>
    </row>
    <row r="5704" spans="1:10" x14ac:dyDescent="0.3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s="1" t="s">
        <v>11</v>
      </c>
    </row>
    <row r="5705" spans="1:10" x14ac:dyDescent="0.3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s="1" t="s">
        <v>11</v>
      </c>
    </row>
    <row r="5706" spans="1:10" x14ac:dyDescent="0.3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s="1" t="s">
        <v>11</v>
      </c>
    </row>
    <row r="5707" spans="1:10" x14ac:dyDescent="0.3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s="1" t="s">
        <v>11</v>
      </c>
    </row>
    <row r="5708" spans="1:10" x14ac:dyDescent="0.3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s="1" t="s">
        <v>11</v>
      </c>
    </row>
    <row r="5709" spans="1:10" x14ac:dyDescent="0.3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s="1" t="s">
        <v>11</v>
      </c>
    </row>
    <row r="5710" spans="1:10" x14ac:dyDescent="0.3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s="1" t="s">
        <v>11</v>
      </c>
    </row>
    <row r="5711" spans="1:10" x14ac:dyDescent="0.3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s="1" t="s">
        <v>11</v>
      </c>
    </row>
    <row r="5712" spans="1:10" x14ac:dyDescent="0.3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s="1" t="s">
        <v>11</v>
      </c>
    </row>
    <row r="5713" spans="1:10" x14ac:dyDescent="0.3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s="1" t="s">
        <v>11</v>
      </c>
    </row>
    <row r="5714" spans="1:10" x14ac:dyDescent="0.3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s="1" t="s">
        <v>11</v>
      </c>
    </row>
    <row r="5715" spans="1:10" x14ac:dyDescent="0.3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s="1" t="s">
        <v>11</v>
      </c>
    </row>
    <row r="5716" spans="1:10" x14ac:dyDescent="0.3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s="1" t="s">
        <v>11</v>
      </c>
    </row>
    <row r="5717" spans="1:10" x14ac:dyDescent="0.3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s="1" t="s">
        <v>11</v>
      </c>
    </row>
    <row r="5718" spans="1:10" x14ac:dyDescent="0.3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s="1" t="s">
        <v>11</v>
      </c>
    </row>
    <row r="5719" spans="1:10" x14ac:dyDescent="0.3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s="1" t="s">
        <v>11</v>
      </c>
    </row>
    <row r="5720" spans="1:10" x14ac:dyDescent="0.3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s="1" t="s">
        <v>11</v>
      </c>
    </row>
    <row r="5721" spans="1:10" x14ac:dyDescent="0.3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s="1" t="s">
        <v>11</v>
      </c>
    </row>
    <row r="5722" spans="1:10" x14ac:dyDescent="0.3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s="1" t="s">
        <v>11</v>
      </c>
    </row>
    <row r="5723" spans="1:10" x14ac:dyDescent="0.3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s="1" t="s">
        <v>11</v>
      </c>
    </row>
    <row r="5724" spans="1:10" x14ac:dyDescent="0.3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s="1" t="s">
        <v>11</v>
      </c>
    </row>
    <row r="5725" spans="1:10" x14ac:dyDescent="0.3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s="1" t="s">
        <v>11</v>
      </c>
    </row>
    <row r="5726" spans="1:10" x14ac:dyDescent="0.3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s="1" t="s">
        <v>11</v>
      </c>
    </row>
    <row r="5727" spans="1:10" x14ac:dyDescent="0.3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s="1" t="s">
        <v>11</v>
      </c>
    </row>
    <row r="5728" spans="1:10" x14ac:dyDescent="0.3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s="1" t="s">
        <v>11</v>
      </c>
    </row>
    <row r="5729" spans="1:10" x14ac:dyDescent="0.3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s="1" t="s">
        <v>11</v>
      </c>
    </row>
    <row r="5730" spans="1:10" x14ac:dyDescent="0.3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s="1" t="s">
        <v>11</v>
      </c>
    </row>
    <row r="5731" spans="1:10" x14ac:dyDescent="0.3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s="1" t="s">
        <v>11</v>
      </c>
    </row>
    <row r="5732" spans="1:10" x14ac:dyDescent="0.3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s="1" t="s">
        <v>11</v>
      </c>
    </row>
    <row r="5733" spans="1:10" x14ac:dyDescent="0.3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s="1" t="s">
        <v>11</v>
      </c>
    </row>
    <row r="5734" spans="1:10" x14ac:dyDescent="0.3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s="1" t="s">
        <v>11</v>
      </c>
    </row>
    <row r="5735" spans="1:10" x14ac:dyDescent="0.3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s="1" t="s">
        <v>11</v>
      </c>
    </row>
    <row r="5736" spans="1:10" x14ac:dyDescent="0.3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s="1" t="s">
        <v>11</v>
      </c>
    </row>
    <row r="5737" spans="1:10" x14ac:dyDescent="0.3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s="1" t="s">
        <v>11</v>
      </c>
    </row>
    <row r="5738" spans="1:10" x14ac:dyDescent="0.3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s="1" t="s">
        <v>11</v>
      </c>
    </row>
    <row r="5739" spans="1:10" x14ac:dyDescent="0.3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s="1" t="s">
        <v>11</v>
      </c>
    </row>
    <row r="5740" spans="1:10" x14ac:dyDescent="0.3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s="1" t="s">
        <v>11</v>
      </c>
    </row>
    <row r="5741" spans="1:10" x14ac:dyDescent="0.3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s="1" t="s">
        <v>11</v>
      </c>
    </row>
    <row r="5742" spans="1:10" x14ac:dyDescent="0.3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s="1" t="s">
        <v>11</v>
      </c>
    </row>
    <row r="5743" spans="1:10" x14ac:dyDescent="0.3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s="1" t="s">
        <v>11</v>
      </c>
    </row>
    <row r="5744" spans="1:10" x14ac:dyDescent="0.3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s="1" t="s">
        <v>11</v>
      </c>
    </row>
    <row r="5745" spans="1:10" x14ac:dyDescent="0.3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s="1" t="s">
        <v>11</v>
      </c>
    </row>
    <row r="5746" spans="1:10" x14ac:dyDescent="0.3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s="1" t="s">
        <v>11</v>
      </c>
    </row>
    <row r="5747" spans="1:10" x14ac:dyDescent="0.3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s="1" t="s">
        <v>11</v>
      </c>
    </row>
    <row r="5748" spans="1:10" x14ac:dyDescent="0.3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s="1" t="s">
        <v>11</v>
      </c>
    </row>
    <row r="5749" spans="1:10" x14ac:dyDescent="0.3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s="1" t="s">
        <v>11</v>
      </c>
    </row>
    <row r="5750" spans="1:10" x14ac:dyDescent="0.3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s="1" t="s">
        <v>11</v>
      </c>
    </row>
    <row r="5751" spans="1:10" x14ac:dyDescent="0.3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s="1" t="s">
        <v>11</v>
      </c>
    </row>
    <row r="5752" spans="1:10" x14ac:dyDescent="0.3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s="1" t="s">
        <v>11</v>
      </c>
    </row>
    <row r="5753" spans="1:10" x14ac:dyDescent="0.3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s="1" t="s">
        <v>11</v>
      </c>
    </row>
    <row r="5754" spans="1:10" x14ac:dyDescent="0.3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s="1" t="s">
        <v>11</v>
      </c>
    </row>
    <row r="5755" spans="1:10" x14ac:dyDescent="0.3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s="1" t="s">
        <v>11</v>
      </c>
    </row>
    <row r="5756" spans="1:10" x14ac:dyDescent="0.3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s="1" t="s">
        <v>11</v>
      </c>
    </row>
    <row r="5757" spans="1:10" x14ac:dyDescent="0.3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s="1" t="s">
        <v>11</v>
      </c>
    </row>
    <row r="5758" spans="1:10" x14ac:dyDescent="0.3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s="1" t="s">
        <v>11</v>
      </c>
    </row>
    <row r="5759" spans="1:10" x14ac:dyDescent="0.3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s="1" t="s">
        <v>11</v>
      </c>
    </row>
    <row r="5760" spans="1:10" x14ac:dyDescent="0.3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s="1" t="s">
        <v>11</v>
      </c>
    </row>
    <row r="5761" spans="1:10" x14ac:dyDescent="0.3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s="1" t="s">
        <v>11</v>
      </c>
    </row>
    <row r="5762" spans="1:10" x14ac:dyDescent="0.3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s="1" t="s">
        <v>11</v>
      </c>
    </row>
    <row r="5763" spans="1:10" x14ac:dyDescent="0.3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s="1" t="s">
        <v>11</v>
      </c>
    </row>
    <row r="5764" spans="1:10" x14ac:dyDescent="0.3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s="1" t="s">
        <v>11</v>
      </c>
    </row>
    <row r="5765" spans="1:10" x14ac:dyDescent="0.3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s="1" t="s">
        <v>11</v>
      </c>
    </row>
    <row r="5766" spans="1:10" x14ac:dyDescent="0.3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s="1" t="s">
        <v>11</v>
      </c>
    </row>
    <row r="5767" spans="1:10" x14ac:dyDescent="0.3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s="1" t="s">
        <v>11</v>
      </c>
    </row>
    <row r="5768" spans="1:10" x14ac:dyDescent="0.3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s="1" t="s">
        <v>11</v>
      </c>
    </row>
    <row r="5769" spans="1:10" x14ac:dyDescent="0.3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s="1" t="s">
        <v>11</v>
      </c>
    </row>
    <row r="5770" spans="1:10" x14ac:dyDescent="0.3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s="1" t="s">
        <v>11</v>
      </c>
    </row>
    <row r="5771" spans="1:10" x14ac:dyDescent="0.3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s="1" t="s">
        <v>11</v>
      </c>
    </row>
    <row r="5772" spans="1:10" x14ac:dyDescent="0.3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s="1" t="s">
        <v>11</v>
      </c>
    </row>
    <row r="5773" spans="1:10" x14ac:dyDescent="0.3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s="1" t="s">
        <v>11</v>
      </c>
    </row>
    <row r="5774" spans="1:10" x14ac:dyDescent="0.3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s="1" t="s">
        <v>11</v>
      </c>
    </row>
    <row r="5775" spans="1:10" x14ac:dyDescent="0.3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s="1" t="s">
        <v>11</v>
      </c>
    </row>
    <row r="5776" spans="1:10" x14ac:dyDescent="0.3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s="1" t="s">
        <v>11</v>
      </c>
    </row>
    <row r="5777" spans="1:10" x14ac:dyDescent="0.3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s="1" t="s">
        <v>11</v>
      </c>
    </row>
    <row r="5778" spans="1:10" x14ac:dyDescent="0.3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s="1" t="s">
        <v>11</v>
      </c>
    </row>
    <row r="5779" spans="1:10" x14ac:dyDescent="0.3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s="1" t="s">
        <v>11</v>
      </c>
    </row>
    <row r="5780" spans="1:10" x14ac:dyDescent="0.3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s="1" t="s">
        <v>11</v>
      </c>
    </row>
    <row r="5781" spans="1:10" x14ac:dyDescent="0.3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s="1" t="s">
        <v>11</v>
      </c>
    </row>
    <row r="5782" spans="1:10" x14ac:dyDescent="0.3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s="1" t="s">
        <v>11</v>
      </c>
    </row>
    <row r="5783" spans="1:10" x14ac:dyDescent="0.3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s="1" t="s">
        <v>11</v>
      </c>
    </row>
    <row r="5784" spans="1:10" x14ac:dyDescent="0.3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s="1" t="s">
        <v>11</v>
      </c>
    </row>
    <row r="5785" spans="1:10" x14ac:dyDescent="0.3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s="1" t="s">
        <v>11</v>
      </c>
    </row>
    <row r="5786" spans="1:10" x14ac:dyDescent="0.3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s="1" t="s">
        <v>11</v>
      </c>
    </row>
    <row r="5787" spans="1:10" x14ac:dyDescent="0.3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s="1" t="s">
        <v>11</v>
      </c>
    </row>
    <row r="5788" spans="1:10" x14ac:dyDescent="0.3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s="1" t="s">
        <v>11</v>
      </c>
    </row>
    <row r="5789" spans="1:10" x14ac:dyDescent="0.3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s="1" t="s">
        <v>11</v>
      </c>
    </row>
    <row r="5790" spans="1:10" x14ac:dyDescent="0.3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s="1" t="s">
        <v>11</v>
      </c>
    </row>
    <row r="5791" spans="1:10" x14ac:dyDescent="0.3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s="1" t="s">
        <v>11</v>
      </c>
    </row>
    <row r="5792" spans="1:10" x14ac:dyDescent="0.3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s="1" t="s">
        <v>11</v>
      </c>
    </row>
    <row r="5793" spans="1:10" x14ac:dyDescent="0.3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s="1" t="s">
        <v>11</v>
      </c>
    </row>
    <row r="5794" spans="1:10" x14ac:dyDescent="0.3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s="1" t="s">
        <v>11</v>
      </c>
    </row>
    <row r="5795" spans="1:10" x14ac:dyDescent="0.3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s="1" t="s">
        <v>11</v>
      </c>
    </row>
    <row r="5796" spans="1:10" x14ac:dyDescent="0.3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s="1" t="s">
        <v>11</v>
      </c>
    </row>
    <row r="5797" spans="1:10" x14ac:dyDescent="0.3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s="1" t="s">
        <v>11</v>
      </c>
    </row>
    <row r="5798" spans="1:10" x14ac:dyDescent="0.3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s="1" t="s">
        <v>11</v>
      </c>
    </row>
    <row r="5799" spans="1:10" x14ac:dyDescent="0.3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s="1" t="s">
        <v>11</v>
      </c>
    </row>
    <row r="5800" spans="1:10" x14ac:dyDescent="0.3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s="1" t="s">
        <v>11</v>
      </c>
    </row>
    <row r="5801" spans="1:10" x14ac:dyDescent="0.3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s="1" t="s">
        <v>11</v>
      </c>
    </row>
    <row r="5802" spans="1:10" x14ac:dyDescent="0.3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s="1" t="s">
        <v>11</v>
      </c>
    </row>
    <row r="5803" spans="1:10" x14ac:dyDescent="0.3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s="1" t="s">
        <v>11</v>
      </c>
    </row>
    <row r="5804" spans="1:10" x14ac:dyDescent="0.3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s="1" t="s">
        <v>11</v>
      </c>
    </row>
    <row r="5805" spans="1:10" x14ac:dyDescent="0.3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s="1" t="s">
        <v>11</v>
      </c>
    </row>
    <row r="5806" spans="1:10" x14ac:dyDescent="0.3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s="1" t="s">
        <v>11</v>
      </c>
    </row>
    <row r="5807" spans="1:10" x14ac:dyDescent="0.3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s="1" t="s">
        <v>11</v>
      </c>
    </row>
    <row r="5808" spans="1:10" x14ac:dyDescent="0.3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s="1" t="s">
        <v>11</v>
      </c>
    </row>
    <row r="5809" spans="1:10" x14ac:dyDescent="0.3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s="1" t="s">
        <v>11</v>
      </c>
    </row>
    <row r="5810" spans="1:10" x14ac:dyDescent="0.3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s="1" t="s">
        <v>11</v>
      </c>
    </row>
    <row r="5811" spans="1:10" x14ac:dyDescent="0.3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s="1" t="s">
        <v>11</v>
      </c>
    </row>
    <row r="5812" spans="1:10" x14ac:dyDescent="0.3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s="1" t="s">
        <v>11</v>
      </c>
    </row>
    <row r="5813" spans="1:10" x14ac:dyDescent="0.3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s="1" t="s">
        <v>11</v>
      </c>
    </row>
    <row r="5814" spans="1:10" x14ac:dyDescent="0.3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s="1" t="s">
        <v>11</v>
      </c>
    </row>
    <row r="5815" spans="1:10" x14ac:dyDescent="0.3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s="1" t="s">
        <v>11</v>
      </c>
    </row>
    <row r="5816" spans="1:10" x14ac:dyDescent="0.3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s="1" t="s">
        <v>11</v>
      </c>
    </row>
    <row r="5817" spans="1:10" x14ac:dyDescent="0.3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s="1" t="s">
        <v>11</v>
      </c>
    </row>
    <row r="5818" spans="1:10" x14ac:dyDescent="0.3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s="1" t="s">
        <v>11</v>
      </c>
    </row>
    <row r="5819" spans="1:10" x14ac:dyDescent="0.3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s="1" t="s">
        <v>11</v>
      </c>
    </row>
    <row r="5820" spans="1:10" x14ac:dyDescent="0.3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s="1" t="s">
        <v>11</v>
      </c>
    </row>
    <row r="5821" spans="1:10" x14ac:dyDescent="0.3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s="1" t="s">
        <v>11</v>
      </c>
    </row>
    <row r="5822" spans="1:10" x14ac:dyDescent="0.3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s="1" t="s">
        <v>11</v>
      </c>
    </row>
    <row r="5823" spans="1:10" x14ac:dyDescent="0.3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s="1" t="s">
        <v>11</v>
      </c>
    </row>
    <row r="5824" spans="1:10" x14ac:dyDescent="0.3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s="1" t="s">
        <v>11</v>
      </c>
    </row>
    <row r="5825" spans="1:10" x14ac:dyDescent="0.3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s="1" t="s">
        <v>11</v>
      </c>
    </row>
    <row r="5826" spans="1:10" x14ac:dyDescent="0.3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s="1" t="s">
        <v>11</v>
      </c>
    </row>
    <row r="5827" spans="1:10" x14ac:dyDescent="0.3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s="1" t="s">
        <v>11</v>
      </c>
    </row>
    <row r="5828" spans="1:10" x14ac:dyDescent="0.3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s="1" t="s">
        <v>11</v>
      </c>
    </row>
    <row r="5829" spans="1:10" x14ac:dyDescent="0.3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s="1" t="s">
        <v>11</v>
      </c>
    </row>
    <row r="5830" spans="1:10" x14ac:dyDescent="0.3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s="1" t="s">
        <v>11</v>
      </c>
    </row>
    <row r="5831" spans="1:10" x14ac:dyDescent="0.3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s="1" t="s">
        <v>11</v>
      </c>
    </row>
    <row r="5832" spans="1:10" x14ac:dyDescent="0.3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s="1" t="s">
        <v>11</v>
      </c>
    </row>
    <row r="5833" spans="1:10" x14ac:dyDescent="0.3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s="1" t="s">
        <v>11</v>
      </c>
    </row>
    <row r="5834" spans="1:10" x14ac:dyDescent="0.3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s="1" t="s">
        <v>11</v>
      </c>
    </row>
    <row r="5835" spans="1:10" x14ac:dyDescent="0.3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s="1" t="s">
        <v>11</v>
      </c>
    </row>
    <row r="5836" spans="1:10" x14ac:dyDescent="0.3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s="1" t="s">
        <v>11</v>
      </c>
    </row>
    <row r="5837" spans="1:10" x14ac:dyDescent="0.3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s="1" t="s">
        <v>11</v>
      </c>
    </row>
    <row r="5838" spans="1:10" x14ac:dyDescent="0.3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s="1" t="s">
        <v>11</v>
      </c>
    </row>
    <row r="5839" spans="1:10" x14ac:dyDescent="0.3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s="1" t="s">
        <v>11</v>
      </c>
    </row>
    <row r="5840" spans="1:10" x14ac:dyDescent="0.3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s="1" t="s">
        <v>11</v>
      </c>
    </row>
    <row r="5841" spans="1:10" x14ac:dyDescent="0.3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s="1" t="s">
        <v>11</v>
      </c>
    </row>
    <row r="5842" spans="1:10" x14ac:dyDescent="0.3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s="1" t="s">
        <v>11</v>
      </c>
    </row>
    <row r="5843" spans="1:10" x14ac:dyDescent="0.3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s="1" t="s">
        <v>11</v>
      </c>
    </row>
    <row r="5844" spans="1:10" x14ac:dyDescent="0.3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s="1" t="s">
        <v>11</v>
      </c>
    </row>
    <row r="5845" spans="1:10" x14ac:dyDescent="0.3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s="1" t="s">
        <v>11</v>
      </c>
    </row>
    <row r="5846" spans="1:10" x14ac:dyDescent="0.3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s="1" t="s">
        <v>11</v>
      </c>
    </row>
    <row r="5847" spans="1:10" x14ac:dyDescent="0.3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s="1" t="s">
        <v>11</v>
      </c>
    </row>
    <row r="5848" spans="1:10" x14ac:dyDescent="0.3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s="1" t="s">
        <v>11</v>
      </c>
    </row>
    <row r="5849" spans="1:10" x14ac:dyDescent="0.3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s="1" t="s">
        <v>11</v>
      </c>
    </row>
    <row r="5850" spans="1:10" x14ac:dyDescent="0.3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s="1" t="s">
        <v>11</v>
      </c>
    </row>
    <row r="5851" spans="1:10" x14ac:dyDescent="0.3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s="1" t="s">
        <v>11</v>
      </c>
    </row>
    <row r="5852" spans="1:10" x14ac:dyDescent="0.3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s="1" t="s">
        <v>11</v>
      </c>
    </row>
    <row r="5853" spans="1:10" x14ac:dyDescent="0.3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s="1" t="s">
        <v>11</v>
      </c>
    </row>
    <row r="5854" spans="1:10" x14ac:dyDescent="0.3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s="1" t="s">
        <v>11</v>
      </c>
    </row>
    <row r="5855" spans="1:10" x14ac:dyDescent="0.3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s="1" t="s">
        <v>11</v>
      </c>
    </row>
    <row r="5856" spans="1:10" x14ac:dyDescent="0.3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s="1" t="s">
        <v>11</v>
      </c>
    </row>
    <row r="5857" spans="1:10" x14ac:dyDescent="0.3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s="1" t="s">
        <v>11</v>
      </c>
    </row>
    <row r="5858" spans="1:10" x14ac:dyDescent="0.3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s="1" t="s">
        <v>11</v>
      </c>
    </row>
    <row r="5859" spans="1:10" x14ac:dyDescent="0.3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s="1" t="s">
        <v>11</v>
      </c>
    </row>
    <row r="5860" spans="1:10" x14ac:dyDescent="0.3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s="1" t="s">
        <v>11</v>
      </c>
    </row>
    <row r="5861" spans="1:10" x14ac:dyDescent="0.3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s="1" t="s">
        <v>11</v>
      </c>
    </row>
    <row r="5862" spans="1:10" x14ac:dyDescent="0.3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s="1" t="s">
        <v>11</v>
      </c>
    </row>
    <row r="5863" spans="1:10" x14ac:dyDescent="0.3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s="1" t="s">
        <v>11</v>
      </c>
    </row>
    <row r="5864" spans="1:10" x14ac:dyDescent="0.3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s="1" t="s">
        <v>11</v>
      </c>
    </row>
    <row r="5865" spans="1:10" x14ac:dyDescent="0.3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s="1" t="s">
        <v>11</v>
      </c>
    </row>
    <row r="5866" spans="1:10" x14ac:dyDescent="0.3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s="1" t="s">
        <v>11</v>
      </c>
    </row>
    <row r="5867" spans="1:10" x14ac:dyDescent="0.3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s="1" t="s">
        <v>11</v>
      </c>
    </row>
    <row r="5868" spans="1:10" x14ac:dyDescent="0.3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s="1" t="s">
        <v>11</v>
      </c>
    </row>
    <row r="5869" spans="1:10" x14ac:dyDescent="0.3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s="1" t="s">
        <v>11</v>
      </c>
    </row>
    <row r="5870" spans="1:10" x14ac:dyDescent="0.3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s="1" t="s">
        <v>11</v>
      </c>
    </row>
    <row r="5871" spans="1:10" x14ac:dyDescent="0.3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s="1" t="s">
        <v>11</v>
      </c>
    </row>
    <row r="5872" spans="1:10" x14ac:dyDescent="0.3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s="1" t="s">
        <v>11</v>
      </c>
    </row>
    <row r="5873" spans="1:10" x14ac:dyDescent="0.3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s="1" t="s">
        <v>11</v>
      </c>
    </row>
    <row r="5874" spans="1:10" x14ac:dyDescent="0.3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s="1" t="s">
        <v>11</v>
      </c>
    </row>
    <row r="5875" spans="1:10" x14ac:dyDescent="0.3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s="1" t="s">
        <v>11</v>
      </c>
    </row>
    <row r="5876" spans="1:10" x14ac:dyDescent="0.3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s="1" t="s">
        <v>11</v>
      </c>
    </row>
    <row r="5877" spans="1:10" x14ac:dyDescent="0.3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s="1" t="s">
        <v>11</v>
      </c>
    </row>
    <row r="5878" spans="1:10" x14ac:dyDescent="0.3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s="1" t="s">
        <v>11</v>
      </c>
    </row>
    <row r="5879" spans="1:10" x14ac:dyDescent="0.3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s="1" t="s">
        <v>11</v>
      </c>
    </row>
    <row r="5880" spans="1:10" x14ac:dyDescent="0.3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s="1" t="s">
        <v>11</v>
      </c>
    </row>
    <row r="5881" spans="1:10" x14ac:dyDescent="0.3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s="1" t="s">
        <v>11</v>
      </c>
    </row>
    <row r="5882" spans="1:10" x14ac:dyDescent="0.3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s="1" t="s">
        <v>11</v>
      </c>
    </row>
    <row r="5883" spans="1:10" x14ac:dyDescent="0.3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s="1" t="s">
        <v>11</v>
      </c>
    </row>
    <row r="5884" spans="1:10" x14ac:dyDescent="0.3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s="1" t="s">
        <v>11</v>
      </c>
    </row>
    <row r="5885" spans="1:10" x14ac:dyDescent="0.3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s="1" t="s">
        <v>11</v>
      </c>
    </row>
    <row r="5886" spans="1:10" x14ac:dyDescent="0.3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s="1" t="s">
        <v>11</v>
      </c>
    </row>
    <row r="5887" spans="1:10" x14ac:dyDescent="0.3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s="1" t="s">
        <v>11</v>
      </c>
    </row>
    <row r="5888" spans="1:10" x14ac:dyDescent="0.3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s="1" t="s">
        <v>11</v>
      </c>
    </row>
    <row r="5889" spans="1:10" x14ac:dyDescent="0.3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s="1" t="s">
        <v>11</v>
      </c>
    </row>
    <row r="5890" spans="1:10" x14ac:dyDescent="0.3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s="1" t="s">
        <v>11</v>
      </c>
    </row>
    <row r="5891" spans="1:10" x14ac:dyDescent="0.3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s="1" t="s">
        <v>11</v>
      </c>
    </row>
    <row r="5892" spans="1:10" x14ac:dyDescent="0.3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s="1" t="s">
        <v>11</v>
      </c>
    </row>
    <row r="5893" spans="1:10" x14ac:dyDescent="0.3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s="1" t="s">
        <v>11</v>
      </c>
    </row>
    <row r="5894" spans="1:10" x14ac:dyDescent="0.3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s="1" t="s">
        <v>11</v>
      </c>
    </row>
    <row r="5895" spans="1:10" x14ac:dyDescent="0.3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s="1" t="s">
        <v>11</v>
      </c>
    </row>
    <row r="5896" spans="1:10" x14ac:dyDescent="0.3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s="1" t="s">
        <v>11</v>
      </c>
    </row>
    <row r="5897" spans="1:10" x14ac:dyDescent="0.3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s="1" t="s">
        <v>11</v>
      </c>
    </row>
    <row r="5898" spans="1:10" x14ac:dyDescent="0.3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s="1" t="s">
        <v>11</v>
      </c>
    </row>
    <row r="5899" spans="1:10" x14ac:dyDescent="0.3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s="1" t="s">
        <v>11</v>
      </c>
    </row>
    <row r="5900" spans="1:10" x14ac:dyDescent="0.3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s="1" t="s">
        <v>11</v>
      </c>
    </row>
    <row r="5901" spans="1:10" x14ac:dyDescent="0.3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s="1" t="s">
        <v>11</v>
      </c>
    </row>
    <row r="5902" spans="1:10" x14ac:dyDescent="0.3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s="1" t="s">
        <v>11</v>
      </c>
    </row>
    <row r="5903" spans="1:10" x14ac:dyDescent="0.3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s="1" t="s">
        <v>11</v>
      </c>
    </row>
    <row r="5904" spans="1:10" x14ac:dyDescent="0.3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s="1" t="s">
        <v>11</v>
      </c>
    </row>
    <row r="5905" spans="1:10" x14ac:dyDescent="0.3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s="1" t="s">
        <v>11</v>
      </c>
    </row>
    <row r="5906" spans="1:10" x14ac:dyDescent="0.3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s="1" t="s">
        <v>11</v>
      </c>
    </row>
    <row r="5907" spans="1:10" x14ac:dyDescent="0.3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s="1" t="s">
        <v>11</v>
      </c>
    </row>
    <row r="5908" spans="1:10" x14ac:dyDescent="0.3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s="1" t="s">
        <v>11</v>
      </c>
    </row>
    <row r="5909" spans="1:10" x14ac:dyDescent="0.3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s="1" t="s">
        <v>11</v>
      </c>
    </row>
    <row r="5910" spans="1:10" x14ac:dyDescent="0.3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s="1" t="s">
        <v>11</v>
      </c>
    </row>
    <row r="5911" spans="1:10" x14ac:dyDescent="0.3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s="1" t="s">
        <v>11</v>
      </c>
    </row>
    <row r="5912" spans="1:10" x14ac:dyDescent="0.3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s="1" t="s">
        <v>11</v>
      </c>
    </row>
    <row r="5913" spans="1:10" x14ac:dyDescent="0.3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s="1" t="s">
        <v>11</v>
      </c>
    </row>
    <row r="5914" spans="1:10" x14ac:dyDescent="0.3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s="1" t="s">
        <v>11</v>
      </c>
    </row>
    <row r="5915" spans="1:10" x14ac:dyDescent="0.3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s="1" t="s">
        <v>11</v>
      </c>
    </row>
    <row r="5916" spans="1:10" x14ac:dyDescent="0.3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s="1" t="s">
        <v>11</v>
      </c>
    </row>
    <row r="5917" spans="1:10" x14ac:dyDescent="0.3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s="1" t="s">
        <v>11</v>
      </c>
    </row>
    <row r="5918" spans="1:10" x14ac:dyDescent="0.3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s="1" t="s">
        <v>11</v>
      </c>
    </row>
    <row r="5919" spans="1:10" x14ac:dyDescent="0.3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s="1" t="s">
        <v>11</v>
      </c>
    </row>
    <row r="5920" spans="1:10" x14ac:dyDescent="0.3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s="1" t="s">
        <v>11</v>
      </c>
    </row>
    <row r="5921" spans="1:10" x14ac:dyDescent="0.3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s="1" t="s">
        <v>11</v>
      </c>
    </row>
    <row r="5922" spans="1:10" x14ac:dyDescent="0.3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s="1" t="s">
        <v>11</v>
      </c>
    </row>
    <row r="5923" spans="1:10" x14ac:dyDescent="0.3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s="1" t="s">
        <v>12</v>
      </c>
    </row>
    <row r="5924" spans="1:10" x14ac:dyDescent="0.3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s="1" t="s">
        <v>12</v>
      </c>
    </row>
    <row r="5925" spans="1:10" x14ac:dyDescent="0.3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s="1" t="s">
        <v>12</v>
      </c>
    </row>
    <row r="5926" spans="1:10" x14ac:dyDescent="0.3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s="1" t="s">
        <v>12</v>
      </c>
    </row>
    <row r="5927" spans="1:10" x14ac:dyDescent="0.3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s="1" t="s">
        <v>12</v>
      </c>
    </row>
    <row r="5928" spans="1:10" x14ac:dyDescent="0.3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s="1" t="s">
        <v>12</v>
      </c>
    </row>
    <row r="5929" spans="1:10" x14ac:dyDescent="0.3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s="1" t="s">
        <v>12</v>
      </c>
    </row>
    <row r="5930" spans="1:10" x14ac:dyDescent="0.3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s="1" t="s">
        <v>12</v>
      </c>
    </row>
    <row r="5931" spans="1:10" x14ac:dyDescent="0.3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s="1" t="s">
        <v>12</v>
      </c>
    </row>
    <row r="5932" spans="1:10" x14ac:dyDescent="0.3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s="1" t="s">
        <v>12</v>
      </c>
    </row>
    <row r="5933" spans="1:10" x14ac:dyDescent="0.3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s="1" t="s">
        <v>12</v>
      </c>
    </row>
    <row r="5934" spans="1:10" x14ac:dyDescent="0.3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s="1" t="s">
        <v>12</v>
      </c>
    </row>
    <row r="5935" spans="1:10" x14ac:dyDescent="0.3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s="1" t="s">
        <v>12</v>
      </c>
    </row>
    <row r="5936" spans="1:10" x14ac:dyDescent="0.3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s="1" t="s">
        <v>12</v>
      </c>
    </row>
    <row r="5937" spans="1:10" x14ac:dyDescent="0.3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s="1" t="s">
        <v>12</v>
      </c>
    </row>
    <row r="5938" spans="1:10" x14ac:dyDescent="0.3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s="1" t="s">
        <v>12</v>
      </c>
    </row>
    <row r="5939" spans="1:10" x14ac:dyDescent="0.3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s="1" t="s">
        <v>12</v>
      </c>
    </row>
    <row r="5940" spans="1:10" x14ac:dyDescent="0.3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s="1" t="s">
        <v>11</v>
      </c>
    </row>
    <row r="5941" spans="1:10" x14ac:dyDescent="0.3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s="1" t="s">
        <v>11</v>
      </c>
    </row>
    <row r="5942" spans="1:10" x14ac:dyDescent="0.3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s="1" t="s">
        <v>12</v>
      </c>
    </row>
    <row r="5943" spans="1:10" x14ac:dyDescent="0.3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s="1" t="s">
        <v>11</v>
      </c>
    </row>
    <row r="5944" spans="1:10" x14ac:dyDescent="0.3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s="1" t="s">
        <v>12</v>
      </c>
    </row>
    <row r="5945" spans="1:10" x14ac:dyDescent="0.3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s="1" t="s">
        <v>12</v>
      </c>
    </row>
    <row r="5946" spans="1:10" x14ac:dyDescent="0.3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s="1" t="s">
        <v>11</v>
      </c>
    </row>
    <row r="5947" spans="1:10" x14ac:dyDescent="0.3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s="1" t="s">
        <v>12</v>
      </c>
    </row>
    <row r="5948" spans="1:10" x14ac:dyDescent="0.3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s="1" t="s">
        <v>12</v>
      </c>
    </row>
    <row r="5949" spans="1:10" x14ac:dyDescent="0.3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s="1" t="s">
        <v>12</v>
      </c>
    </row>
    <row r="5950" spans="1:10" x14ac:dyDescent="0.3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s="1" t="s">
        <v>12</v>
      </c>
    </row>
    <row r="5951" spans="1:10" x14ac:dyDescent="0.3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s="1" t="s">
        <v>12</v>
      </c>
    </row>
    <row r="5952" spans="1:10" x14ac:dyDescent="0.3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s="1" t="s">
        <v>12</v>
      </c>
    </row>
    <row r="5953" spans="1:10" x14ac:dyDescent="0.3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s="1" t="s">
        <v>12</v>
      </c>
    </row>
    <row r="5954" spans="1:10" x14ac:dyDescent="0.3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s="1" t="s">
        <v>12</v>
      </c>
    </row>
    <row r="5955" spans="1:10" x14ac:dyDescent="0.3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s="1" t="s">
        <v>12</v>
      </c>
    </row>
    <row r="5956" spans="1:10" x14ac:dyDescent="0.3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s="1" t="s">
        <v>12</v>
      </c>
    </row>
    <row r="5957" spans="1:10" x14ac:dyDescent="0.3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s="1" t="s">
        <v>12</v>
      </c>
    </row>
    <row r="5958" spans="1:10" x14ac:dyDescent="0.3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s="1" t="s">
        <v>11</v>
      </c>
    </row>
    <row r="5959" spans="1:10" x14ac:dyDescent="0.3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s="1" t="s">
        <v>11</v>
      </c>
    </row>
    <row r="5960" spans="1:10" x14ac:dyDescent="0.3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s="1" t="s">
        <v>12</v>
      </c>
    </row>
    <row r="5961" spans="1:10" x14ac:dyDescent="0.3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s="1" t="s">
        <v>12</v>
      </c>
    </row>
    <row r="5962" spans="1:10" x14ac:dyDescent="0.3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s="1" t="s">
        <v>12</v>
      </c>
    </row>
    <row r="5963" spans="1:10" x14ac:dyDescent="0.3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s="1" t="s">
        <v>12</v>
      </c>
    </row>
    <row r="5964" spans="1:10" x14ac:dyDescent="0.3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s="1" t="s">
        <v>12</v>
      </c>
    </row>
    <row r="5965" spans="1:10" x14ac:dyDescent="0.3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s="1" t="s">
        <v>12</v>
      </c>
    </row>
    <row r="5966" spans="1:10" x14ac:dyDescent="0.3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s="1" t="s">
        <v>12</v>
      </c>
    </row>
    <row r="5967" spans="1:10" x14ac:dyDescent="0.3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s="1" t="s">
        <v>12</v>
      </c>
    </row>
    <row r="5968" spans="1:10" x14ac:dyDescent="0.3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s="1" t="s">
        <v>12</v>
      </c>
    </row>
    <row r="5969" spans="1:10" x14ac:dyDescent="0.3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s="1" t="s">
        <v>12</v>
      </c>
    </row>
    <row r="5970" spans="1:10" x14ac:dyDescent="0.3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s="1" t="s">
        <v>12</v>
      </c>
    </row>
    <row r="5971" spans="1:10" x14ac:dyDescent="0.3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s="1" t="s">
        <v>12</v>
      </c>
    </row>
    <row r="5972" spans="1:10" x14ac:dyDescent="0.3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s="1" t="s">
        <v>12</v>
      </c>
    </row>
    <row r="5973" spans="1:10" x14ac:dyDescent="0.3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s="1" t="s">
        <v>12</v>
      </c>
    </row>
    <row r="5974" spans="1:10" x14ac:dyDescent="0.3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s="1" t="s">
        <v>12</v>
      </c>
    </row>
    <row r="5975" spans="1:10" x14ac:dyDescent="0.3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s="1" t="s">
        <v>12</v>
      </c>
    </row>
    <row r="5976" spans="1:10" x14ac:dyDescent="0.3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s="1" t="s">
        <v>12</v>
      </c>
    </row>
    <row r="5977" spans="1:10" x14ac:dyDescent="0.3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s="1" t="s">
        <v>12</v>
      </c>
    </row>
    <row r="5978" spans="1:10" x14ac:dyDescent="0.3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s="1" t="s">
        <v>12</v>
      </c>
    </row>
    <row r="5979" spans="1:10" x14ac:dyDescent="0.3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s="1" t="s">
        <v>12</v>
      </c>
    </row>
    <row r="5980" spans="1:10" x14ac:dyDescent="0.3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s="1" t="s">
        <v>12</v>
      </c>
    </row>
    <row r="5981" spans="1:10" x14ac:dyDescent="0.3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s="1" t="s">
        <v>12</v>
      </c>
    </row>
    <row r="5982" spans="1:10" x14ac:dyDescent="0.3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s="1" t="s">
        <v>12</v>
      </c>
    </row>
    <row r="5983" spans="1:10" x14ac:dyDescent="0.3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s="1" t="s">
        <v>12</v>
      </c>
    </row>
    <row r="5984" spans="1:10" x14ac:dyDescent="0.3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s="1" t="s">
        <v>12</v>
      </c>
    </row>
    <row r="5985" spans="1:10" x14ac:dyDescent="0.3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s="1" t="s">
        <v>12</v>
      </c>
    </row>
    <row r="5986" spans="1:10" x14ac:dyDescent="0.3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s="1" t="s">
        <v>12</v>
      </c>
    </row>
    <row r="5987" spans="1:10" x14ac:dyDescent="0.3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s="1" t="s">
        <v>12</v>
      </c>
    </row>
    <row r="5988" spans="1:10" x14ac:dyDescent="0.3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s="1" t="s">
        <v>12</v>
      </c>
    </row>
    <row r="5989" spans="1:10" x14ac:dyDescent="0.3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s="1" t="s">
        <v>12</v>
      </c>
    </row>
    <row r="5990" spans="1:10" x14ac:dyDescent="0.3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s="1" t="s">
        <v>12</v>
      </c>
    </row>
    <row r="5991" spans="1:10" x14ac:dyDescent="0.3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s="1" t="s">
        <v>12</v>
      </c>
    </row>
    <row r="5992" spans="1:10" x14ac:dyDescent="0.3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s="1" t="s">
        <v>12</v>
      </c>
    </row>
    <row r="5993" spans="1:10" x14ac:dyDescent="0.3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s="1" t="s">
        <v>12</v>
      </c>
    </row>
    <row r="5994" spans="1:10" x14ac:dyDescent="0.3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s="1" t="s">
        <v>12</v>
      </c>
    </row>
    <row r="5995" spans="1:10" x14ac:dyDescent="0.3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s="1" t="s">
        <v>12</v>
      </c>
    </row>
    <row r="5996" spans="1:10" x14ac:dyDescent="0.3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s="1" t="s">
        <v>12</v>
      </c>
    </row>
    <row r="5997" spans="1:10" x14ac:dyDescent="0.3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s="1" t="s">
        <v>12</v>
      </c>
    </row>
    <row r="5998" spans="1:10" x14ac:dyDescent="0.3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s="1" t="s">
        <v>12</v>
      </c>
    </row>
    <row r="5999" spans="1:10" x14ac:dyDescent="0.3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s="1" t="s">
        <v>12</v>
      </c>
    </row>
    <row r="6000" spans="1:10" x14ac:dyDescent="0.3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s="1" t="s">
        <v>12</v>
      </c>
    </row>
    <row r="6001" spans="1:10" x14ac:dyDescent="0.3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s="1" t="s">
        <v>12</v>
      </c>
    </row>
    <row r="6002" spans="1:10" x14ac:dyDescent="0.3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s="1" t="s">
        <v>12</v>
      </c>
    </row>
    <row r="6003" spans="1:10" x14ac:dyDescent="0.3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s="1" t="s">
        <v>12</v>
      </c>
    </row>
    <row r="6004" spans="1:10" x14ac:dyDescent="0.3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s="1" t="s">
        <v>12</v>
      </c>
    </row>
    <row r="6005" spans="1:10" x14ac:dyDescent="0.3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s="1" t="s">
        <v>12</v>
      </c>
    </row>
    <row r="6006" spans="1:10" x14ac:dyDescent="0.3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s="1" t="s">
        <v>12</v>
      </c>
    </row>
    <row r="6007" spans="1:10" x14ac:dyDescent="0.3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s="1" t="s">
        <v>12</v>
      </c>
    </row>
    <row r="6008" spans="1:10" x14ac:dyDescent="0.3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s="1" t="s">
        <v>12</v>
      </c>
    </row>
    <row r="6009" spans="1:10" x14ac:dyDescent="0.3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s="1" t="s">
        <v>12</v>
      </c>
    </row>
    <row r="6010" spans="1:10" x14ac:dyDescent="0.3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s="1" t="s">
        <v>12</v>
      </c>
    </row>
    <row r="6011" spans="1:10" x14ac:dyDescent="0.3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s="1" t="s">
        <v>12</v>
      </c>
    </row>
    <row r="6012" spans="1:10" x14ac:dyDescent="0.3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s="1" t="s">
        <v>12</v>
      </c>
    </row>
    <row r="6013" spans="1:10" x14ac:dyDescent="0.3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s="1" t="s">
        <v>12</v>
      </c>
    </row>
    <row r="6014" spans="1:10" x14ac:dyDescent="0.3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s="1" t="s">
        <v>12</v>
      </c>
    </row>
    <row r="6015" spans="1:10" x14ac:dyDescent="0.3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s="1" t="s">
        <v>12</v>
      </c>
    </row>
    <row r="6016" spans="1:10" x14ac:dyDescent="0.3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s="1" t="s">
        <v>12</v>
      </c>
    </row>
    <row r="6017" spans="1:10" x14ac:dyDescent="0.3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s="1" t="s">
        <v>12</v>
      </c>
    </row>
    <row r="6018" spans="1:10" x14ac:dyDescent="0.3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s="1" t="s">
        <v>12</v>
      </c>
    </row>
    <row r="6019" spans="1:10" x14ac:dyDescent="0.3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s="1" t="s">
        <v>12</v>
      </c>
    </row>
    <row r="6020" spans="1:10" x14ac:dyDescent="0.3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s="1" t="s">
        <v>11</v>
      </c>
    </row>
    <row r="6021" spans="1:10" x14ac:dyDescent="0.3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s="1" t="s">
        <v>12</v>
      </c>
    </row>
    <row r="6022" spans="1:10" x14ac:dyDescent="0.3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s="1" t="s">
        <v>11</v>
      </c>
    </row>
    <row r="6023" spans="1:10" x14ac:dyDescent="0.3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s="1" t="s">
        <v>12</v>
      </c>
    </row>
    <row r="6024" spans="1:10" x14ac:dyDescent="0.3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s="1" t="s">
        <v>12</v>
      </c>
    </row>
    <row r="6025" spans="1:10" x14ac:dyDescent="0.3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s="1" t="s">
        <v>12</v>
      </c>
    </row>
    <row r="6026" spans="1:10" x14ac:dyDescent="0.3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s="1" t="s">
        <v>12</v>
      </c>
    </row>
    <row r="6027" spans="1:10" x14ac:dyDescent="0.3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s="1" t="s">
        <v>12</v>
      </c>
    </row>
    <row r="6028" spans="1:10" x14ac:dyDescent="0.3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s="1" t="s">
        <v>12</v>
      </c>
    </row>
    <row r="6029" spans="1:10" x14ac:dyDescent="0.3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s="1" t="s">
        <v>12</v>
      </c>
    </row>
    <row r="6030" spans="1:10" x14ac:dyDescent="0.3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s="1" t="s">
        <v>12</v>
      </c>
    </row>
    <row r="6031" spans="1:10" x14ac:dyDescent="0.3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s="1" t="s">
        <v>12</v>
      </c>
    </row>
    <row r="6032" spans="1:10" x14ac:dyDescent="0.3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s="1" t="s">
        <v>12</v>
      </c>
    </row>
    <row r="6033" spans="1:10" x14ac:dyDescent="0.3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s="1" t="s">
        <v>12</v>
      </c>
    </row>
    <row r="6034" spans="1:10" x14ac:dyDescent="0.3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s="1" t="s">
        <v>12</v>
      </c>
    </row>
    <row r="6035" spans="1:10" x14ac:dyDescent="0.3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s="1" t="s">
        <v>12</v>
      </c>
    </row>
    <row r="6036" spans="1:10" x14ac:dyDescent="0.3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s="1" t="s">
        <v>12</v>
      </c>
    </row>
    <row r="6037" spans="1:10" x14ac:dyDescent="0.3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s="1" t="s">
        <v>12</v>
      </c>
    </row>
    <row r="6038" spans="1:10" x14ac:dyDescent="0.3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s="1" t="s">
        <v>12</v>
      </c>
    </row>
    <row r="6039" spans="1:10" x14ac:dyDescent="0.3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s="1" t="s">
        <v>12</v>
      </c>
    </row>
    <row r="6040" spans="1:10" x14ac:dyDescent="0.3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s="1" t="s">
        <v>12</v>
      </c>
    </row>
    <row r="6041" spans="1:10" x14ac:dyDescent="0.3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s="1" t="s">
        <v>12</v>
      </c>
    </row>
    <row r="6042" spans="1:10" x14ac:dyDescent="0.3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s="1" t="s">
        <v>12</v>
      </c>
    </row>
    <row r="6043" spans="1:10" x14ac:dyDescent="0.3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s="1" t="s">
        <v>12</v>
      </c>
    </row>
    <row r="6044" spans="1:10" x14ac:dyDescent="0.3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s="1" t="s">
        <v>12</v>
      </c>
    </row>
    <row r="6045" spans="1:10" x14ac:dyDescent="0.3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s="1" t="s">
        <v>12</v>
      </c>
    </row>
    <row r="6046" spans="1:10" x14ac:dyDescent="0.3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s="1" t="s">
        <v>12</v>
      </c>
    </row>
    <row r="6047" spans="1:10" x14ac:dyDescent="0.3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s="1" t="s">
        <v>12</v>
      </c>
    </row>
    <row r="6048" spans="1:10" x14ac:dyDescent="0.3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s="1" t="s">
        <v>12</v>
      </c>
    </row>
    <row r="6049" spans="1:10" x14ac:dyDescent="0.3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s="1" t="s">
        <v>12</v>
      </c>
    </row>
    <row r="6050" spans="1:10" x14ac:dyDescent="0.3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s="1" t="s">
        <v>12</v>
      </c>
    </row>
    <row r="6051" spans="1:10" x14ac:dyDescent="0.3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s="1" t="s">
        <v>12</v>
      </c>
    </row>
    <row r="6052" spans="1:10" x14ac:dyDescent="0.3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s="1" t="s">
        <v>12</v>
      </c>
    </row>
    <row r="6053" spans="1:10" x14ac:dyDescent="0.3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s="1" t="s">
        <v>12</v>
      </c>
    </row>
    <row r="6054" spans="1:10" x14ac:dyDescent="0.3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s="1" t="s">
        <v>12</v>
      </c>
    </row>
    <row r="6055" spans="1:10" x14ac:dyDescent="0.3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s="1" t="s">
        <v>12</v>
      </c>
    </row>
    <row r="6056" spans="1:10" x14ac:dyDescent="0.3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s="1" t="s">
        <v>11</v>
      </c>
    </row>
    <row r="6057" spans="1:10" x14ac:dyDescent="0.3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s="1" t="s">
        <v>11</v>
      </c>
    </row>
    <row r="6058" spans="1:10" x14ac:dyDescent="0.3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s="1" t="s">
        <v>11</v>
      </c>
    </row>
    <row r="6059" spans="1:10" x14ac:dyDescent="0.3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s="1" t="s">
        <v>11</v>
      </c>
    </row>
    <row r="6060" spans="1:10" x14ac:dyDescent="0.3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s="1" t="s">
        <v>11</v>
      </c>
    </row>
    <row r="6061" spans="1:10" x14ac:dyDescent="0.3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s="1" t="s">
        <v>11</v>
      </c>
    </row>
    <row r="6062" spans="1:10" x14ac:dyDescent="0.3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s="1" t="s">
        <v>11</v>
      </c>
    </row>
    <row r="6063" spans="1:10" x14ac:dyDescent="0.3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s="1" t="s">
        <v>11</v>
      </c>
    </row>
    <row r="6064" spans="1:10" x14ac:dyDescent="0.3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s="1" t="s">
        <v>11</v>
      </c>
    </row>
    <row r="6065" spans="1:10" x14ac:dyDescent="0.3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s="1" t="s">
        <v>11</v>
      </c>
    </row>
    <row r="6066" spans="1:10" x14ac:dyDescent="0.3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s="1" t="s">
        <v>11</v>
      </c>
    </row>
    <row r="6067" spans="1:10" x14ac:dyDescent="0.3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s="1" t="s">
        <v>11</v>
      </c>
    </row>
    <row r="6068" spans="1:10" x14ac:dyDescent="0.3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s="1" t="s">
        <v>11</v>
      </c>
    </row>
    <row r="6069" spans="1:10" x14ac:dyDescent="0.3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s="1" t="s">
        <v>11</v>
      </c>
    </row>
    <row r="6070" spans="1:10" x14ac:dyDescent="0.3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s="1" t="s">
        <v>11</v>
      </c>
    </row>
    <row r="6071" spans="1:10" x14ac:dyDescent="0.3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s="1" t="s">
        <v>11</v>
      </c>
    </row>
    <row r="6072" spans="1:10" x14ac:dyDescent="0.3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s="1" t="s">
        <v>11</v>
      </c>
    </row>
    <row r="6073" spans="1:10" x14ac:dyDescent="0.3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s="1" t="s">
        <v>11</v>
      </c>
    </row>
    <row r="6074" spans="1:10" x14ac:dyDescent="0.3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s="1" t="s">
        <v>11</v>
      </c>
    </row>
    <row r="6075" spans="1:10" x14ac:dyDescent="0.3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s="1" t="s">
        <v>11</v>
      </c>
    </row>
    <row r="6076" spans="1:10" x14ac:dyDescent="0.3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s="1" t="s">
        <v>11</v>
      </c>
    </row>
    <row r="6077" spans="1:10" x14ac:dyDescent="0.3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s="1" t="s">
        <v>11</v>
      </c>
    </row>
    <row r="6078" spans="1:10" x14ac:dyDescent="0.3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s="1" t="s">
        <v>11</v>
      </c>
    </row>
    <row r="6079" spans="1:10" x14ac:dyDescent="0.3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s="1" t="s">
        <v>11</v>
      </c>
    </row>
    <row r="6080" spans="1:10" x14ac:dyDescent="0.3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s="1" t="s">
        <v>11</v>
      </c>
    </row>
    <row r="6081" spans="1:10" x14ac:dyDescent="0.3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s="1" t="s">
        <v>11</v>
      </c>
    </row>
    <row r="6082" spans="1:10" x14ac:dyDescent="0.3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s="1" t="s">
        <v>11</v>
      </c>
    </row>
    <row r="6083" spans="1:10" x14ac:dyDescent="0.3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s="1" t="s">
        <v>11</v>
      </c>
    </row>
    <row r="6084" spans="1:10" x14ac:dyDescent="0.3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s="1" t="s">
        <v>11</v>
      </c>
    </row>
    <row r="6085" spans="1:10" x14ac:dyDescent="0.3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s="1" t="s">
        <v>11</v>
      </c>
    </row>
    <row r="6086" spans="1:10" x14ac:dyDescent="0.3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s="1" t="s">
        <v>11</v>
      </c>
    </row>
    <row r="6087" spans="1:10" x14ac:dyDescent="0.3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s="1" t="s">
        <v>11</v>
      </c>
    </row>
    <row r="6088" spans="1:10" x14ac:dyDescent="0.3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s="1" t="s">
        <v>11</v>
      </c>
    </row>
    <row r="6089" spans="1:10" x14ac:dyDescent="0.3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s="1" t="s">
        <v>11</v>
      </c>
    </row>
    <row r="6090" spans="1:10" x14ac:dyDescent="0.3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s="1" t="s">
        <v>11</v>
      </c>
    </row>
    <row r="6091" spans="1:10" x14ac:dyDescent="0.3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s="1" t="s">
        <v>11</v>
      </c>
    </row>
    <row r="6092" spans="1:10" x14ac:dyDescent="0.3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s="1" t="s">
        <v>11</v>
      </c>
    </row>
    <row r="6093" spans="1:10" x14ac:dyDescent="0.3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s="1" t="s">
        <v>11</v>
      </c>
    </row>
    <row r="6094" spans="1:10" x14ac:dyDescent="0.3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s="1" t="s">
        <v>12</v>
      </c>
    </row>
    <row r="6095" spans="1:10" x14ac:dyDescent="0.3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s="1" t="s">
        <v>11</v>
      </c>
    </row>
    <row r="6096" spans="1:10" x14ac:dyDescent="0.3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s="1" t="s">
        <v>11</v>
      </c>
    </row>
    <row r="6097" spans="1:10" x14ac:dyDescent="0.3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s="1" t="s">
        <v>11</v>
      </c>
    </row>
    <row r="6098" spans="1:10" x14ac:dyDescent="0.3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s="1" t="s">
        <v>11</v>
      </c>
    </row>
    <row r="6099" spans="1:10" x14ac:dyDescent="0.3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s="1" t="s">
        <v>11</v>
      </c>
    </row>
    <row r="6100" spans="1:10" x14ac:dyDescent="0.3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s="1" t="s">
        <v>11</v>
      </c>
    </row>
    <row r="6101" spans="1:10" x14ac:dyDescent="0.3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s="1" t="s">
        <v>11</v>
      </c>
    </row>
    <row r="6102" spans="1:10" x14ac:dyDescent="0.3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s="1" t="s">
        <v>11</v>
      </c>
    </row>
    <row r="6103" spans="1:10" x14ac:dyDescent="0.3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s="1" t="s">
        <v>11</v>
      </c>
    </row>
    <row r="6104" spans="1:10" x14ac:dyDescent="0.3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s="1" t="s">
        <v>11</v>
      </c>
    </row>
    <row r="6105" spans="1:10" x14ac:dyDescent="0.3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s="1" t="s">
        <v>11</v>
      </c>
    </row>
    <row r="6106" spans="1:10" x14ac:dyDescent="0.3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s="1" t="s">
        <v>11</v>
      </c>
    </row>
    <row r="6107" spans="1:10" x14ac:dyDescent="0.3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s="1" t="s">
        <v>11</v>
      </c>
    </row>
    <row r="6108" spans="1:10" x14ac:dyDescent="0.3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s="1" t="s">
        <v>11</v>
      </c>
    </row>
    <row r="6109" spans="1:10" x14ac:dyDescent="0.3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s="1" t="s">
        <v>11</v>
      </c>
    </row>
    <row r="6110" spans="1:10" x14ac:dyDescent="0.3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s="1" t="s">
        <v>11</v>
      </c>
    </row>
    <row r="6111" spans="1:10" x14ac:dyDescent="0.3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s="1" t="s">
        <v>11</v>
      </c>
    </row>
    <row r="6112" spans="1:10" x14ac:dyDescent="0.3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s="1" t="s">
        <v>11</v>
      </c>
    </row>
    <row r="6113" spans="1:10" x14ac:dyDescent="0.3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s="1" t="s">
        <v>11</v>
      </c>
    </row>
    <row r="6114" spans="1:10" x14ac:dyDescent="0.3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s="1" t="s">
        <v>11</v>
      </c>
    </row>
    <row r="6115" spans="1:10" x14ac:dyDescent="0.3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s="1" t="s">
        <v>11</v>
      </c>
    </row>
    <row r="6116" spans="1:10" x14ac:dyDescent="0.3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s="1" t="s">
        <v>11</v>
      </c>
    </row>
    <row r="6117" spans="1:10" x14ac:dyDescent="0.3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s="1" t="s">
        <v>11</v>
      </c>
    </row>
    <row r="6118" spans="1:10" x14ac:dyDescent="0.3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s="1" t="s">
        <v>11</v>
      </c>
    </row>
    <row r="6119" spans="1:10" x14ac:dyDescent="0.3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s="1" t="s">
        <v>11</v>
      </c>
    </row>
    <row r="6120" spans="1:10" x14ac:dyDescent="0.3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s="1" t="s">
        <v>11</v>
      </c>
    </row>
    <row r="6121" spans="1:10" x14ac:dyDescent="0.3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s="1" t="s">
        <v>12</v>
      </c>
    </row>
    <row r="6122" spans="1:10" x14ac:dyDescent="0.3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s="1" t="s">
        <v>11</v>
      </c>
    </row>
    <row r="6123" spans="1:10" x14ac:dyDescent="0.3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s="1" t="s">
        <v>11</v>
      </c>
    </row>
    <row r="6124" spans="1:10" x14ac:dyDescent="0.3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s="1" t="s">
        <v>11</v>
      </c>
    </row>
    <row r="6125" spans="1:10" x14ac:dyDescent="0.3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s="1" t="s">
        <v>12</v>
      </c>
    </row>
    <row r="6126" spans="1:10" x14ac:dyDescent="0.3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s="1" t="s">
        <v>11</v>
      </c>
    </row>
    <row r="6127" spans="1:10" x14ac:dyDescent="0.3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s="1" t="s">
        <v>11</v>
      </c>
    </row>
    <row r="6128" spans="1:10" x14ac:dyDescent="0.3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s="1" t="s">
        <v>11</v>
      </c>
    </row>
    <row r="6129" spans="1:10" x14ac:dyDescent="0.3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s="1" t="s">
        <v>11</v>
      </c>
    </row>
    <row r="6130" spans="1:10" x14ac:dyDescent="0.3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s="1" t="s">
        <v>12</v>
      </c>
    </row>
    <row r="6131" spans="1:10" x14ac:dyDescent="0.3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s="1" t="s">
        <v>12</v>
      </c>
    </row>
    <row r="6132" spans="1:10" x14ac:dyDescent="0.3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s="1" t="s">
        <v>12</v>
      </c>
    </row>
    <row r="6133" spans="1:10" x14ac:dyDescent="0.3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s="1" t="s">
        <v>12</v>
      </c>
    </row>
    <row r="6134" spans="1:10" x14ac:dyDescent="0.3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s="1" t="s">
        <v>12</v>
      </c>
    </row>
    <row r="6135" spans="1:10" x14ac:dyDescent="0.3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s="1" t="s">
        <v>12</v>
      </c>
    </row>
    <row r="6136" spans="1:10" x14ac:dyDescent="0.3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s="1" t="s">
        <v>12</v>
      </c>
    </row>
    <row r="6137" spans="1:10" x14ac:dyDescent="0.3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s="1" t="s">
        <v>12</v>
      </c>
    </row>
    <row r="6138" spans="1:10" x14ac:dyDescent="0.3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s="1" t="s">
        <v>12</v>
      </c>
    </row>
    <row r="6139" spans="1:10" x14ac:dyDescent="0.3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s="1" t="s">
        <v>12</v>
      </c>
    </row>
    <row r="6140" spans="1:10" x14ac:dyDescent="0.3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s="1" t="s">
        <v>12</v>
      </c>
    </row>
    <row r="6141" spans="1:10" x14ac:dyDescent="0.3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s="1" t="s">
        <v>11</v>
      </c>
    </row>
    <row r="6142" spans="1:10" x14ac:dyDescent="0.3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s="1" t="s">
        <v>11</v>
      </c>
    </row>
    <row r="6143" spans="1:10" x14ac:dyDescent="0.3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s="1" t="s">
        <v>11</v>
      </c>
    </row>
    <row r="6144" spans="1:10" x14ac:dyDescent="0.3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s="1" t="s">
        <v>12</v>
      </c>
    </row>
    <row r="6145" spans="1:10" x14ac:dyDescent="0.3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s="1" t="s">
        <v>12</v>
      </c>
    </row>
    <row r="6146" spans="1:10" x14ac:dyDescent="0.3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s="1" t="s">
        <v>12</v>
      </c>
    </row>
    <row r="6147" spans="1:10" x14ac:dyDescent="0.3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s="1" t="s">
        <v>12</v>
      </c>
    </row>
    <row r="6148" spans="1:10" x14ac:dyDescent="0.3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s="1" t="s">
        <v>12</v>
      </c>
    </row>
    <row r="6149" spans="1:10" x14ac:dyDescent="0.3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s="1" t="s">
        <v>12</v>
      </c>
    </row>
    <row r="6150" spans="1:10" x14ac:dyDescent="0.3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s="1" t="s">
        <v>12</v>
      </c>
    </row>
    <row r="6151" spans="1:10" x14ac:dyDescent="0.3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s="1" t="s">
        <v>12</v>
      </c>
    </row>
    <row r="6152" spans="1:10" x14ac:dyDescent="0.3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s="1" t="s">
        <v>12</v>
      </c>
    </row>
    <row r="6153" spans="1:10" x14ac:dyDescent="0.3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s="1" t="s">
        <v>12</v>
      </c>
    </row>
    <row r="6154" spans="1:10" x14ac:dyDescent="0.3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s="1" t="s">
        <v>12</v>
      </c>
    </row>
    <row r="6155" spans="1:10" x14ac:dyDescent="0.3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s="1" t="s">
        <v>12</v>
      </c>
    </row>
    <row r="6156" spans="1:10" x14ac:dyDescent="0.3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s="1" t="s">
        <v>11</v>
      </c>
    </row>
    <row r="6157" spans="1:10" x14ac:dyDescent="0.3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s="1" t="s">
        <v>11</v>
      </c>
    </row>
    <row r="6158" spans="1:10" x14ac:dyDescent="0.3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s="1" t="s">
        <v>11</v>
      </c>
    </row>
    <row r="6159" spans="1:10" x14ac:dyDescent="0.3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s="1" t="s">
        <v>11</v>
      </c>
    </row>
    <row r="6160" spans="1:10" x14ac:dyDescent="0.3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s="1" t="s">
        <v>11</v>
      </c>
    </row>
    <row r="6161" spans="1:10" x14ac:dyDescent="0.3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s="1" t="s">
        <v>11</v>
      </c>
    </row>
    <row r="6162" spans="1:10" x14ac:dyDescent="0.3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s="1" t="s">
        <v>11</v>
      </c>
    </row>
    <row r="6163" spans="1:10" x14ac:dyDescent="0.3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s="1" t="s">
        <v>11</v>
      </c>
    </row>
    <row r="6164" spans="1:10" x14ac:dyDescent="0.3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s="1" t="s">
        <v>11</v>
      </c>
    </row>
    <row r="6165" spans="1:10" x14ac:dyDescent="0.3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s="1" t="s">
        <v>11</v>
      </c>
    </row>
    <row r="6166" spans="1:10" x14ac:dyDescent="0.3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s="1" t="s">
        <v>11</v>
      </c>
    </row>
    <row r="6167" spans="1:10" x14ac:dyDescent="0.3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s="1" t="s">
        <v>11</v>
      </c>
    </row>
    <row r="6168" spans="1:10" x14ac:dyDescent="0.3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s="1" t="s">
        <v>11</v>
      </c>
    </row>
    <row r="6169" spans="1:10" x14ac:dyDescent="0.3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s="1" t="s">
        <v>11</v>
      </c>
    </row>
    <row r="6170" spans="1:10" x14ac:dyDescent="0.3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s="1" t="s">
        <v>11</v>
      </c>
    </row>
    <row r="6171" spans="1:10" x14ac:dyDescent="0.3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s="1" t="s">
        <v>11</v>
      </c>
    </row>
    <row r="6172" spans="1:10" x14ac:dyDescent="0.3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s="1" t="s">
        <v>11</v>
      </c>
    </row>
    <row r="6173" spans="1:10" x14ac:dyDescent="0.3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s="1" t="s">
        <v>11</v>
      </c>
    </row>
    <row r="6174" spans="1:10" x14ac:dyDescent="0.3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s="1" t="s">
        <v>11</v>
      </c>
    </row>
    <row r="6175" spans="1:10" x14ac:dyDescent="0.3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s="1" t="s">
        <v>11</v>
      </c>
    </row>
    <row r="6176" spans="1:10" x14ac:dyDescent="0.3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s="1" t="s">
        <v>11</v>
      </c>
    </row>
    <row r="6177" spans="1:10" x14ac:dyDescent="0.3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s="1" t="s">
        <v>11</v>
      </c>
    </row>
    <row r="6178" spans="1:10" x14ac:dyDescent="0.3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s="1" t="s">
        <v>11</v>
      </c>
    </row>
    <row r="6179" spans="1:10" x14ac:dyDescent="0.3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s="1" t="s">
        <v>11</v>
      </c>
    </row>
    <row r="6180" spans="1:10" x14ac:dyDescent="0.3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s="1" t="s">
        <v>11</v>
      </c>
    </row>
    <row r="6181" spans="1:10" x14ac:dyDescent="0.3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s="1" t="s">
        <v>11</v>
      </c>
    </row>
    <row r="6182" spans="1:10" x14ac:dyDescent="0.3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s="1" t="s">
        <v>11</v>
      </c>
    </row>
    <row r="6183" spans="1:10" x14ac:dyDescent="0.3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s="1" t="s">
        <v>11</v>
      </c>
    </row>
    <row r="6184" spans="1:10" x14ac:dyDescent="0.3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s="1" t="s">
        <v>11</v>
      </c>
    </row>
    <row r="6185" spans="1:10" x14ac:dyDescent="0.3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s="1" t="s">
        <v>11</v>
      </c>
    </row>
    <row r="6186" spans="1:10" x14ac:dyDescent="0.3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s="1" t="s">
        <v>11</v>
      </c>
    </row>
    <row r="6187" spans="1:10" x14ac:dyDescent="0.3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s="1" t="s">
        <v>11</v>
      </c>
    </row>
    <row r="6188" spans="1:10" x14ac:dyDescent="0.3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s="1" t="s">
        <v>11</v>
      </c>
    </row>
    <row r="6189" spans="1:10" x14ac:dyDescent="0.3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s="1" t="s">
        <v>11</v>
      </c>
    </row>
    <row r="6190" spans="1:10" x14ac:dyDescent="0.3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s="1" t="s">
        <v>11</v>
      </c>
    </row>
    <row r="6191" spans="1:10" x14ac:dyDescent="0.3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s="1" t="s">
        <v>11</v>
      </c>
    </row>
    <row r="6192" spans="1:10" x14ac:dyDescent="0.3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s="1" t="s">
        <v>11</v>
      </c>
    </row>
    <row r="6193" spans="1:10" x14ac:dyDescent="0.3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s="1" t="s">
        <v>11</v>
      </c>
    </row>
    <row r="6194" spans="1:10" x14ac:dyDescent="0.3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s="1" t="s">
        <v>11</v>
      </c>
    </row>
    <row r="6195" spans="1:10" x14ac:dyDescent="0.3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s="1" t="s">
        <v>11</v>
      </c>
    </row>
    <row r="6196" spans="1:10" x14ac:dyDescent="0.3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s="1" t="s">
        <v>11</v>
      </c>
    </row>
    <row r="6197" spans="1:10" x14ac:dyDescent="0.3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s="1" t="s">
        <v>11</v>
      </c>
    </row>
    <row r="6198" spans="1:10" x14ac:dyDescent="0.3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s="1" t="s">
        <v>11</v>
      </c>
    </row>
    <row r="6199" spans="1:10" x14ac:dyDescent="0.3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s="1" t="s">
        <v>11</v>
      </c>
    </row>
    <row r="6200" spans="1:10" x14ac:dyDescent="0.3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s="1" t="s">
        <v>11</v>
      </c>
    </row>
    <row r="6201" spans="1:10" x14ac:dyDescent="0.3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s="1" t="s">
        <v>11</v>
      </c>
    </row>
    <row r="6202" spans="1:10" x14ac:dyDescent="0.3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s="1" t="s">
        <v>11</v>
      </c>
    </row>
    <row r="6203" spans="1:10" x14ac:dyDescent="0.3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s="1" t="s">
        <v>11</v>
      </c>
    </row>
    <row r="6204" spans="1:10" x14ac:dyDescent="0.3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s="1" t="s">
        <v>11</v>
      </c>
    </row>
    <row r="6205" spans="1:10" x14ac:dyDescent="0.3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s="1" t="s">
        <v>11</v>
      </c>
    </row>
    <row r="6206" spans="1:10" x14ac:dyDescent="0.3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s="1" t="s">
        <v>11</v>
      </c>
    </row>
    <row r="6207" spans="1:10" x14ac:dyDescent="0.3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s="1" t="s">
        <v>11</v>
      </c>
    </row>
    <row r="6208" spans="1:10" x14ac:dyDescent="0.3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s="1" t="s">
        <v>11</v>
      </c>
    </row>
    <row r="6209" spans="1:10" x14ac:dyDescent="0.3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s="1" t="s">
        <v>11</v>
      </c>
    </row>
    <row r="6210" spans="1:10" x14ac:dyDescent="0.3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s="1" t="s">
        <v>11</v>
      </c>
    </row>
    <row r="6211" spans="1:10" x14ac:dyDescent="0.3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s="1" t="s">
        <v>11</v>
      </c>
    </row>
    <row r="6212" spans="1:10" x14ac:dyDescent="0.3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s="1" t="s">
        <v>11</v>
      </c>
    </row>
    <row r="6213" spans="1:10" x14ac:dyDescent="0.3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s="1" t="s">
        <v>11</v>
      </c>
    </row>
    <row r="6214" spans="1:10" x14ac:dyDescent="0.3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s="1" t="s">
        <v>11</v>
      </c>
    </row>
    <row r="6215" spans="1:10" x14ac:dyDescent="0.3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s="1" t="s">
        <v>11</v>
      </c>
    </row>
    <row r="6216" spans="1:10" x14ac:dyDescent="0.3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s="1" t="s">
        <v>11</v>
      </c>
    </row>
    <row r="6217" spans="1:10" x14ac:dyDescent="0.3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s="1" t="s">
        <v>11</v>
      </c>
    </row>
    <row r="6218" spans="1:10" x14ac:dyDescent="0.3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s="1" t="s">
        <v>11</v>
      </c>
    </row>
    <row r="6219" spans="1:10" x14ac:dyDescent="0.3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s="1" t="s">
        <v>11</v>
      </c>
    </row>
    <row r="6220" spans="1:10" x14ac:dyDescent="0.3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s="1" t="s">
        <v>11</v>
      </c>
    </row>
    <row r="6221" spans="1:10" x14ac:dyDescent="0.3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s="1" t="s">
        <v>11</v>
      </c>
    </row>
    <row r="6222" spans="1:10" x14ac:dyDescent="0.3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s="1" t="s">
        <v>11</v>
      </c>
    </row>
    <row r="6223" spans="1:10" x14ac:dyDescent="0.3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s="1" t="s">
        <v>11</v>
      </c>
    </row>
    <row r="6224" spans="1:10" x14ac:dyDescent="0.3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s="1" t="s">
        <v>11</v>
      </c>
    </row>
    <row r="6225" spans="1:10" x14ac:dyDescent="0.3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s="1" t="s">
        <v>11</v>
      </c>
    </row>
    <row r="6226" spans="1:10" x14ac:dyDescent="0.3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s="1" t="s">
        <v>11</v>
      </c>
    </row>
    <row r="6227" spans="1:10" x14ac:dyDescent="0.3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s="1" t="s">
        <v>11</v>
      </c>
    </row>
    <row r="6228" spans="1:10" x14ac:dyDescent="0.3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s="1" t="s">
        <v>11</v>
      </c>
    </row>
    <row r="6229" spans="1:10" x14ac:dyDescent="0.3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s="1" t="s">
        <v>11</v>
      </c>
    </row>
    <row r="6230" spans="1:10" x14ac:dyDescent="0.3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s="1" t="s">
        <v>11</v>
      </c>
    </row>
    <row r="6231" spans="1:10" x14ac:dyDescent="0.3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s="1" t="s">
        <v>11</v>
      </c>
    </row>
    <row r="6232" spans="1:10" x14ac:dyDescent="0.3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s="1" t="s">
        <v>11</v>
      </c>
    </row>
    <row r="6233" spans="1:10" x14ac:dyDescent="0.3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s="1" t="s">
        <v>11</v>
      </c>
    </row>
    <row r="6234" spans="1:10" x14ac:dyDescent="0.3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s="1" t="s">
        <v>11</v>
      </c>
    </row>
    <row r="6235" spans="1:10" x14ac:dyDescent="0.3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s="1" t="s">
        <v>11</v>
      </c>
    </row>
    <row r="6236" spans="1:10" x14ac:dyDescent="0.3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s="1" t="s">
        <v>11</v>
      </c>
    </row>
    <row r="6237" spans="1:10" x14ac:dyDescent="0.3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s="1" t="s">
        <v>11</v>
      </c>
    </row>
    <row r="6238" spans="1:10" x14ac:dyDescent="0.3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s="1" t="s">
        <v>11</v>
      </c>
    </row>
    <row r="6239" spans="1:10" x14ac:dyDescent="0.3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s="1" t="s">
        <v>11</v>
      </c>
    </row>
    <row r="6240" spans="1:10" x14ac:dyDescent="0.3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s="1" t="s">
        <v>11</v>
      </c>
    </row>
    <row r="6241" spans="1:10" x14ac:dyDescent="0.3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s="1" t="s">
        <v>11</v>
      </c>
    </row>
    <row r="6242" spans="1:10" x14ac:dyDescent="0.3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s="1" t="s">
        <v>11</v>
      </c>
    </row>
    <row r="6243" spans="1:10" x14ac:dyDescent="0.3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s="1" t="s">
        <v>11</v>
      </c>
    </row>
    <row r="6244" spans="1:10" x14ac:dyDescent="0.3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s="1" t="s">
        <v>11</v>
      </c>
    </row>
    <row r="6245" spans="1:10" x14ac:dyDescent="0.3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s="1" t="s">
        <v>11</v>
      </c>
    </row>
    <row r="6246" spans="1:10" x14ac:dyDescent="0.3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s="1" t="s">
        <v>11</v>
      </c>
    </row>
    <row r="6247" spans="1:10" x14ac:dyDescent="0.3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s="1" t="s">
        <v>11</v>
      </c>
    </row>
    <row r="6248" spans="1:10" x14ac:dyDescent="0.3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s="1" t="s">
        <v>11</v>
      </c>
    </row>
    <row r="6249" spans="1:10" x14ac:dyDescent="0.3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s="1" t="s">
        <v>11</v>
      </c>
    </row>
    <row r="6250" spans="1:10" x14ac:dyDescent="0.3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s="1" t="s">
        <v>11</v>
      </c>
    </row>
    <row r="6251" spans="1:10" x14ac:dyDescent="0.3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s="1" t="s">
        <v>11</v>
      </c>
    </row>
    <row r="6252" spans="1:10" x14ac:dyDescent="0.3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s="1" t="s">
        <v>11</v>
      </c>
    </row>
    <row r="6253" spans="1:10" x14ac:dyDescent="0.3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s="1" t="s">
        <v>11</v>
      </c>
    </row>
    <row r="6254" spans="1:10" x14ac:dyDescent="0.3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s="1" t="s">
        <v>11</v>
      </c>
    </row>
    <row r="6255" spans="1:10" x14ac:dyDescent="0.3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s="1" t="s">
        <v>11</v>
      </c>
    </row>
    <row r="6256" spans="1:10" x14ac:dyDescent="0.3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s="1" t="s">
        <v>11</v>
      </c>
    </row>
    <row r="6257" spans="1:10" x14ac:dyDescent="0.3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s="1" t="s">
        <v>11</v>
      </c>
    </row>
    <row r="6258" spans="1:10" x14ac:dyDescent="0.3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s="1" t="s">
        <v>11</v>
      </c>
    </row>
    <row r="6259" spans="1:10" x14ac:dyDescent="0.3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s="1" t="s">
        <v>11</v>
      </c>
    </row>
    <row r="6260" spans="1:10" x14ac:dyDescent="0.3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s="1" t="s">
        <v>11</v>
      </c>
    </row>
    <row r="6261" spans="1:10" x14ac:dyDescent="0.3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s="1" t="s">
        <v>11</v>
      </c>
    </row>
    <row r="6262" spans="1:10" x14ac:dyDescent="0.3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s="1" t="s">
        <v>11</v>
      </c>
    </row>
    <row r="6263" spans="1:10" x14ac:dyDescent="0.3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s="1" t="s">
        <v>11</v>
      </c>
    </row>
    <row r="6264" spans="1:10" x14ac:dyDescent="0.3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s="1" t="s">
        <v>11</v>
      </c>
    </row>
    <row r="6265" spans="1:10" x14ac:dyDescent="0.3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s="1" t="s">
        <v>11</v>
      </c>
    </row>
    <row r="6266" spans="1:10" x14ac:dyDescent="0.3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s="1" t="s">
        <v>11</v>
      </c>
    </row>
    <row r="6267" spans="1:10" x14ac:dyDescent="0.3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s="1" t="s">
        <v>11</v>
      </c>
    </row>
    <row r="6268" spans="1:10" x14ac:dyDescent="0.3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s="1" t="s">
        <v>11</v>
      </c>
    </row>
    <row r="6269" spans="1:10" x14ac:dyDescent="0.3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s="1" t="s">
        <v>11</v>
      </c>
    </row>
    <row r="6270" spans="1:10" x14ac:dyDescent="0.3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s="1" t="s">
        <v>11</v>
      </c>
    </row>
    <row r="6271" spans="1:10" x14ac:dyDescent="0.3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s="1" t="s">
        <v>11</v>
      </c>
    </row>
    <row r="6272" spans="1:10" x14ac:dyDescent="0.3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s="1" t="s">
        <v>11</v>
      </c>
    </row>
    <row r="6273" spans="1:10" x14ac:dyDescent="0.3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s="1" t="s">
        <v>11</v>
      </c>
    </row>
    <row r="6274" spans="1:10" x14ac:dyDescent="0.3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s="1" t="s">
        <v>11</v>
      </c>
    </row>
    <row r="6275" spans="1:10" x14ac:dyDescent="0.3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s="1" t="s">
        <v>11</v>
      </c>
    </row>
    <row r="6276" spans="1:10" x14ac:dyDescent="0.3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s="1" t="s">
        <v>11</v>
      </c>
    </row>
    <row r="6277" spans="1:10" x14ac:dyDescent="0.3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s="1" t="s">
        <v>11</v>
      </c>
    </row>
    <row r="6278" spans="1:10" x14ac:dyDescent="0.3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s="1" t="s">
        <v>11</v>
      </c>
    </row>
    <row r="6279" spans="1:10" x14ac:dyDescent="0.3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s="1" t="s">
        <v>11</v>
      </c>
    </row>
    <row r="6280" spans="1:10" x14ac:dyDescent="0.3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s="1" t="s">
        <v>11</v>
      </c>
    </row>
    <row r="6281" spans="1:10" x14ac:dyDescent="0.3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s="1" t="s">
        <v>11</v>
      </c>
    </row>
    <row r="6282" spans="1:10" x14ac:dyDescent="0.3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s="1" t="s">
        <v>11</v>
      </c>
    </row>
    <row r="6283" spans="1:10" x14ac:dyDescent="0.3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s="1" t="s">
        <v>11</v>
      </c>
    </row>
    <row r="6284" spans="1:10" x14ac:dyDescent="0.3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s="1" t="s">
        <v>11</v>
      </c>
    </row>
    <row r="6285" spans="1:10" x14ac:dyDescent="0.3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s="1" t="s">
        <v>11</v>
      </c>
    </row>
    <row r="6286" spans="1:10" x14ac:dyDescent="0.3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s="1" t="s">
        <v>11</v>
      </c>
    </row>
    <row r="6287" spans="1:10" x14ac:dyDescent="0.3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s="1" t="s">
        <v>11</v>
      </c>
    </row>
    <row r="6288" spans="1:10" x14ac:dyDescent="0.3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s="1" t="s">
        <v>11</v>
      </c>
    </row>
    <row r="6289" spans="1:10" x14ac:dyDescent="0.3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s="1" t="s">
        <v>11</v>
      </c>
    </row>
    <row r="6290" spans="1:10" x14ac:dyDescent="0.3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s="1" t="s">
        <v>11</v>
      </c>
    </row>
    <row r="6291" spans="1:10" x14ac:dyDescent="0.3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s="1" t="s">
        <v>11</v>
      </c>
    </row>
    <row r="6292" spans="1:10" x14ac:dyDescent="0.3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s="1" t="s">
        <v>11</v>
      </c>
    </row>
    <row r="6293" spans="1:10" x14ac:dyDescent="0.3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s="1" t="s">
        <v>11</v>
      </c>
    </row>
    <row r="6294" spans="1:10" x14ac:dyDescent="0.3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s="1" t="s">
        <v>11</v>
      </c>
    </row>
    <row r="6295" spans="1:10" x14ac:dyDescent="0.3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s="1" t="s">
        <v>11</v>
      </c>
    </row>
    <row r="6296" spans="1:10" x14ac:dyDescent="0.3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s="1" t="s">
        <v>11</v>
      </c>
    </row>
    <row r="6297" spans="1:10" x14ac:dyDescent="0.3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s="1" t="s">
        <v>11</v>
      </c>
    </row>
    <row r="6298" spans="1:10" x14ac:dyDescent="0.3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s="1" t="s">
        <v>11</v>
      </c>
    </row>
    <row r="6299" spans="1:10" x14ac:dyDescent="0.3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s="1" t="s">
        <v>11</v>
      </c>
    </row>
    <row r="6300" spans="1:10" x14ac:dyDescent="0.3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s="1" t="s">
        <v>11</v>
      </c>
    </row>
    <row r="6301" spans="1:10" x14ac:dyDescent="0.3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s="1" t="s">
        <v>11</v>
      </c>
    </row>
    <row r="6302" spans="1:10" x14ac:dyDescent="0.3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s="1" t="s">
        <v>11</v>
      </c>
    </row>
    <row r="6303" spans="1:10" x14ac:dyDescent="0.3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s="1" t="s">
        <v>11</v>
      </c>
    </row>
    <row r="6304" spans="1:10" x14ac:dyDescent="0.3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s="1" t="s">
        <v>11</v>
      </c>
    </row>
    <row r="6305" spans="1:10" x14ac:dyDescent="0.3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s="1" t="s">
        <v>11</v>
      </c>
    </row>
    <row r="6306" spans="1:10" x14ac:dyDescent="0.3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s="1" t="s">
        <v>11</v>
      </c>
    </row>
    <row r="6307" spans="1:10" x14ac:dyDescent="0.3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s="1" t="s">
        <v>11</v>
      </c>
    </row>
    <row r="6308" spans="1:10" x14ac:dyDescent="0.3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s="1" t="s">
        <v>11</v>
      </c>
    </row>
    <row r="6309" spans="1:10" x14ac:dyDescent="0.3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s="1" t="s">
        <v>11</v>
      </c>
    </row>
    <row r="6310" spans="1:10" x14ac:dyDescent="0.3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s="1" t="s">
        <v>11</v>
      </c>
    </row>
    <row r="6311" spans="1:10" x14ac:dyDescent="0.3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s="1" t="s">
        <v>11</v>
      </c>
    </row>
    <row r="6312" spans="1:10" x14ac:dyDescent="0.3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s="1" t="s">
        <v>11</v>
      </c>
    </row>
    <row r="6313" spans="1:10" x14ac:dyDescent="0.3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s="1" t="s">
        <v>11</v>
      </c>
    </row>
    <row r="6314" spans="1:10" x14ac:dyDescent="0.3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s="1" t="s">
        <v>11</v>
      </c>
    </row>
    <row r="6315" spans="1:10" x14ac:dyDescent="0.3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s="1" t="s">
        <v>11</v>
      </c>
    </row>
    <row r="6316" spans="1:10" x14ac:dyDescent="0.3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s="1" t="s">
        <v>11</v>
      </c>
    </row>
    <row r="6317" spans="1:10" x14ac:dyDescent="0.3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s="1" t="s">
        <v>11</v>
      </c>
    </row>
    <row r="6318" spans="1:10" x14ac:dyDescent="0.3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s="1" t="s">
        <v>11</v>
      </c>
    </row>
    <row r="6319" spans="1:10" x14ac:dyDescent="0.3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s="1" t="s">
        <v>11</v>
      </c>
    </row>
    <row r="6320" spans="1:10" x14ac:dyDescent="0.3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s="1" t="s">
        <v>11</v>
      </c>
    </row>
    <row r="6321" spans="1:10" x14ac:dyDescent="0.3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s="1" t="s">
        <v>11</v>
      </c>
    </row>
    <row r="6322" spans="1:10" x14ac:dyDescent="0.3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s="1" t="s">
        <v>11</v>
      </c>
    </row>
    <row r="6323" spans="1:10" x14ac:dyDescent="0.3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s="1" t="s">
        <v>11</v>
      </c>
    </row>
    <row r="6324" spans="1:10" x14ac:dyDescent="0.3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s="1" t="s">
        <v>11</v>
      </c>
    </row>
    <row r="6325" spans="1:10" x14ac:dyDescent="0.3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s="1" t="s">
        <v>11</v>
      </c>
    </row>
    <row r="6326" spans="1:10" x14ac:dyDescent="0.3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s="1" t="s">
        <v>11</v>
      </c>
    </row>
    <row r="6327" spans="1:10" x14ac:dyDescent="0.3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s="1" t="s">
        <v>11</v>
      </c>
    </row>
    <row r="6328" spans="1:10" x14ac:dyDescent="0.3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s="1" t="s">
        <v>11</v>
      </c>
    </row>
    <row r="6329" spans="1:10" x14ac:dyDescent="0.3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s="1" t="s">
        <v>11</v>
      </c>
    </row>
    <row r="6330" spans="1:10" x14ac:dyDescent="0.3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s="1" t="s">
        <v>11</v>
      </c>
    </row>
    <row r="6331" spans="1:10" x14ac:dyDescent="0.3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s="1" t="s">
        <v>11</v>
      </c>
    </row>
    <row r="6332" spans="1:10" x14ac:dyDescent="0.3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s="1" t="s">
        <v>11</v>
      </c>
    </row>
    <row r="6333" spans="1:10" x14ac:dyDescent="0.3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s="1" t="s">
        <v>11</v>
      </c>
    </row>
    <row r="6334" spans="1:10" x14ac:dyDescent="0.3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s="1" t="s">
        <v>11</v>
      </c>
    </row>
    <row r="6335" spans="1:10" x14ac:dyDescent="0.3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s="1" t="s">
        <v>11</v>
      </c>
    </row>
    <row r="6336" spans="1:10" x14ac:dyDescent="0.3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s="1" t="s">
        <v>11</v>
      </c>
    </row>
    <row r="6337" spans="1:10" x14ac:dyDescent="0.3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s="1" t="s">
        <v>11</v>
      </c>
    </row>
    <row r="6338" spans="1:10" x14ac:dyDescent="0.3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s="1" t="s">
        <v>11</v>
      </c>
    </row>
    <row r="6339" spans="1:10" x14ac:dyDescent="0.3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s="1" t="s">
        <v>11</v>
      </c>
    </row>
    <row r="6340" spans="1:10" x14ac:dyDescent="0.3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s="1" t="s">
        <v>11</v>
      </c>
    </row>
    <row r="6341" spans="1:10" x14ac:dyDescent="0.3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s="1" t="s">
        <v>11</v>
      </c>
    </row>
    <row r="6342" spans="1:10" x14ac:dyDescent="0.3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s="1" t="s">
        <v>11</v>
      </c>
    </row>
    <row r="6343" spans="1:10" x14ac:dyDescent="0.3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s="1" t="s">
        <v>11</v>
      </c>
    </row>
    <row r="6344" spans="1:10" x14ac:dyDescent="0.3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s="1" t="s">
        <v>12</v>
      </c>
    </row>
    <row r="6345" spans="1:10" x14ac:dyDescent="0.3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s="1" t="s">
        <v>12</v>
      </c>
    </row>
    <row r="6346" spans="1:10" x14ac:dyDescent="0.3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s="1" t="s">
        <v>12</v>
      </c>
    </row>
    <row r="6347" spans="1:10" x14ac:dyDescent="0.3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s="1" t="s">
        <v>12</v>
      </c>
    </row>
    <row r="6348" spans="1:10" x14ac:dyDescent="0.3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s="1" t="s">
        <v>12</v>
      </c>
    </row>
    <row r="6349" spans="1:10" x14ac:dyDescent="0.3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s="1" t="s">
        <v>12</v>
      </c>
    </row>
    <row r="6350" spans="1:10" x14ac:dyDescent="0.3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s="1" t="s">
        <v>12</v>
      </c>
    </row>
    <row r="6351" spans="1:10" x14ac:dyDescent="0.3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s="1" t="s">
        <v>12</v>
      </c>
    </row>
    <row r="6352" spans="1:10" x14ac:dyDescent="0.3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s="1" t="s">
        <v>12</v>
      </c>
    </row>
    <row r="6353" spans="1:10" x14ac:dyDescent="0.3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s="1" t="s">
        <v>12</v>
      </c>
    </row>
    <row r="6354" spans="1:10" x14ac:dyDescent="0.3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s="1" t="s">
        <v>12</v>
      </c>
    </row>
    <row r="6355" spans="1:10" x14ac:dyDescent="0.3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s="1" t="s">
        <v>12</v>
      </c>
    </row>
    <row r="6356" spans="1:10" x14ac:dyDescent="0.3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s="1" t="s">
        <v>12</v>
      </c>
    </row>
    <row r="6357" spans="1:10" x14ac:dyDescent="0.3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s="1" t="s">
        <v>12</v>
      </c>
    </row>
    <row r="6358" spans="1:10" x14ac:dyDescent="0.3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s="1" t="s">
        <v>12</v>
      </c>
    </row>
    <row r="6359" spans="1:10" x14ac:dyDescent="0.3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s="1" t="s">
        <v>12</v>
      </c>
    </row>
    <row r="6360" spans="1:10" x14ac:dyDescent="0.3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s="1" t="s">
        <v>12</v>
      </c>
    </row>
    <row r="6361" spans="1:10" x14ac:dyDescent="0.3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s="1" t="s">
        <v>12</v>
      </c>
    </row>
    <row r="6362" spans="1:10" x14ac:dyDescent="0.3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s="1" t="s">
        <v>12</v>
      </c>
    </row>
    <row r="6363" spans="1:10" x14ac:dyDescent="0.3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s="1" t="s">
        <v>12</v>
      </c>
    </row>
    <row r="6364" spans="1:10" x14ac:dyDescent="0.3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s="1" t="s">
        <v>12</v>
      </c>
    </row>
    <row r="6365" spans="1:10" x14ac:dyDescent="0.3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s="1" t="s">
        <v>12</v>
      </c>
    </row>
    <row r="6366" spans="1:10" x14ac:dyDescent="0.3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s="1" t="s">
        <v>12</v>
      </c>
    </row>
    <row r="6367" spans="1:10" x14ac:dyDescent="0.3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s="1" t="s">
        <v>12</v>
      </c>
    </row>
    <row r="6368" spans="1:10" x14ac:dyDescent="0.3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s="1" t="s">
        <v>12</v>
      </c>
    </row>
    <row r="6369" spans="1:10" x14ac:dyDescent="0.3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s="1" t="s">
        <v>12</v>
      </c>
    </row>
    <row r="6370" spans="1:10" x14ac:dyDescent="0.3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s="1" t="s">
        <v>12</v>
      </c>
    </row>
    <row r="6371" spans="1:10" x14ac:dyDescent="0.3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s="1" t="s">
        <v>12</v>
      </c>
    </row>
    <row r="6372" spans="1:10" x14ac:dyDescent="0.3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s="1" t="s">
        <v>12</v>
      </c>
    </row>
    <row r="6373" spans="1:10" x14ac:dyDescent="0.3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s="1" t="s">
        <v>12</v>
      </c>
    </row>
    <row r="6374" spans="1:10" x14ac:dyDescent="0.3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s="1" t="s">
        <v>12</v>
      </c>
    </row>
    <row r="6375" spans="1:10" x14ac:dyDescent="0.3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s="1" t="s">
        <v>12</v>
      </c>
    </row>
    <row r="6376" spans="1:10" x14ac:dyDescent="0.3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s="1" t="s">
        <v>12</v>
      </c>
    </row>
    <row r="6377" spans="1:10" x14ac:dyDescent="0.3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s="1" t="s">
        <v>12</v>
      </c>
    </row>
    <row r="6378" spans="1:10" x14ac:dyDescent="0.3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s="1" t="s">
        <v>12</v>
      </c>
    </row>
    <row r="6379" spans="1:10" x14ac:dyDescent="0.3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s="1" t="s">
        <v>12</v>
      </c>
    </row>
    <row r="6380" spans="1:10" x14ac:dyDescent="0.3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s="1" t="s">
        <v>12</v>
      </c>
    </row>
    <row r="6381" spans="1:10" x14ac:dyDescent="0.3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s="1" t="s">
        <v>12</v>
      </c>
    </row>
    <row r="6382" spans="1:10" x14ac:dyDescent="0.3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s="1" t="s">
        <v>12</v>
      </c>
    </row>
    <row r="6383" spans="1:10" x14ac:dyDescent="0.3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s="1" t="s">
        <v>12</v>
      </c>
    </row>
    <row r="6384" spans="1:10" x14ac:dyDescent="0.3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s="1" t="s">
        <v>12</v>
      </c>
    </row>
    <row r="6385" spans="1:10" x14ac:dyDescent="0.3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s="1" t="s">
        <v>12</v>
      </c>
    </row>
    <row r="6386" spans="1:10" x14ac:dyDescent="0.3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s="1" t="s">
        <v>12</v>
      </c>
    </row>
    <row r="6387" spans="1:10" x14ac:dyDescent="0.3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s="1" t="s">
        <v>12</v>
      </c>
    </row>
    <row r="6388" spans="1:10" x14ac:dyDescent="0.3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s="1" t="s">
        <v>12</v>
      </c>
    </row>
    <row r="6389" spans="1:10" x14ac:dyDescent="0.3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s="1" t="s">
        <v>12</v>
      </c>
    </row>
    <row r="6390" spans="1:10" x14ac:dyDescent="0.3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s="1" t="s">
        <v>12</v>
      </c>
    </row>
    <row r="6391" spans="1:10" x14ac:dyDescent="0.3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s="1" t="s">
        <v>12</v>
      </c>
    </row>
    <row r="6392" spans="1:10" x14ac:dyDescent="0.3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s="1" t="s">
        <v>12</v>
      </c>
    </row>
    <row r="6393" spans="1:10" x14ac:dyDescent="0.3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s="1" t="s">
        <v>12</v>
      </c>
    </row>
    <row r="6394" spans="1:10" x14ac:dyDescent="0.3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s="1" t="s">
        <v>12</v>
      </c>
    </row>
    <row r="6395" spans="1:10" x14ac:dyDescent="0.3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s="1" t="s">
        <v>12</v>
      </c>
    </row>
    <row r="6396" spans="1:10" x14ac:dyDescent="0.3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s="1" t="s">
        <v>12</v>
      </c>
    </row>
    <row r="6397" spans="1:10" x14ac:dyDescent="0.3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s="1" t="s">
        <v>12</v>
      </c>
    </row>
    <row r="6398" spans="1:10" x14ac:dyDescent="0.3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s="1" t="s">
        <v>12</v>
      </c>
    </row>
    <row r="6399" spans="1:10" x14ac:dyDescent="0.3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s="1" t="s">
        <v>12</v>
      </c>
    </row>
    <row r="6400" spans="1:10" x14ac:dyDescent="0.3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s="1" t="s">
        <v>12</v>
      </c>
    </row>
    <row r="6401" spans="1:10" x14ac:dyDescent="0.3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s="1" t="s">
        <v>12</v>
      </c>
    </row>
    <row r="6402" spans="1:10" x14ac:dyDescent="0.3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s="1" t="s">
        <v>12</v>
      </c>
    </row>
    <row r="6403" spans="1:10" x14ac:dyDescent="0.3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s="1" t="s">
        <v>12</v>
      </c>
    </row>
    <row r="6404" spans="1:10" x14ac:dyDescent="0.3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s="1" t="s">
        <v>12</v>
      </c>
    </row>
    <row r="6405" spans="1:10" x14ac:dyDescent="0.3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s="1" t="s">
        <v>12</v>
      </c>
    </row>
    <row r="6406" spans="1:10" x14ac:dyDescent="0.3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s="1" t="s">
        <v>12</v>
      </c>
    </row>
    <row r="6407" spans="1:10" x14ac:dyDescent="0.3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s="1" t="s">
        <v>12</v>
      </c>
    </row>
    <row r="6408" spans="1:10" x14ac:dyDescent="0.3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s="1" t="s">
        <v>12</v>
      </c>
    </row>
    <row r="6409" spans="1:10" x14ac:dyDescent="0.3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s="1" t="s">
        <v>12</v>
      </c>
    </row>
    <row r="6410" spans="1:10" x14ac:dyDescent="0.3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s="1" t="s">
        <v>12</v>
      </c>
    </row>
    <row r="6411" spans="1:10" x14ac:dyDescent="0.3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s="1" t="s">
        <v>12</v>
      </c>
    </row>
    <row r="6412" spans="1:10" x14ac:dyDescent="0.3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s="1" t="s">
        <v>12</v>
      </c>
    </row>
    <row r="6413" spans="1:10" x14ac:dyDescent="0.3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s="1" t="s">
        <v>12</v>
      </c>
    </row>
    <row r="6414" spans="1:10" x14ac:dyDescent="0.3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s="1" t="s">
        <v>12</v>
      </c>
    </row>
    <row r="6415" spans="1:10" x14ac:dyDescent="0.3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s="1" t="s">
        <v>12</v>
      </c>
    </row>
    <row r="6416" spans="1:10" x14ac:dyDescent="0.3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s="1" t="s">
        <v>12</v>
      </c>
    </row>
    <row r="6417" spans="1:10" x14ac:dyDescent="0.3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s="1" t="s">
        <v>12</v>
      </c>
    </row>
    <row r="6418" spans="1:10" x14ac:dyDescent="0.3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s="1" t="s">
        <v>12</v>
      </c>
    </row>
    <row r="6419" spans="1:10" x14ac:dyDescent="0.3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s="1" t="s">
        <v>12</v>
      </c>
    </row>
    <row r="6420" spans="1:10" x14ac:dyDescent="0.3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s="1" t="s">
        <v>12</v>
      </c>
    </row>
    <row r="6421" spans="1:10" x14ac:dyDescent="0.3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s="1" t="s">
        <v>12</v>
      </c>
    </row>
    <row r="6422" spans="1:10" x14ac:dyDescent="0.3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s="1" t="s">
        <v>12</v>
      </c>
    </row>
    <row r="6423" spans="1:10" x14ac:dyDescent="0.3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s="1" t="s">
        <v>12</v>
      </c>
    </row>
    <row r="6424" spans="1:10" x14ac:dyDescent="0.3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s="1" t="s">
        <v>12</v>
      </c>
    </row>
    <row r="6425" spans="1:10" x14ac:dyDescent="0.3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s="1" t="s">
        <v>12</v>
      </c>
    </row>
    <row r="6426" spans="1:10" x14ac:dyDescent="0.3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s="1" t="s">
        <v>12</v>
      </c>
    </row>
    <row r="6427" spans="1:10" x14ac:dyDescent="0.3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s="1" t="s">
        <v>12</v>
      </c>
    </row>
    <row r="6428" spans="1:10" x14ac:dyDescent="0.3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s="1" t="s">
        <v>12</v>
      </c>
    </row>
    <row r="6429" spans="1:10" x14ac:dyDescent="0.3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s="1" t="s">
        <v>12</v>
      </c>
    </row>
    <row r="6430" spans="1:10" x14ac:dyDescent="0.3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s="1" t="s">
        <v>12</v>
      </c>
    </row>
    <row r="6431" spans="1:10" x14ac:dyDescent="0.3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s="1" t="s">
        <v>12</v>
      </c>
    </row>
    <row r="6432" spans="1:10" x14ac:dyDescent="0.3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s="1" t="s">
        <v>12</v>
      </c>
    </row>
    <row r="6433" spans="1:10" x14ac:dyDescent="0.3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s="1" t="s">
        <v>12</v>
      </c>
    </row>
    <row r="6434" spans="1:10" x14ac:dyDescent="0.3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s="1" t="s">
        <v>12</v>
      </c>
    </row>
    <row r="6435" spans="1:10" x14ac:dyDescent="0.3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s="1" t="s">
        <v>12</v>
      </c>
    </row>
    <row r="6436" spans="1:10" x14ac:dyDescent="0.3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s="1" t="s">
        <v>12</v>
      </c>
    </row>
    <row r="6437" spans="1:10" x14ac:dyDescent="0.3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s="1" t="s">
        <v>12</v>
      </c>
    </row>
    <row r="6438" spans="1:10" x14ac:dyDescent="0.3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s="1" t="s">
        <v>12</v>
      </c>
    </row>
    <row r="6439" spans="1:10" x14ac:dyDescent="0.3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s="1" t="s">
        <v>12</v>
      </c>
    </row>
    <row r="6440" spans="1:10" x14ac:dyDescent="0.3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s="1" t="s">
        <v>12</v>
      </c>
    </row>
    <row r="6441" spans="1:10" x14ac:dyDescent="0.3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s="1" t="s">
        <v>12</v>
      </c>
    </row>
    <row r="6442" spans="1:10" x14ac:dyDescent="0.3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s="1" t="s">
        <v>12</v>
      </c>
    </row>
    <row r="6443" spans="1:10" x14ac:dyDescent="0.3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s="1" t="s">
        <v>12</v>
      </c>
    </row>
    <row r="6444" spans="1:10" x14ac:dyDescent="0.3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s="1" t="s">
        <v>12</v>
      </c>
    </row>
    <row r="6445" spans="1:10" x14ac:dyDescent="0.3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s="1" t="s">
        <v>12</v>
      </c>
    </row>
    <row r="6446" spans="1:10" x14ac:dyDescent="0.3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s="1" t="s">
        <v>12</v>
      </c>
    </row>
    <row r="6447" spans="1:10" x14ac:dyDescent="0.3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s="1" t="s">
        <v>12</v>
      </c>
    </row>
    <row r="6448" spans="1:10" x14ac:dyDescent="0.3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s="1" t="s">
        <v>12</v>
      </c>
    </row>
    <row r="6449" spans="1:10" x14ac:dyDescent="0.3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s="1" t="s">
        <v>12</v>
      </c>
    </row>
    <row r="6450" spans="1:10" x14ac:dyDescent="0.3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s="1" t="s">
        <v>12</v>
      </c>
    </row>
    <row r="6451" spans="1:10" x14ac:dyDescent="0.3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s="1" t="s">
        <v>12</v>
      </c>
    </row>
    <row r="6452" spans="1:10" x14ac:dyDescent="0.3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s="1" t="s">
        <v>12</v>
      </c>
    </row>
    <row r="6453" spans="1:10" x14ac:dyDescent="0.3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s="1" t="s">
        <v>12</v>
      </c>
    </row>
    <row r="6454" spans="1:10" x14ac:dyDescent="0.3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s="1" t="s">
        <v>12</v>
      </c>
    </row>
    <row r="6455" spans="1:10" x14ac:dyDescent="0.3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s="1" t="s">
        <v>12</v>
      </c>
    </row>
    <row r="6456" spans="1:10" x14ac:dyDescent="0.3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s="1" t="s">
        <v>12</v>
      </c>
    </row>
    <row r="6457" spans="1:10" x14ac:dyDescent="0.3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s="1" t="s">
        <v>12</v>
      </c>
    </row>
    <row r="6458" spans="1:10" x14ac:dyDescent="0.3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s="1" t="s">
        <v>12</v>
      </c>
    </row>
    <row r="6459" spans="1:10" x14ac:dyDescent="0.3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s="1" t="s">
        <v>12</v>
      </c>
    </row>
    <row r="6460" spans="1:10" x14ac:dyDescent="0.3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s="1" t="s">
        <v>12</v>
      </c>
    </row>
    <row r="6461" spans="1:10" x14ac:dyDescent="0.3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s="1" t="s">
        <v>12</v>
      </c>
    </row>
    <row r="6462" spans="1:10" x14ac:dyDescent="0.3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s="1" t="s">
        <v>12</v>
      </c>
    </row>
    <row r="6463" spans="1:10" x14ac:dyDescent="0.3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s="1" t="s">
        <v>11</v>
      </c>
    </row>
    <row r="6464" spans="1:10" x14ac:dyDescent="0.3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s="1" t="s">
        <v>11</v>
      </c>
    </row>
    <row r="6465" spans="1:10" x14ac:dyDescent="0.3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s="1" t="s">
        <v>11</v>
      </c>
    </row>
    <row r="6466" spans="1:10" x14ac:dyDescent="0.3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s="1" t="s">
        <v>11</v>
      </c>
    </row>
    <row r="6467" spans="1:10" x14ac:dyDescent="0.3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s="1" t="s">
        <v>12</v>
      </c>
    </row>
    <row r="6468" spans="1:10" x14ac:dyDescent="0.3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s="1" t="s">
        <v>12</v>
      </c>
    </row>
    <row r="6469" spans="1:10" x14ac:dyDescent="0.3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s="1" t="s">
        <v>12</v>
      </c>
    </row>
    <row r="6470" spans="1:10" x14ac:dyDescent="0.3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s="1" t="s">
        <v>12</v>
      </c>
    </row>
    <row r="6471" spans="1:10" x14ac:dyDescent="0.3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s="1" t="s">
        <v>11</v>
      </c>
    </row>
    <row r="6472" spans="1:10" x14ac:dyDescent="0.3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s="1" t="s">
        <v>11</v>
      </c>
    </row>
    <row r="6473" spans="1:10" x14ac:dyDescent="0.3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s="1" t="s">
        <v>11</v>
      </c>
    </row>
    <row r="6474" spans="1:10" x14ac:dyDescent="0.3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s="1" t="s">
        <v>11</v>
      </c>
    </row>
    <row r="6475" spans="1:10" x14ac:dyDescent="0.3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s="1" t="s">
        <v>11</v>
      </c>
    </row>
    <row r="6476" spans="1:10" x14ac:dyDescent="0.3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s="1" t="s">
        <v>11</v>
      </c>
    </row>
    <row r="6477" spans="1:10" x14ac:dyDescent="0.3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s="1" t="s">
        <v>11</v>
      </c>
    </row>
    <row r="6478" spans="1:10" x14ac:dyDescent="0.3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s="1" t="s">
        <v>11</v>
      </c>
    </row>
    <row r="6479" spans="1:10" x14ac:dyDescent="0.3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s="1" t="s">
        <v>11</v>
      </c>
    </row>
    <row r="6480" spans="1:10" x14ac:dyDescent="0.3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s="1" t="s">
        <v>12</v>
      </c>
    </row>
    <row r="6481" spans="1:10" x14ac:dyDescent="0.3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s="1" t="s">
        <v>11</v>
      </c>
    </row>
    <row r="6482" spans="1:10" x14ac:dyDescent="0.3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s="1" t="s">
        <v>12</v>
      </c>
    </row>
    <row r="6483" spans="1:10" x14ac:dyDescent="0.3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s="1" t="s">
        <v>11</v>
      </c>
    </row>
    <row r="6484" spans="1:10" x14ac:dyDescent="0.3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s="1" t="s">
        <v>12</v>
      </c>
    </row>
    <row r="6485" spans="1:10" x14ac:dyDescent="0.3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s="1" t="s">
        <v>12</v>
      </c>
    </row>
    <row r="6486" spans="1:10" x14ac:dyDescent="0.3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s="1" t="s">
        <v>12</v>
      </c>
    </row>
    <row r="6487" spans="1:10" x14ac:dyDescent="0.3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s="1" t="s">
        <v>12</v>
      </c>
    </row>
    <row r="6488" spans="1:10" x14ac:dyDescent="0.3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s="1" t="s">
        <v>12</v>
      </c>
    </row>
    <row r="6489" spans="1:10" x14ac:dyDescent="0.3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s="1" t="s">
        <v>12</v>
      </c>
    </row>
    <row r="6490" spans="1:10" x14ac:dyDescent="0.3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s="1" t="s">
        <v>12</v>
      </c>
    </row>
    <row r="6491" spans="1:10" x14ac:dyDescent="0.3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s="1" t="s">
        <v>12</v>
      </c>
    </row>
    <row r="6492" spans="1:10" x14ac:dyDescent="0.3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s="1" t="s">
        <v>12</v>
      </c>
    </row>
    <row r="6493" spans="1:10" x14ac:dyDescent="0.3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s="1" t="s">
        <v>12</v>
      </c>
    </row>
    <row r="6494" spans="1:10" x14ac:dyDescent="0.3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s="1" t="s">
        <v>12</v>
      </c>
    </row>
    <row r="6495" spans="1:10" x14ac:dyDescent="0.3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s="1" t="s">
        <v>12</v>
      </c>
    </row>
    <row r="6496" spans="1:10" x14ac:dyDescent="0.3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s="1" t="s">
        <v>12</v>
      </c>
    </row>
    <row r="6497" spans="1:10" x14ac:dyDescent="0.3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s="1" t="s">
        <v>12</v>
      </c>
    </row>
    <row r="6498" spans="1:10" x14ac:dyDescent="0.3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s="1" t="s">
        <v>12</v>
      </c>
    </row>
    <row r="6499" spans="1:10" x14ac:dyDescent="0.3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s="1" t="s">
        <v>12</v>
      </c>
    </row>
    <row r="6500" spans="1:10" x14ac:dyDescent="0.3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s="1" t="s">
        <v>12</v>
      </c>
    </row>
    <row r="6501" spans="1:10" x14ac:dyDescent="0.3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s="1" t="s">
        <v>12</v>
      </c>
    </row>
    <row r="6502" spans="1:10" x14ac:dyDescent="0.3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s="1" t="s">
        <v>11</v>
      </c>
    </row>
    <row r="6503" spans="1:10" x14ac:dyDescent="0.3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s="1" t="s">
        <v>11</v>
      </c>
    </row>
    <row r="6504" spans="1:10" x14ac:dyDescent="0.3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s="1" t="s">
        <v>11</v>
      </c>
    </row>
    <row r="6505" spans="1:10" x14ac:dyDescent="0.3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s="1" t="s">
        <v>11</v>
      </c>
    </row>
    <row r="6506" spans="1:10" x14ac:dyDescent="0.3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s="1" t="s">
        <v>11</v>
      </c>
    </row>
    <row r="6507" spans="1:10" x14ac:dyDescent="0.3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s="1" t="s">
        <v>11</v>
      </c>
    </row>
    <row r="6508" spans="1:10" x14ac:dyDescent="0.3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s="1" t="s">
        <v>11</v>
      </c>
    </row>
    <row r="6509" spans="1:10" x14ac:dyDescent="0.3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s="1" t="s">
        <v>11</v>
      </c>
    </row>
    <row r="6510" spans="1:10" x14ac:dyDescent="0.3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s="1" t="s">
        <v>11</v>
      </c>
    </row>
    <row r="6511" spans="1:10" x14ac:dyDescent="0.3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s="1" t="s">
        <v>11</v>
      </c>
    </row>
    <row r="6512" spans="1:10" x14ac:dyDescent="0.3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s="1" t="s">
        <v>11</v>
      </c>
    </row>
    <row r="6513" spans="1:10" x14ac:dyDescent="0.3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s="1" t="s">
        <v>11</v>
      </c>
    </row>
    <row r="6514" spans="1:10" x14ac:dyDescent="0.3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s="1" t="s">
        <v>11</v>
      </c>
    </row>
    <row r="6515" spans="1:10" x14ac:dyDescent="0.3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s="1" t="s">
        <v>11</v>
      </c>
    </row>
    <row r="6516" spans="1:10" x14ac:dyDescent="0.3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s="1" t="s">
        <v>11</v>
      </c>
    </row>
    <row r="6517" spans="1:10" x14ac:dyDescent="0.3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s="1" t="s">
        <v>11</v>
      </c>
    </row>
    <row r="6518" spans="1:10" x14ac:dyDescent="0.3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s="1" t="s">
        <v>12</v>
      </c>
    </row>
    <row r="6519" spans="1:10" x14ac:dyDescent="0.3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s="1" t="s">
        <v>12</v>
      </c>
    </row>
    <row r="6520" spans="1:10" x14ac:dyDescent="0.3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s="1" t="s">
        <v>12</v>
      </c>
    </row>
    <row r="6521" spans="1:10" x14ac:dyDescent="0.3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s="1" t="s">
        <v>12</v>
      </c>
    </row>
    <row r="6522" spans="1:10" x14ac:dyDescent="0.3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s="1" t="s">
        <v>11</v>
      </c>
    </row>
    <row r="6523" spans="1:10" x14ac:dyDescent="0.3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s="1" t="s">
        <v>11</v>
      </c>
    </row>
    <row r="6524" spans="1:10" x14ac:dyDescent="0.3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s="1" t="s">
        <v>11</v>
      </c>
    </row>
    <row r="6525" spans="1:10" x14ac:dyDescent="0.3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s="1" t="s">
        <v>11</v>
      </c>
    </row>
    <row r="6526" spans="1:10" x14ac:dyDescent="0.3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s="1" t="s">
        <v>11</v>
      </c>
    </row>
    <row r="6527" spans="1:10" x14ac:dyDescent="0.3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s="1" t="s">
        <v>11</v>
      </c>
    </row>
    <row r="6528" spans="1:10" x14ac:dyDescent="0.3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s="1" t="s">
        <v>11</v>
      </c>
    </row>
    <row r="6529" spans="1:10" x14ac:dyDescent="0.3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s="1" t="s">
        <v>11</v>
      </c>
    </row>
    <row r="6530" spans="1:10" x14ac:dyDescent="0.3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s="1" t="s">
        <v>11</v>
      </c>
    </row>
    <row r="6531" spans="1:10" x14ac:dyDescent="0.3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s="1" t="s">
        <v>11</v>
      </c>
    </row>
    <row r="6532" spans="1:10" x14ac:dyDescent="0.3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s="1" t="s">
        <v>11</v>
      </c>
    </row>
    <row r="6533" spans="1:10" x14ac:dyDescent="0.3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s="1" t="s">
        <v>11</v>
      </c>
    </row>
    <row r="6534" spans="1:10" x14ac:dyDescent="0.3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s="1" t="s">
        <v>11</v>
      </c>
    </row>
    <row r="6535" spans="1:10" x14ac:dyDescent="0.3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s="1" t="s">
        <v>11</v>
      </c>
    </row>
    <row r="6536" spans="1:10" x14ac:dyDescent="0.3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s="1" t="s">
        <v>11</v>
      </c>
    </row>
    <row r="6537" spans="1:10" x14ac:dyDescent="0.3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s="1" t="s">
        <v>11</v>
      </c>
    </row>
    <row r="6538" spans="1:10" x14ac:dyDescent="0.3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s="1" t="s">
        <v>11</v>
      </c>
    </row>
    <row r="6539" spans="1:10" x14ac:dyDescent="0.3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s="1" t="s">
        <v>11</v>
      </c>
    </row>
    <row r="6540" spans="1:10" x14ac:dyDescent="0.3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s="1" t="s">
        <v>11</v>
      </c>
    </row>
    <row r="6541" spans="1:10" x14ac:dyDescent="0.3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s="1" t="s">
        <v>11</v>
      </c>
    </row>
    <row r="6542" spans="1:10" x14ac:dyDescent="0.3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s="1" t="s">
        <v>11</v>
      </c>
    </row>
    <row r="6543" spans="1:10" x14ac:dyDescent="0.3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s="1" t="s">
        <v>11</v>
      </c>
    </row>
    <row r="6544" spans="1:10" x14ac:dyDescent="0.3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s="1" t="s">
        <v>11</v>
      </c>
    </row>
    <row r="6545" spans="1:10" x14ac:dyDescent="0.3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s="1" t="s">
        <v>11</v>
      </c>
    </row>
    <row r="6546" spans="1:10" x14ac:dyDescent="0.3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s="1" t="s">
        <v>11</v>
      </c>
    </row>
    <row r="6547" spans="1:10" x14ac:dyDescent="0.3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s="1" t="s">
        <v>11</v>
      </c>
    </row>
    <row r="6548" spans="1:10" x14ac:dyDescent="0.3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s="1" t="s">
        <v>11</v>
      </c>
    </row>
    <row r="6549" spans="1:10" x14ac:dyDescent="0.3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s="1" t="s">
        <v>11</v>
      </c>
    </row>
    <row r="6550" spans="1:10" x14ac:dyDescent="0.3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s="1" t="s">
        <v>11</v>
      </c>
    </row>
    <row r="6551" spans="1:10" x14ac:dyDescent="0.3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s="1" t="s">
        <v>11</v>
      </c>
    </row>
    <row r="6552" spans="1:10" x14ac:dyDescent="0.3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s="1" t="s">
        <v>11</v>
      </c>
    </row>
    <row r="6553" spans="1:10" x14ac:dyDescent="0.3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s="1" t="s">
        <v>12</v>
      </c>
    </row>
    <row r="6554" spans="1:10" x14ac:dyDescent="0.3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s="1" t="s">
        <v>12</v>
      </c>
    </row>
    <row r="6555" spans="1:10" x14ac:dyDescent="0.3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s="1" t="s">
        <v>12</v>
      </c>
    </row>
    <row r="6556" spans="1:10" x14ac:dyDescent="0.3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s="1" t="s">
        <v>12</v>
      </c>
    </row>
    <row r="6557" spans="1:10" x14ac:dyDescent="0.3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s="1" t="s">
        <v>12</v>
      </c>
    </row>
    <row r="6558" spans="1:10" x14ac:dyDescent="0.3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s="1" t="s">
        <v>12</v>
      </c>
    </row>
    <row r="6559" spans="1:10" x14ac:dyDescent="0.3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s="1" t="s">
        <v>12</v>
      </c>
    </row>
    <row r="6560" spans="1:10" x14ac:dyDescent="0.3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s="1" t="s">
        <v>12</v>
      </c>
    </row>
    <row r="6561" spans="1:10" x14ac:dyDescent="0.3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s="1" t="s">
        <v>12</v>
      </c>
    </row>
    <row r="6562" spans="1:10" x14ac:dyDescent="0.3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s="1" t="s">
        <v>12</v>
      </c>
    </row>
    <row r="6563" spans="1:10" x14ac:dyDescent="0.3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s="1" t="s">
        <v>12</v>
      </c>
    </row>
    <row r="6564" spans="1:10" x14ac:dyDescent="0.3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s="1" t="s">
        <v>12</v>
      </c>
    </row>
    <row r="6565" spans="1:10" x14ac:dyDescent="0.3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s="1" t="s">
        <v>12</v>
      </c>
    </row>
    <row r="6566" spans="1:10" x14ac:dyDescent="0.3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s="1" t="s">
        <v>12</v>
      </c>
    </row>
    <row r="6567" spans="1:10" x14ac:dyDescent="0.3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s="1" t="s">
        <v>12</v>
      </c>
    </row>
    <row r="6568" spans="1:10" x14ac:dyDescent="0.3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s="1" t="s">
        <v>12</v>
      </c>
    </row>
    <row r="6569" spans="1:10" x14ac:dyDescent="0.3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s="1" t="s">
        <v>12</v>
      </c>
    </row>
    <row r="6570" spans="1:10" x14ac:dyDescent="0.3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s="1" t="s">
        <v>12</v>
      </c>
    </row>
    <row r="6571" spans="1:10" x14ac:dyDescent="0.3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s="1" t="s">
        <v>12</v>
      </c>
    </row>
    <row r="6572" spans="1:10" x14ac:dyDescent="0.3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s="1" t="s">
        <v>12</v>
      </c>
    </row>
    <row r="6573" spans="1:10" x14ac:dyDescent="0.3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s="1" t="s">
        <v>11</v>
      </c>
    </row>
    <row r="6574" spans="1:10" x14ac:dyDescent="0.3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s="1" t="s">
        <v>11</v>
      </c>
    </row>
    <row r="6575" spans="1:10" x14ac:dyDescent="0.3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s="1" t="s">
        <v>11</v>
      </c>
    </row>
    <row r="6576" spans="1:10" x14ac:dyDescent="0.3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s="1" t="s">
        <v>11</v>
      </c>
    </row>
    <row r="6577" spans="1:10" x14ac:dyDescent="0.3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s="1" t="s">
        <v>11</v>
      </c>
    </row>
    <row r="6578" spans="1:10" x14ac:dyDescent="0.3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s="1" t="s">
        <v>11</v>
      </c>
    </row>
    <row r="6579" spans="1:10" x14ac:dyDescent="0.3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s="1" t="s">
        <v>11</v>
      </c>
    </row>
    <row r="6580" spans="1:10" x14ac:dyDescent="0.3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s="1" t="s">
        <v>11</v>
      </c>
    </row>
    <row r="6581" spans="1:10" x14ac:dyDescent="0.3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s="1" t="s">
        <v>11</v>
      </c>
    </row>
    <row r="6582" spans="1:10" x14ac:dyDescent="0.3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s="1" t="s">
        <v>11</v>
      </c>
    </row>
    <row r="6583" spans="1:10" x14ac:dyDescent="0.3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s="1" t="s">
        <v>11</v>
      </c>
    </row>
    <row r="6584" spans="1:10" x14ac:dyDescent="0.3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s="1" t="s">
        <v>11</v>
      </c>
    </row>
    <row r="6585" spans="1:10" x14ac:dyDescent="0.3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s="1" t="s">
        <v>11</v>
      </c>
    </row>
    <row r="6586" spans="1:10" x14ac:dyDescent="0.3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s="1" t="s">
        <v>11</v>
      </c>
    </row>
    <row r="6587" spans="1:10" x14ac:dyDescent="0.3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s="1" t="s">
        <v>11</v>
      </c>
    </row>
    <row r="6588" spans="1:10" x14ac:dyDescent="0.3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s="1" t="s">
        <v>11</v>
      </c>
    </row>
    <row r="6589" spans="1:10" x14ac:dyDescent="0.3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s="1" t="s">
        <v>11</v>
      </c>
    </row>
    <row r="6590" spans="1:10" x14ac:dyDescent="0.3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s="1" t="s">
        <v>11</v>
      </c>
    </row>
    <row r="6591" spans="1:10" x14ac:dyDescent="0.3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s="1" t="s">
        <v>11</v>
      </c>
    </row>
    <row r="6592" spans="1:10" x14ac:dyDescent="0.3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s="1" t="s">
        <v>11</v>
      </c>
    </row>
    <row r="6593" spans="1:10" x14ac:dyDescent="0.3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s="1" t="s">
        <v>11</v>
      </c>
    </row>
    <row r="6594" spans="1:10" x14ac:dyDescent="0.3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s="1" t="s">
        <v>11</v>
      </c>
    </row>
    <row r="6595" spans="1:10" x14ac:dyDescent="0.3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s="1" t="s">
        <v>11</v>
      </c>
    </row>
    <row r="6596" spans="1:10" x14ac:dyDescent="0.3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s="1" t="s">
        <v>11</v>
      </c>
    </row>
    <row r="6597" spans="1:10" x14ac:dyDescent="0.3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s="1" t="s">
        <v>11</v>
      </c>
    </row>
    <row r="6598" spans="1:10" x14ac:dyDescent="0.3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s="1" t="s">
        <v>11</v>
      </c>
    </row>
    <row r="6599" spans="1:10" x14ac:dyDescent="0.3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s="1" t="s">
        <v>11</v>
      </c>
    </row>
    <row r="6600" spans="1:10" x14ac:dyDescent="0.3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s="1" t="s">
        <v>11</v>
      </c>
    </row>
    <row r="6601" spans="1:10" x14ac:dyDescent="0.3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s="1" t="s">
        <v>11</v>
      </c>
    </row>
    <row r="6602" spans="1:10" x14ac:dyDescent="0.3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s="1" t="s">
        <v>11</v>
      </c>
    </row>
    <row r="6603" spans="1:10" x14ac:dyDescent="0.3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s="1" t="s">
        <v>11</v>
      </c>
    </row>
    <row r="6604" spans="1:10" x14ac:dyDescent="0.3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s="1" t="s">
        <v>11</v>
      </c>
    </row>
    <row r="6605" spans="1:10" x14ac:dyDescent="0.3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s="1" t="s">
        <v>11</v>
      </c>
    </row>
    <row r="6606" spans="1:10" x14ac:dyDescent="0.3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s="1" t="s">
        <v>11</v>
      </c>
    </row>
    <row r="6607" spans="1:10" x14ac:dyDescent="0.3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s="1" t="s">
        <v>11</v>
      </c>
    </row>
    <row r="6608" spans="1:10" x14ac:dyDescent="0.3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s="1" t="s">
        <v>12</v>
      </c>
    </row>
    <row r="6609" spans="1:10" x14ac:dyDescent="0.3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s="1" t="s">
        <v>11</v>
      </c>
    </row>
    <row r="6610" spans="1:10" x14ac:dyDescent="0.3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s="1" t="s">
        <v>12</v>
      </c>
    </row>
    <row r="6611" spans="1:10" x14ac:dyDescent="0.3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s="1" t="s">
        <v>11</v>
      </c>
    </row>
    <row r="6612" spans="1:10" x14ac:dyDescent="0.3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s="1" t="s">
        <v>12</v>
      </c>
    </row>
    <row r="6613" spans="1:10" x14ac:dyDescent="0.3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s="1" t="s">
        <v>12</v>
      </c>
    </row>
    <row r="6614" spans="1:10" x14ac:dyDescent="0.3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s="1" t="s">
        <v>12</v>
      </c>
    </row>
    <row r="6615" spans="1:10" x14ac:dyDescent="0.3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s="1" t="s">
        <v>12</v>
      </c>
    </row>
    <row r="6616" spans="1:10" x14ac:dyDescent="0.3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s="1" t="s">
        <v>12</v>
      </c>
    </row>
    <row r="6617" spans="1:10" x14ac:dyDescent="0.3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s="1" t="s">
        <v>12</v>
      </c>
    </row>
    <row r="6618" spans="1:10" x14ac:dyDescent="0.3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s="1" t="s">
        <v>12</v>
      </c>
    </row>
    <row r="6619" spans="1:10" x14ac:dyDescent="0.3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s="1" t="s">
        <v>12</v>
      </c>
    </row>
    <row r="6620" spans="1:10" x14ac:dyDescent="0.3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s="1" t="s">
        <v>12</v>
      </c>
    </row>
    <row r="6621" spans="1:10" x14ac:dyDescent="0.3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s="1" t="s">
        <v>12</v>
      </c>
    </row>
    <row r="6622" spans="1:10" x14ac:dyDescent="0.3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s="1" t="s">
        <v>12</v>
      </c>
    </row>
    <row r="6623" spans="1:10" x14ac:dyDescent="0.3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s="1" t="s">
        <v>12</v>
      </c>
    </row>
    <row r="6624" spans="1:10" x14ac:dyDescent="0.3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s="1" t="s">
        <v>11</v>
      </c>
    </row>
    <row r="6625" spans="1:10" x14ac:dyDescent="0.3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s="1" t="s">
        <v>11</v>
      </c>
    </row>
    <row r="6626" spans="1:10" x14ac:dyDescent="0.3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s="1" t="s">
        <v>11</v>
      </c>
    </row>
    <row r="6627" spans="1:10" x14ac:dyDescent="0.3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s="1" t="s">
        <v>11</v>
      </c>
    </row>
    <row r="6628" spans="1:10" x14ac:dyDescent="0.3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s="1" t="s">
        <v>11</v>
      </c>
    </row>
    <row r="6629" spans="1:10" x14ac:dyDescent="0.3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s="1" t="s">
        <v>11</v>
      </c>
    </row>
    <row r="6630" spans="1:10" x14ac:dyDescent="0.3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s="1" t="s">
        <v>11</v>
      </c>
    </row>
    <row r="6631" spans="1:10" x14ac:dyDescent="0.3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s="1" t="s">
        <v>11</v>
      </c>
    </row>
    <row r="6632" spans="1:10" x14ac:dyDescent="0.3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s="1" t="s">
        <v>11</v>
      </c>
    </row>
    <row r="6633" spans="1:10" x14ac:dyDescent="0.3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s="1" t="s">
        <v>11</v>
      </c>
    </row>
    <row r="6634" spans="1:10" x14ac:dyDescent="0.3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s="1" t="s">
        <v>11</v>
      </c>
    </row>
    <row r="6635" spans="1:10" x14ac:dyDescent="0.3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s="1" t="s">
        <v>11</v>
      </c>
    </row>
    <row r="6636" spans="1:10" x14ac:dyDescent="0.3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s="1" t="s">
        <v>11</v>
      </c>
    </row>
    <row r="6637" spans="1:10" x14ac:dyDescent="0.3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s="1" t="s">
        <v>11</v>
      </c>
    </row>
    <row r="6638" spans="1:10" x14ac:dyDescent="0.3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s="1" t="s">
        <v>11</v>
      </c>
    </row>
    <row r="6639" spans="1:10" x14ac:dyDescent="0.3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s="1" t="s">
        <v>11</v>
      </c>
    </row>
    <row r="6640" spans="1:10" x14ac:dyDescent="0.3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s="1" t="s">
        <v>11</v>
      </c>
    </row>
    <row r="6641" spans="1:10" x14ac:dyDescent="0.3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s="1" t="s">
        <v>11</v>
      </c>
    </row>
    <row r="6642" spans="1:10" x14ac:dyDescent="0.3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s="1" t="s">
        <v>11</v>
      </c>
    </row>
    <row r="6643" spans="1:10" x14ac:dyDescent="0.3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s="1" t="s">
        <v>11</v>
      </c>
    </row>
    <row r="6644" spans="1:10" x14ac:dyDescent="0.3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s="1" t="s">
        <v>11</v>
      </c>
    </row>
    <row r="6645" spans="1:10" x14ac:dyDescent="0.3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s="1" t="s">
        <v>11</v>
      </c>
    </row>
    <row r="6646" spans="1:10" x14ac:dyDescent="0.3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s="1" t="s">
        <v>11</v>
      </c>
    </row>
    <row r="6647" spans="1:10" x14ac:dyDescent="0.3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s="1" t="s">
        <v>11</v>
      </c>
    </row>
    <row r="6648" spans="1:10" x14ac:dyDescent="0.3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s="1" t="s">
        <v>11</v>
      </c>
    </row>
    <row r="6649" spans="1:10" x14ac:dyDescent="0.3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s="1" t="s">
        <v>11</v>
      </c>
    </row>
    <row r="6650" spans="1:10" x14ac:dyDescent="0.3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s="1" t="s">
        <v>11</v>
      </c>
    </row>
    <row r="6651" spans="1:10" x14ac:dyDescent="0.3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s="1" t="s">
        <v>11</v>
      </c>
    </row>
    <row r="6652" spans="1:10" x14ac:dyDescent="0.3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s="1" t="s">
        <v>11</v>
      </c>
    </row>
    <row r="6653" spans="1:10" x14ac:dyDescent="0.3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s="1" t="s">
        <v>11</v>
      </c>
    </row>
    <row r="6654" spans="1:10" x14ac:dyDescent="0.3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s="1" t="s">
        <v>11</v>
      </c>
    </row>
    <row r="6655" spans="1:10" x14ac:dyDescent="0.3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s="1" t="s">
        <v>11</v>
      </c>
    </row>
    <row r="6656" spans="1:10" x14ac:dyDescent="0.3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s="1" t="s">
        <v>11</v>
      </c>
    </row>
    <row r="6657" spans="1:10" x14ac:dyDescent="0.3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s="1" t="s">
        <v>11</v>
      </c>
    </row>
    <row r="6658" spans="1:10" x14ac:dyDescent="0.3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s="1" t="s">
        <v>11</v>
      </c>
    </row>
    <row r="6659" spans="1:10" x14ac:dyDescent="0.3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s="1" t="s">
        <v>11</v>
      </c>
    </row>
    <row r="6660" spans="1:10" x14ac:dyDescent="0.3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s="1" t="s">
        <v>11</v>
      </c>
    </row>
    <row r="6661" spans="1:10" x14ac:dyDescent="0.3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s="1" t="s">
        <v>11</v>
      </c>
    </row>
    <row r="6662" spans="1:10" x14ac:dyDescent="0.3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s="1" t="s">
        <v>11</v>
      </c>
    </row>
    <row r="6663" spans="1:10" x14ac:dyDescent="0.3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s="1" t="s">
        <v>12</v>
      </c>
    </row>
    <row r="6664" spans="1:10" x14ac:dyDescent="0.3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s="1" t="s">
        <v>11</v>
      </c>
    </row>
    <row r="6665" spans="1:10" x14ac:dyDescent="0.3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s="1" t="s">
        <v>11</v>
      </c>
    </row>
    <row r="6666" spans="1:10" x14ac:dyDescent="0.3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s="1" t="s">
        <v>11</v>
      </c>
    </row>
    <row r="6667" spans="1:10" x14ac:dyDescent="0.3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s="1" t="s">
        <v>12</v>
      </c>
    </row>
    <row r="6668" spans="1:10" x14ac:dyDescent="0.3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s="1" t="s">
        <v>12</v>
      </c>
    </row>
    <row r="6669" spans="1:10" x14ac:dyDescent="0.3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s="1" t="s">
        <v>12</v>
      </c>
    </row>
    <row r="6670" spans="1:10" x14ac:dyDescent="0.3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s="1" t="s">
        <v>12</v>
      </c>
    </row>
    <row r="6671" spans="1:10" x14ac:dyDescent="0.3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s="1" t="s">
        <v>12</v>
      </c>
    </row>
    <row r="6672" spans="1:10" x14ac:dyDescent="0.3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s="1" t="s">
        <v>12</v>
      </c>
    </row>
    <row r="6673" spans="1:10" x14ac:dyDescent="0.3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s="1" t="s">
        <v>12</v>
      </c>
    </row>
    <row r="6674" spans="1:10" x14ac:dyDescent="0.3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s="1" t="s">
        <v>11</v>
      </c>
    </row>
    <row r="6675" spans="1:10" x14ac:dyDescent="0.3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s="1" t="s">
        <v>11</v>
      </c>
    </row>
    <row r="6676" spans="1:10" x14ac:dyDescent="0.3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s="1" t="s">
        <v>11</v>
      </c>
    </row>
    <row r="6677" spans="1:10" x14ac:dyDescent="0.3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s="1" t="s">
        <v>11</v>
      </c>
    </row>
    <row r="6678" spans="1:10" x14ac:dyDescent="0.3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s="1" t="s">
        <v>12</v>
      </c>
    </row>
    <row r="6679" spans="1:10" x14ac:dyDescent="0.3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s="1" t="s">
        <v>12</v>
      </c>
    </row>
    <row r="6680" spans="1:10" x14ac:dyDescent="0.3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s="1" t="s">
        <v>12</v>
      </c>
    </row>
    <row r="6681" spans="1:10" x14ac:dyDescent="0.3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s="1" t="s">
        <v>12</v>
      </c>
    </row>
    <row r="6682" spans="1:10" x14ac:dyDescent="0.3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s="1" t="s">
        <v>12</v>
      </c>
    </row>
    <row r="6683" spans="1:10" x14ac:dyDescent="0.3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s="1" t="s">
        <v>12</v>
      </c>
    </row>
    <row r="6684" spans="1:10" x14ac:dyDescent="0.3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s="1" t="s">
        <v>12</v>
      </c>
    </row>
    <row r="6685" spans="1:10" x14ac:dyDescent="0.3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s="1" t="s">
        <v>12</v>
      </c>
    </row>
    <row r="6686" spans="1:10" x14ac:dyDescent="0.3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s="1" t="s">
        <v>12</v>
      </c>
    </row>
    <row r="6687" spans="1:10" x14ac:dyDescent="0.3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s="1" t="s">
        <v>12</v>
      </c>
    </row>
    <row r="6688" spans="1:10" x14ac:dyDescent="0.3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s="1" t="s">
        <v>12</v>
      </c>
    </row>
    <row r="6689" spans="1:10" x14ac:dyDescent="0.3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s="1" t="s">
        <v>12</v>
      </c>
    </row>
    <row r="6690" spans="1:10" x14ac:dyDescent="0.3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s="1" t="s">
        <v>12</v>
      </c>
    </row>
    <row r="6691" spans="1:10" x14ac:dyDescent="0.3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s="1" t="s">
        <v>12</v>
      </c>
    </row>
    <row r="6692" spans="1:10" x14ac:dyDescent="0.3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s="1" t="s">
        <v>12</v>
      </c>
    </row>
    <row r="6693" spans="1:10" x14ac:dyDescent="0.3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s="1" t="s">
        <v>12</v>
      </c>
    </row>
    <row r="6694" spans="1:10" x14ac:dyDescent="0.3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s="1" t="s">
        <v>12</v>
      </c>
    </row>
    <row r="6695" spans="1:10" x14ac:dyDescent="0.3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s="1" t="s">
        <v>12</v>
      </c>
    </row>
    <row r="6696" spans="1:10" x14ac:dyDescent="0.3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s="1" t="s">
        <v>12</v>
      </c>
    </row>
    <row r="6697" spans="1:10" x14ac:dyDescent="0.3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s="1" t="s">
        <v>12</v>
      </c>
    </row>
    <row r="6698" spans="1:10" x14ac:dyDescent="0.3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s="1" t="s">
        <v>11</v>
      </c>
    </row>
    <row r="6699" spans="1:10" x14ac:dyDescent="0.3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s="1" t="s">
        <v>11</v>
      </c>
    </row>
    <row r="6700" spans="1:10" x14ac:dyDescent="0.3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s="1" t="s">
        <v>11</v>
      </c>
    </row>
    <row r="6701" spans="1:10" x14ac:dyDescent="0.3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s="1" t="s">
        <v>11</v>
      </c>
    </row>
    <row r="6702" spans="1:10" x14ac:dyDescent="0.3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s="1" t="s">
        <v>11</v>
      </c>
    </row>
    <row r="6703" spans="1:10" x14ac:dyDescent="0.3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s="1" t="s">
        <v>11</v>
      </c>
    </row>
    <row r="6704" spans="1:10" x14ac:dyDescent="0.3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s="1" t="s">
        <v>11</v>
      </c>
    </row>
    <row r="6705" spans="1:10" x14ac:dyDescent="0.3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s="1" t="s">
        <v>11</v>
      </c>
    </row>
    <row r="6706" spans="1:10" x14ac:dyDescent="0.3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s="1" t="s">
        <v>11</v>
      </c>
    </row>
    <row r="6707" spans="1:10" x14ac:dyDescent="0.3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s="1" t="s">
        <v>11</v>
      </c>
    </row>
    <row r="6708" spans="1:10" x14ac:dyDescent="0.3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s="1" t="s">
        <v>11</v>
      </c>
    </row>
    <row r="6709" spans="1:10" x14ac:dyDescent="0.3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s="1" t="s">
        <v>11</v>
      </c>
    </row>
    <row r="6710" spans="1:10" x14ac:dyDescent="0.3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s="1" t="s">
        <v>11</v>
      </c>
    </row>
    <row r="6711" spans="1:10" x14ac:dyDescent="0.3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s="1" t="s">
        <v>11</v>
      </c>
    </row>
    <row r="6712" spans="1:10" x14ac:dyDescent="0.3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s="1" t="s">
        <v>11</v>
      </c>
    </row>
    <row r="6713" spans="1:10" x14ac:dyDescent="0.3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s="1" t="s">
        <v>11</v>
      </c>
    </row>
    <row r="6714" spans="1:10" x14ac:dyDescent="0.3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s="1" t="s">
        <v>11</v>
      </c>
    </row>
    <row r="6715" spans="1:10" x14ac:dyDescent="0.3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s="1" t="s">
        <v>11</v>
      </c>
    </row>
    <row r="6716" spans="1:10" x14ac:dyDescent="0.3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s="1" t="s">
        <v>11</v>
      </c>
    </row>
    <row r="6717" spans="1:10" x14ac:dyDescent="0.3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s="1" t="s">
        <v>11</v>
      </c>
    </row>
    <row r="6718" spans="1:10" x14ac:dyDescent="0.3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s="1" t="s">
        <v>11</v>
      </c>
    </row>
    <row r="6719" spans="1:10" x14ac:dyDescent="0.3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s="1" t="s">
        <v>11</v>
      </c>
    </row>
    <row r="6720" spans="1:10" x14ac:dyDescent="0.3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s="1" t="s">
        <v>11</v>
      </c>
    </row>
    <row r="6721" spans="1:10" x14ac:dyDescent="0.3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s="1" t="s">
        <v>11</v>
      </c>
    </row>
    <row r="6722" spans="1:10" x14ac:dyDescent="0.3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s="1" t="s">
        <v>11</v>
      </c>
    </row>
    <row r="6723" spans="1:10" x14ac:dyDescent="0.3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s="1" t="s">
        <v>11</v>
      </c>
    </row>
    <row r="6724" spans="1:10" x14ac:dyDescent="0.3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s="1" t="s">
        <v>11</v>
      </c>
    </row>
    <row r="6725" spans="1:10" x14ac:dyDescent="0.3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s="1" t="s">
        <v>11</v>
      </c>
    </row>
    <row r="6726" spans="1:10" x14ac:dyDescent="0.3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s="1" t="s">
        <v>11</v>
      </c>
    </row>
    <row r="6727" spans="1:10" x14ac:dyDescent="0.3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s="1" t="s">
        <v>11</v>
      </c>
    </row>
    <row r="6728" spans="1:10" x14ac:dyDescent="0.3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s="1" t="s">
        <v>11</v>
      </c>
    </row>
    <row r="6729" spans="1:10" x14ac:dyDescent="0.3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s="1" t="s">
        <v>11</v>
      </c>
    </row>
    <row r="6730" spans="1:10" x14ac:dyDescent="0.3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s="1" t="s">
        <v>11</v>
      </c>
    </row>
    <row r="6731" spans="1:10" x14ac:dyDescent="0.3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s="1" t="s">
        <v>11</v>
      </c>
    </row>
    <row r="6732" spans="1:10" x14ac:dyDescent="0.3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s="1" t="s">
        <v>11</v>
      </c>
    </row>
    <row r="6733" spans="1:10" x14ac:dyDescent="0.3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s="1" t="s">
        <v>11</v>
      </c>
    </row>
    <row r="6734" spans="1:10" x14ac:dyDescent="0.3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s="1" t="s">
        <v>11</v>
      </c>
    </row>
    <row r="6735" spans="1:10" x14ac:dyDescent="0.3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s="1" t="s">
        <v>11</v>
      </c>
    </row>
    <row r="6736" spans="1:10" x14ac:dyDescent="0.3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s="1" t="s">
        <v>11</v>
      </c>
    </row>
    <row r="6737" spans="1:10" x14ac:dyDescent="0.3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s="1" t="s">
        <v>11</v>
      </c>
    </row>
    <row r="6738" spans="1:10" x14ac:dyDescent="0.3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s="1" t="s">
        <v>11</v>
      </c>
    </row>
    <row r="6739" spans="1:10" x14ac:dyDescent="0.3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s="1" t="s">
        <v>12</v>
      </c>
    </row>
    <row r="6740" spans="1:10" x14ac:dyDescent="0.3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s="1" t="s">
        <v>11</v>
      </c>
    </row>
    <row r="6741" spans="1:10" x14ac:dyDescent="0.3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s="1" t="s">
        <v>11</v>
      </c>
    </row>
    <row r="6742" spans="1:10" x14ac:dyDescent="0.3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s="1" t="s">
        <v>11</v>
      </c>
    </row>
    <row r="6743" spans="1:10" x14ac:dyDescent="0.3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s="1" t="s">
        <v>12</v>
      </c>
    </row>
    <row r="6744" spans="1:10" x14ac:dyDescent="0.3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s="1" t="s">
        <v>12</v>
      </c>
    </row>
    <row r="6745" spans="1:10" x14ac:dyDescent="0.3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s="1" t="s">
        <v>12</v>
      </c>
    </row>
    <row r="6746" spans="1:10" x14ac:dyDescent="0.3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s="1" t="s">
        <v>12</v>
      </c>
    </row>
    <row r="6747" spans="1:10" x14ac:dyDescent="0.3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s="1" t="s">
        <v>11</v>
      </c>
    </row>
    <row r="6748" spans="1:10" x14ac:dyDescent="0.3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s="1" t="s">
        <v>11</v>
      </c>
    </row>
    <row r="6749" spans="1:10" x14ac:dyDescent="0.3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s="1" t="s">
        <v>11</v>
      </c>
    </row>
    <row r="6750" spans="1:10" x14ac:dyDescent="0.3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s="1" t="s">
        <v>11</v>
      </c>
    </row>
    <row r="6751" spans="1:10" x14ac:dyDescent="0.3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s="1" t="s">
        <v>11</v>
      </c>
    </row>
    <row r="6752" spans="1:10" x14ac:dyDescent="0.3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s="1" t="s">
        <v>11</v>
      </c>
    </row>
    <row r="6753" spans="1:10" x14ac:dyDescent="0.3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s="1" t="s">
        <v>11</v>
      </c>
    </row>
    <row r="6754" spans="1:10" x14ac:dyDescent="0.3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s="1" t="s">
        <v>11</v>
      </c>
    </row>
    <row r="6755" spans="1:10" x14ac:dyDescent="0.3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s="1" t="s">
        <v>11</v>
      </c>
    </row>
    <row r="6756" spans="1:10" x14ac:dyDescent="0.3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s="1" t="s">
        <v>11</v>
      </c>
    </row>
    <row r="6757" spans="1:10" x14ac:dyDescent="0.3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s="1" t="s">
        <v>11</v>
      </c>
    </row>
    <row r="6758" spans="1:10" x14ac:dyDescent="0.3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s="1" t="s">
        <v>11</v>
      </c>
    </row>
    <row r="6759" spans="1:10" x14ac:dyDescent="0.3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s="1" t="s">
        <v>11</v>
      </c>
    </row>
    <row r="6760" spans="1:10" x14ac:dyDescent="0.3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s="1" t="s">
        <v>11</v>
      </c>
    </row>
    <row r="6761" spans="1:10" x14ac:dyDescent="0.3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s="1" t="s">
        <v>11</v>
      </c>
    </row>
    <row r="6762" spans="1:10" x14ac:dyDescent="0.3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s="1" t="s">
        <v>11</v>
      </c>
    </row>
    <row r="6763" spans="1:10" x14ac:dyDescent="0.3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s="1" t="s">
        <v>11</v>
      </c>
    </row>
    <row r="6764" spans="1:10" x14ac:dyDescent="0.3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s="1" t="s">
        <v>11</v>
      </c>
    </row>
    <row r="6765" spans="1:10" x14ac:dyDescent="0.3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s="1" t="s">
        <v>11</v>
      </c>
    </row>
    <row r="6766" spans="1:10" x14ac:dyDescent="0.3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s="1" t="s">
        <v>11</v>
      </c>
    </row>
    <row r="6767" spans="1:10" x14ac:dyDescent="0.3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s="1" t="s">
        <v>11</v>
      </c>
    </row>
    <row r="6768" spans="1:10" x14ac:dyDescent="0.3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s="1" t="s">
        <v>11</v>
      </c>
    </row>
    <row r="6769" spans="1:10" x14ac:dyDescent="0.3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s="1" t="s">
        <v>11</v>
      </c>
    </row>
    <row r="6770" spans="1:10" x14ac:dyDescent="0.3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s="1" t="s">
        <v>11</v>
      </c>
    </row>
    <row r="6771" spans="1:10" x14ac:dyDescent="0.3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s="1" t="s">
        <v>11</v>
      </c>
    </row>
    <row r="6772" spans="1:10" x14ac:dyDescent="0.3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s="1" t="s">
        <v>11</v>
      </c>
    </row>
    <row r="6773" spans="1:10" x14ac:dyDescent="0.3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s="1" t="s">
        <v>11</v>
      </c>
    </row>
    <row r="6774" spans="1:10" x14ac:dyDescent="0.3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s="1" t="s">
        <v>11</v>
      </c>
    </row>
    <row r="6775" spans="1:10" x14ac:dyDescent="0.3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s="1" t="s">
        <v>11</v>
      </c>
    </row>
    <row r="6776" spans="1:10" x14ac:dyDescent="0.3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s="1" t="s">
        <v>11</v>
      </c>
    </row>
    <row r="6777" spans="1:10" x14ac:dyDescent="0.3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s="1" t="s">
        <v>11</v>
      </c>
    </row>
    <row r="6778" spans="1:10" x14ac:dyDescent="0.3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s="1" t="s">
        <v>11</v>
      </c>
    </row>
    <row r="6779" spans="1:10" x14ac:dyDescent="0.3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s="1" t="s">
        <v>11</v>
      </c>
    </row>
    <row r="6780" spans="1:10" x14ac:dyDescent="0.3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s="1" t="s">
        <v>11</v>
      </c>
    </row>
    <row r="6781" spans="1:10" x14ac:dyDescent="0.3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s="1" t="s">
        <v>11</v>
      </c>
    </row>
    <row r="6782" spans="1:10" x14ac:dyDescent="0.3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s="1" t="s">
        <v>11</v>
      </c>
    </row>
    <row r="6783" spans="1:10" x14ac:dyDescent="0.3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s="1" t="s">
        <v>11</v>
      </c>
    </row>
    <row r="6784" spans="1:10" x14ac:dyDescent="0.3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s="1" t="s">
        <v>11</v>
      </c>
    </row>
    <row r="6785" spans="1:10" x14ac:dyDescent="0.3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s="1" t="s">
        <v>11</v>
      </c>
    </row>
    <row r="6786" spans="1:10" x14ac:dyDescent="0.3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s="1" t="s">
        <v>11</v>
      </c>
    </row>
    <row r="6787" spans="1:10" x14ac:dyDescent="0.3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s="1" t="s">
        <v>11</v>
      </c>
    </row>
    <row r="6788" spans="1:10" x14ac:dyDescent="0.3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s="1" t="s">
        <v>11</v>
      </c>
    </row>
    <row r="6789" spans="1:10" x14ac:dyDescent="0.3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s="1" t="s">
        <v>11</v>
      </c>
    </row>
    <row r="6790" spans="1:10" x14ac:dyDescent="0.3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s="1" t="s">
        <v>11</v>
      </c>
    </row>
    <row r="6791" spans="1:10" x14ac:dyDescent="0.3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s="1" t="s">
        <v>11</v>
      </c>
    </row>
    <row r="6792" spans="1:10" x14ac:dyDescent="0.3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s="1" t="s">
        <v>11</v>
      </c>
    </row>
    <row r="6793" spans="1:10" x14ac:dyDescent="0.3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s="1" t="s">
        <v>11</v>
      </c>
    </row>
    <row r="6794" spans="1:10" x14ac:dyDescent="0.3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s="1" t="s">
        <v>11</v>
      </c>
    </row>
    <row r="6795" spans="1:10" x14ac:dyDescent="0.3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s="1" t="s">
        <v>11</v>
      </c>
    </row>
    <row r="6796" spans="1:10" x14ac:dyDescent="0.3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s="1" t="s">
        <v>11</v>
      </c>
    </row>
    <row r="6797" spans="1:10" x14ac:dyDescent="0.3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s="1" t="s">
        <v>11</v>
      </c>
    </row>
    <row r="6798" spans="1:10" x14ac:dyDescent="0.3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s="1" t="s">
        <v>11</v>
      </c>
    </row>
    <row r="6799" spans="1:10" x14ac:dyDescent="0.3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s="1" t="s">
        <v>11</v>
      </c>
    </row>
    <row r="6800" spans="1:10" x14ac:dyDescent="0.3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s="1" t="s">
        <v>11</v>
      </c>
    </row>
    <row r="6801" spans="1:10" x14ac:dyDescent="0.3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s="1" t="s">
        <v>11</v>
      </c>
    </row>
    <row r="6802" spans="1:10" x14ac:dyDescent="0.3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s="1" t="s">
        <v>11</v>
      </c>
    </row>
    <row r="6803" spans="1:10" x14ac:dyDescent="0.3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s="1" t="s">
        <v>11</v>
      </c>
    </row>
    <row r="6804" spans="1:10" x14ac:dyDescent="0.3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s="1" t="s">
        <v>11</v>
      </c>
    </row>
    <row r="6805" spans="1:10" x14ac:dyDescent="0.3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s="1" t="s">
        <v>11</v>
      </c>
    </row>
    <row r="6806" spans="1:10" x14ac:dyDescent="0.3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s="1" t="s">
        <v>11</v>
      </c>
    </row>
    <row r="6807" spans="1:10" x14ac:dyDescent="0.3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s="1" t="s">
        <v>11</v>
      </c>
    </row>
    <row r="6808" spans="1:10" x14ac:dyDescent="0.3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s="1" t="s">
        <v>11</v>
      </c>
    </row>
    <row r="6809" spans="1:10" x14ac:dyDescent="0.3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s="1" t="s">
        <v>11</v>
      </c>
    </row>
    <row r="6810" spans="1:10" x14ac:dyDescent="0.3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s="1" t="s">
        <v>11</v>
      </c>
    </row>
    <row r="6811" spans="1:10" x14ac:dyDescent="0.3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s="1" t="s">
        <v>11</v>
      </c>
    </row>
    <row r="6812" spans="1:10" x14ac:dyDescent="0.3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s="1" t="s">
        <v>11</v>
      </c>
    </row>
    <row r="6813" spans="1:10" x14ac:dyDescent="0.3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s="1" t="s">
        <v>11</v>
      </c>
    </row>
    <row r="6814" spans="1:10" x14ac:dyDescent="0.3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s="1" t="s">
        <v>11</v>
      </c>
    </row>
    <row r="6815" spans="1:10" x14ac:dyDescent="0.3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s="1" t="s">
        <v>11</v>
      </c>
    </row>
    <row r="6816" spans="1:10" x14ac:dyDescent="0.3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s="1" t="s">
        <v>11</v>
      </c>
    </row>
    <row r="6817" spans="1:10" x14ac:dyDescent="0.3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s="1" t="s">
        <v>11</v>
      </c>
    </row>
    <row r="6818" spans="1:10" x14ac:dyDescent="0.3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s="1" t="s">
        <v>11</v>
      </c>
    </row>
    <row r="6819" spans="1:10" x14ac:dyDescent="0.3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s="1" t="s">
        <v>11</v>
      </c>
    </row>
    <row r="6820" spans="1:10" x14ac:dyDescent="0.3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s="1" t="s">
        <v>11</v>
      </c>
    </row>
    <row r="6821" spans="1:10" x14ac:dyDescent="0.3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s="1" t="s">
        <v>11</v>
      </c>
    </row>
    <row r="6822" spans="1:10" x14ac:dyDescent="0.3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s="1" t="s">
        <v>11</v>
      </c>
    </row>
    <row r="6823" spans="1:10" x14ac:dyDescent="0.3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s="1" t="s">
        <v>11</v>
      </c>
    </row>
    <row r="6824" spans="1:10" x14ac:dyDescent="0.3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s="1" t="s">
        <v>11</v>
      </c>
    </row>
    <row r="6825" spans="1:10" x14ac:dyDescent="0.3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s="1" t="s">
        <v>11</v>
      </c>
    </row>
    <row r="6826" spans="1:10" x14ac:dyDescent="0.3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s="1" t="s">
        <v>11</v>
      </c>
    </row>
    <row r="6827" spans="1:10" x14ac:dyDescent="0.3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s="1" t="s">
        <v>11</v>
      </c>
    </row>
    <row r="6828" spans="1:10" x14ac:dyDescent="0.3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s="1" t="s">
        <v>11</v>
      </c>
    </row>
    <row r="6829" spans="1:10" x14ac:dyDescent="0.3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s="1" t="s">
        <v>11</v>
      </c>
    </row>
    <row r="6830" spans="1:10" x14ac:dyDescent="0.3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s="1" t="s">
        <v>11</v>
      </c>
    </row>
    <row r="6831" spans="1:10" x14ac:dyDescent="0.3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s="1" t="s">
        <v>11</v>
      </c>
    </row>
    <row r="6832" spans="1:10" x14ac:dyDescent="0.3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s="1" t="s">
        <v>11</v>
      </c>
    </row>
    <row r="6833" spans="1:10" x14ac:dyDescent="0.3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s="1" t="s">
        <v>11</v>
      </c>
    </row>
    <row r="6834" spans="1:10" x14ac:dyDescent="0.3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s="1" t="s">
        <v>11</v>
      </c>
    </row>
    <row r="6835" spans="1:10" x14ac:dyDescent="0.3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s="1" t="s">
        <v>11</v>
      </c>
    </row>
    <row r="6836" spans="1:10" x14ac:dyDescent="0.3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s="1" t="s">
        <v>11</v>
      </c>
    </row>
    <row r="6837" spans="1:10" x14ac:dyDescent="0.3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s="1" t="s">
        <v>11</v>
      </c>
    </row>
    <row r="6838" spans="1:10" x14ac:dyDescent="0.3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s="1" t="s">
        <v>11</v>
      </c>
    </row>
    <row r="6839" spans="1:10" x14ac:dyDescent="0.3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s="1" t="s">
        <v>11</v>
      </c>
    </row>
    <row r="6840" spans="1:10" x14ac:dyDescent="0.3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s="1" t="s">
        <v>11</v>
      </c>
    </row>
    <row r="6841" spans="1:10" x14ac:dyDescent="0.3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s="1" t="s">
        <v>11</v>
      </c>
    </row>
    <row r="6842" spans="1:10" x14ac:dyDescent="0.3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s="1" t="s">
        <v>11</v>
      </c>
    </row>
    <row r="6843" spans="1:10" x14ac:dyDescent="0.3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s="1" t="s">
        <v>11</v>
      </c>
    </row>
    <row r="6844" spans="1:10" x14ac:dyDescent="0.3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s="1" t="s">
        <v>11</v>
      </c>
    </row>
    <row r="6845" spans="1:10" x14ac:dyDescent="0.3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s="1" t="s">
        <v>11</v>
      </c>
    </row>
    <row r="6846" spans="1:10" x14ac:dyDescent="0.3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s="1" t="s">
        <v>11</v>
      </c>
    </row>
    <row r="6847" spans="1:10" x14ac:dyDescent="0.3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s="1" t="s">
        <v>11</v>
      </c>
    </row>
    <row r="6848" spans="1:10" x14ac:dyDescent="0.3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s="1" t="s">
        <v>11</v>
      </c>
    </row>
    <row r="6849" spans="1:10" x14ac:dyDescent="0.3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s="1" t="s">
        <v>11</v>
      </c>
    </row>
    <row r="6850" spans="1:10" x14ac:dyDescent="0.3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s="1" t="s">
        <v>11</v>
      </c>
    </row>
    <row r="6851" spans="1:10" x14ac:dyDescent="0.3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s="1" t="s">
        <v>11</v>
      </c>
    </row>
    <row r="6852" spans="1:10" x14ac:dyDescent="0.3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s="1" t="s">
        <v>11</v>
      </c>
    </row>
    <row r="6853" spans="1:10" x14ac:dyDescent="0.3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s="1" t="s">
        <v>11</v>
      </c>
    </row>
    <row r="6854" spans="1:10" x14ac:dyDescent="0.3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s="1" t="s">
        <v>11</v>
      </c>
    </row>
    <row r="6855" spans="1:10" x14ac:dyDescent="0.3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s="1" t="s">
        <v>11</v>
      </c>
    </row>
    <row r="6856" spans="1:10" x14ac:dyDescent="0.3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s="1" t="s">
        <v>11</v>
      </c>
    </row>
    <row r="6857" spans="1:10" x14ac:dyDescent="0.3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s="1" t="s">
        <v>11</v>
      </c>
    </row>
    <row r="6858" spans="1:10" x14ac:dyDescent="0.3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s="1" t="s">
        <v>11</v>
      </c>
    </row>
    <row r="6859" spans="1:10" x14ac:dyDescent="0.3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s="1" t="s">
        <v>11</v>
      </c>
    </row>
    <row r="6860" spans="1:10" x14ac:dyDescent="0.3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s="1" t="s">
        <v>11</v>
      </c>
    </row>
    <row r="6861" spans="1:10" x14ac:dyDescent="0.3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s="1" t="s">
        <v>11</v>
      </c>
    </row>
    <row r="6862" spans="1:10" x14ac:dyDescent="0.3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s="1" t="s">
        <v>11</v>
      </c>
    </row>
    <row r="6863" spans="1:10" x14ac:dyDescent="0.3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s="1" t="s">
        <v>11</v>
      </c>
    </row>
    <row r="6864" spans="1:10" x14ac:dyDescent="0.3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s="1" t="s">
        <v>11</v>
      </c>
    </row>
    <row r="6865" spans="1:10" x14ac:dyDescent="0.3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s="1" t="s">
        <v>11</v>
      </c>
    </row>
    <row r="6866" spans="1:10" x14ac:dyDescent="0.3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s="1" t="s">
        <v>11</v>
      </c>
    </row>
    <row r="6867" spans="1:10" x14ac:dyDescent="0.3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s="1" t="s">
        <v>11</v>
      </c>
    </row>
    <row r="6868" spans="1:10" x14ac:dyDescent="0.3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s="1" t="s">
        <v>11</v>
      </c>
    </row>
    <row r="6869" spans="1:10" x14ac:dyDescent="0.3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s="1" t="s">
        <v>11</v>
      </c>
    </row>
    <row r="6870" spans="1:10" x14ac:dyDescent="0.3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s="1" t="s">
        <v>11</v>
      </c>
    </row>
    <row r="6871" spans="1:10" x14ac:dyDescent="0.3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s="1" t="s">
        <v>11</v>
      </c>
    </row>
    <row r="6872" spans="1:10" x14ac:dyDescent="0.3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s="1" t="s">
        <v>11</v>
      </c>
    </row>
    <row r="6873" spans="1:10" x14ac:dyDescent="0.3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s="1" t="s">
        <v>11</v>
      </c>
    </row>
    <row r="6874" spans="1:10" x14ac:dyDescent="0.3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s="1" t="s">
        <v>11</v>
      </c>
    </row>
    <row r="6875" spans="1:10" x14ac:dyDescent="0.3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s="1" t="s">
        <v>11</v>
      </c>
    </row>
    <row r="6876" spans="1:10" x14ac:dyDescent="0.3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s="1" t="s">
        <v>11</v>
      </c>
    </row>
    <row r="6877" spans="1:10" x14ac:dyDescent="0.3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s="1" t="s">
        <v>11</v>
      </c>
    </row>
    <row r="6878" spans="1:10" x14ac:dyDescent="0.3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s="1" t="s">
        <v>11</v>
      </c>
    </row>
    <row r="6879" spans="1:10" x14ac:dyDescent="0.3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s="1" t="s">
        <v>11</v>
      </c>
    </row>
    <row r="6880" spans="1:10" x14ac:dyDescent="0.3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s="1" t="s">
        <v>11</v>
      </c>
    </row>
    <row r="6881" spans="1:10" x14ac:dyDescent="0.3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s="1" t="s">
        <v>11</v>
      </c>
    </row>
    <row r="6882" spans="1:10" x14ac:dyDescent="0.3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s="1" t="s">
        <v>11</v>
      </c>
    </row>
    <row r="6883" spans="1:10" x14ac:dyDescent="0.3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s="1" t="s">
        <v>11</v>
      </c>
    </row>
    <row r="6884" spans="1:10" x14ac:dyDescent="0.3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s="1" t="s">
        <v>11</v>
      </c>
    </row>
    <row r="6885" spans="1:10" x14ac:dyDescent="0.3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s="1" t="s">
        <v>11</v>
      </c>
    </row>
    <row r="6886" spans="1:10" x14ac:dyDescent="0.3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s="1" t="s">
        <v>11</v>
      </c>
    </row>
    <row r="6887" spans="1:10" x14ac:dyDescent="0.3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s="1" t="s">
        <v>11</v>
      </c>
    </row>
    <row r="6888" spans="1:10" x14ac:dyDescent="0.3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s="1" t="s">
        <v>11</v>
      </c>
    </row>
    <row r="6889" spans="1:10" x14ac:dyDescent="0.3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s="1" t="s">
        <v>11</v>
      </c>
    </row>
    <row r="6890" spans="1:10" x14ac:dyDescent="0.3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s="1" t="s">
        <v>11</v>
      </c>
    </row>
    <row r="6891" spans="1:10" x14ac:dyDescent="0.3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s="1" t="s">
        <v>11</v>
      </c>
    </row>
    <row r="6892" spans="1:10" x14ac:dyDescent="0.3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s="1" t="s">
        <v>11</v>
      </c>
    </row>
    <row r="6893" spans="1:10" x14ac:dyDescent="0.3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s="1" t="s">
        <v>11</v>
      </c>
    </row>
    <row r="6894" spans="1:10" x14ac:dyDescent="0.3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s="1" t="s">
        <v>11</v>
      </c>
    </row>
    <row r="6895" spans="1:10" x14ac:dyDescent="0.3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s="1" t="s">
        <v>11</v>
      </c>
    </row>
    <row r="6896" spans="1:10" x14ac:dyDescent="0.3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s="1" t="s">
        <v>11</v>
      </c>
    </row>
    <row r="6897" spans="1:10" x14ac:dyDescent="0.3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s="1" t="s">
        <v>11</v>
      </c>
    </row>
    <row r="6898" spans="1:10" x14ac:dyDescent="0.3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s="1" t="s">
        <v>11</v>
      </c>
    </row>
    <row r="6899" spans="1:10" x14ac:dyDescent="0.3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s="1" t="s">
        <v>11</v>
      </c>
    </row>
    <row r="6900" spans="1:10" x14ac:dyDescent="0.3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s="1" t="s">
        <v>11</v>
      </c>
    </row>
    <row r="6901" spans="1:10" x14ac:dyDescent="0.3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s="1" t="s">
        <v>11</v>
      </c>
    </row>
    <row r="6902" spans="1:10" x14ac:dyDescent="0.3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s="1" t="s">
        <v>11</v>
      </c>
    </row>
    <row r="6903" spans="1:10" x14ac:dyDescent="0.3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s="1" t="s">
        <v>11</v>
      </c>
    </row>
    <row r="6904" spans="1:10" x14ac:dyDescent="0.3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s="1" t="s">
        <v>11</v>
      </c>
    </row>
    <row r="6905" spans="1:10" x14ac:dyDescent="0.3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s="1" t="s">
        <v>11</v>
      </c>
    </row>
    <row r="6906" spans="1:10" x14ac:dyDescent="0.3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s="1" t="s">
        <v>11</v>
      </c>
    </row>
    <row r="6907" spans="1:10" x14ac:dyDescent="0.3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s="1" t="s">
        <v>11</v>
      </c>
    </row>
    <row r="6908" spans="1:10" x14ac:dyDescent="0.3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s="1" t="s">
        <v>11</v>
      </c>
    </row>
    <row r="6909" spans="1:10" x14ac:dyDescent="0.3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s="1" t="s">
        <v>11</v>
      </c>
    </row>
    <row r="6910" spans="1:10" x14ac:dyDescent="0.3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s="1" t="s">
        <v>11</v>
      </c>
    </row>
    <row r="6911" spans="1:10" x14ac:dyDescent="0.3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s="1" t="s">
        <v>11</v>
      </c>
    </row>
    <row r="6912" spans="1:10" x14ac:dyDescent="0.3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s="1" t="s">
        <v>11</v>
      </c>
    </row>
    <row r="6913" spans="1:10" x14ac:dyDescent="0.3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s="1" t="s">
        <v>11</v>
      </c>
    </row>
    <row r="6914" spans="1:10" x14ac:dyDescent="0.3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s="1" t="s">
        <v>11</v>
      </c>
    </row>
    <row r="6915" spans="1:10" x14ac:dyDescent="0.3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s="1" t="s">
        <v>11</v>
      </c>
    </row>
    <row r="6916" spans="1:10" x14ac:dyDescent="0.3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s="1" t="s">
        <v>11</v>
      </c>
    </row>
    <row r="6917" spans="1:10" x14ac:dyDescent="0.3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s="1" t="s">
        <v>11</v>
      </c>
    </row>
    <row r="6918" spans="1:10" x14ac:dyDescent="0.3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s="1" t="s">
        <v>11</v>
      </c>
    </row>
    <row r="6919" spans="1:10" x14ac:dyDescent="0.3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s="1" t="s">
        <v>11</v>
      </c>
    </row>
    <row r="6920" spans="1:10" x14ac:dyDescent="0.3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s="1" t="s">
        <v>11</v>
      </c>
    </row>
    <row r="6921" spans="1:10" x14ac:dyDescent="0.3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s="1" t="s">
        <v>11</v>
      </c>
    </row>
    <row r="6922" spans="1:10" x14ac:dyDescent="0.3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s="1" t="s">
        <v>11</v>
      </c>
    </row>
    <row r="6923" spans="1:10" x14ac:dyDescent="0.3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s="1" t="s">
        <v>11</v>
      </c>
    </row>
    <row r="6924" spans="1:10" x14ac:dyDescent="0.3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s="1" t="s">
        <v>11</v>
      </c>
    </row>
    <row r="6925" spans="1:10" x14ac:dyDescent="0.3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s="1" t="s">
        <v>11</v>
      </c>
    </row>
    <row r="6926" spans="1:10" x14ac:dyDescent="0.3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s="1" t="s">
        <v>11</v>
      </c>
    </row>
    <row r="6927" spans="1:10" x14ac:dyDescent="0.3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s="1" t="s">
        <v>11</v>
      </c>
    </row>
    <row r="6928" spans="1:10" x14ac:dyDescent="0.3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s="1" t="s">
        <v>11</v>
      </c>
    </row>
    <row r="6929" spans="1:10" x14ac:dyDescent="0.3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s="1" t="s">
        <v>11</v>
      </c>
    </row>
    <row r="6930" spans="1:10" x14ac:dyDescent="0.3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s="1" t="s">
        <v>11</v>
      </c>
    </row>
    <row r="6931" spans="1:10" x14ac:dyDescent="0.3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s="1" t="s">
        <v>11</v>
      </c>
    </row>
    <row r="6932" spans="1:10" x14ac:dyDescent="0.3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s="1" t="s">
        <v>11</v>
      </c>
    </row>
    <row r="6933" spans="1:10" x14ac:dyDescent="0.3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s="1" t="s">
        <v>11</v>
      </c>
    </row>
    <row r="6934" spans="1:10" x14ac:dyDescent="0.3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s="1" t="s">
        <v>11</v>
      </c>
    </row>
    <row r="6935" spans="1:10" x14ac:dyDescent="0.3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s="1" t="s">
        <v>11</v>
      </c>
    </row>
    <row r="6936" spans="1:10" x14ac:dyDescent="0.3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s="1" t="s">
        <v>11</v>
      </c>
    </row>
    <row r="6937" spans="1:10" x14ac:dyDescent="0.3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s="1" t="s">
        <v>11</v>
      </c>
    </row>
    <row r="6938" spans="1:10" x14ac:dyDescent="0.3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s="1" t="s">
        <v>11</v>
      </c>
    </row>
    <row r="6939" spans="1:10" x14ac:dyDescent="0.3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s="1" t="s">
        <v>11</v>
      </c>
    </row>
    <row r="6940" spans="1:10" x14ac:dyDescent="0.3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s="1" t="s">
        <v>11</v>
      </c>
    </row>
    <row r="6941" spans="1:10" x14ac:dyDescent="0.3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s="1" t="s">
        <v>11</v>
      </c>
    </row>
    <row r="6942" spans="1:10" x14ac:dyDescent="0.3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s="1" t="s">
        <v>11</v>
      </c>
    </row>
    <row r="6943" spans="1:10" x14ac:dyDescent="0.3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s="1" t="s">
        <v>11</v>
      </c>
    </row>
    <row r="6944" spans="1:10" x14ac:dyDescent="0.3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s="1" t="s">
        <v>11</v>
      </c>
    </row>
    <row r="6945" spans="1:10" x14ac:dyDescent="0.3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s="1" t="s">
        <v>11</v>
      </c>
    </row>
    <row r="6946" spans="1:10" x14ac:dyDescent="0.3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s="1" t="s">
        <v>11</v>
      </c>
    </row>
    <row r="6947" spans="1:10" x14ac:dyDescent="0.3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s="1" t="s">
        <v>11</v>
      </c>
    </row>
    <row r="6948" spans="1:10" x14ac:dyDescent="0.3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s="1" t="s">
        <v>11</v>
      </c>
    </row>
    <row r="6949" spans="1:10" x14ac:dyDescent="0.3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s="1" t="s">
        <v>11</v>
      </c>
    </row>
    <row r="6950" spans="1:10" x14ac:dyDescent="0.3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s="1" t="s">
        <v>11</v>
      </c>
    </row>
    <row r="6951" spans="1:10" x14ac:dyDescent="0.3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s="1" t="s">
        <v>11</v>
      </c>
    </row>
    <row r="6952" spans="1:10" x14ac:dyDescent="0.3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s="1" t="s">
        <v>11</v>
      </c>
    </row>
    <row r="6953" spans="1:10" x14ac:dyDescent="0.3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s="1" t="s">
        <v>11</v>
      </c>
    </row>
    <row r="6954" spans="1:10" x14ac:dyDescent="0.3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s="1" t="s">
        <v>11</v>
      </c>
    </row>
    <row r="6955" spans="1:10" x14ac:dyDescent="0.3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s="1" t="s">
        <v>11</v>
      </c>
    </row>
    <row r="6956" spans="1:10" x14ac:dyDescent="0.3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s="1" t="s">
        <v>11</v>
      </c>
    </row>
    <row r="6957" spans="1:10" x14ac:dyDescent="0.3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s="1" t="s">
        <v>11</v>
      </c>
    </row>
    <row r="6958" spans="1:10" x14ac:dyDescent="0.3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s="1" t="s">
        <v>11</v>
      </c>
    </row>
    <row r="6959" spans="1:10" x14ac:dyDescent="0.3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s="1" t="s">
        <v>11</v>
      </c>
    </row>
    <row r="6960" spans="1:10" x14ac:dyDescent="0.3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s="1" t="s">
        <v>11</v>
      </c>
    </row>
    <row r="6961" spans="1:10" x14ac:dyDescent="0.3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s="1" t="s">
        <v>11</v>
      </c>
    </row>
    <row r="6962" spans="1:10" x14ac:dyDescent="0.3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s="1" t="s">
        <v>11</v>
      </c>
    </row>
    <row r="6963" spans="1:10" x14ac:dyDescent="0.3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s="1" t="s">
        <v>11</v>
      </c>
    </row>
    <row r="6964" spans="1:10" x14ac:dyDescent="0.3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s="1" t="s">
        <v>11</v>
      </c>
    </row>
    <row r="6965" spans="1:10" x14ac:dyDescent="0.3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s="1" t="s">
        <v>11</v>
      </c>
    </row>
    <row r="6966" spans="1:10" x14ac:dyDescent="0.3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s="1" t="s">
        <v>11</v>
      </c>
    </row>
    <row r="6967" spans="1:10" x14ac:dyDescent="0.3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s="1" t="s">
        <v>11</v>
      </c>
    </row>
    <row r="6968" spans="1:10" x14ac:dyDescent="0.3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s="1" t="s">
        <v>11</v>
      </c>
    </row>
    <row r="6969" spans="1:10" x14ac:dyDescent="0.3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s="1" t="s">
        <v>11</v>
      </c>
    </row>
    <row r="6970" spans="1:10" x14ac:dyDescent="0.3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s="1" t="s">
        <v>11</v>
      </c>
    </row>
    <row r="6971" spans="1:10" x14ac:dyDescent="0.3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s="1" t="s">
        <v>11</v>
      </c>
    </row>
    <row r="6972" spans="1:10" x14ac:dyDescent="0.3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s="1" t="s">
        <v>11</v>
      </c>
    </row>
    <row r="6973" spans="1:10" x14ac:dyDescent="0.3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s="1" t="s">
        <v>11</v>
      </c>
    </row>
    <row r="6974" spans="1:10" x14ac:dyDescent="0.3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s="1" t="s">
        <v>11</v>
      </c>
    </row>
    <row r="6975" spans="1:10" x14ac:dyDescent="0.3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s="1" t="s">
        <v>11</v>
      </c>
    </row>
    <row r="6976" spans="1:10" x14ac:dyDescent="0.3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s="1" t="s">
        <v>11</v>
      </c>
    </row>
    <row r="6977" spans="1:10" x14ac:dyDescent="0.3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s="1" t="s">
        <v>11</v>
      </c>
    </row>
    <row r="6978" spans="1:10" x14ac:dyDescent="0.3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s="1" t="s">
        <v>11</v>
      </c>
    </row>
    <row r="6979" spans="1:10" x14ac:dyDescent="0.3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s="1" t="s">
        <v>11</v>
      </c>
    </row>
    <row r="6980" spans="1:10" x14ac:dyDescent="0.3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s="1" t="s">
        <v>11</v>
      </c>
    </row>
    <row r="6981" spans="1:10" x14ac:dyDescent="0.3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s="1" t="s">
        <v>11</v>
      </c>
    </row>
    <row r="6982" spans="1:10" x14ac:dyDescent="0.3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s="1" t="s">
        <v>11</v>
      </c>
    </row>
    <row r="6983" spans="1:10" x14ac:dyDescent="0.3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s="1" t="s">
        <v>11</v>
      </c>
    </row>
    <row r="6984" spans="1:10" x14ac:dyDescent="0.3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s="1" t="s">
        <v>11</v>
      </c>
    </row>
    <row r="6985" spans="1:10" x14ac:dyDescent="0.3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s="1" t="s">
        <v>11</v>
      </c>
    </row>
    <row r="6986" spans="1:10" x14ac:dyDescent="0.3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s="1" t="s">
        <v>11</v>
      </c>
    </row>
    <row r="6987" spans="1:10" x14ac:dyDescent="0.3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s="1" t="s">
        <v>11</v>
      </c>
    </row>
    <row r="6988" spans="1:10" x14ac:dyDescent="0.3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s="1" t="s">
        <v>11</v>
      </c>
    </row>
    <row r="6989" spans="1:10" x14ac:dyDescent="0.3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s="1" t="s">
        <v>11</v>
      </c>
    </row>
    <row r="6990" spans="1:10" x14ac:dyDescent="0.3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s="1" t="s">
        <v>11</v>
      </c>
    </row>
    <row r="6991" spans="1:10" x14ac:dyDescent="0.3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s="1" t="s">
        <v>11</v>
      </c>
    </row>
    <row r="6992" spans="1:10" x14ac:dyDescent="0.3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s="1" t="s">
        <v>11</v>
      </c>
    </row>
    <row r="6993" spans="1:10" x14ac:dyDescent="0.3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s="1" t="s">
        <v>11</v>
      </c>
    </row>
    <row r="6994" spans="1:10" x14ac:dyDescent="0.3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s="1" t="s">
        <v>11</v>
      </c>
    </row>
    <row r="6995" spans="1:10" x14ac:dyDescent="0.3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s="1" t="s">
        <v>11</v>
      </c>
    </row>
    <row r="6996" spans="1:10" x14ac:dyDescent="0.3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s="1" t="s">
        <v>11</v>
      </c>
    </row>
    <row r="6997" spans="1:10" x14ac:dyDescent="0.3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s="1" t="s">
        <v>11</v>
      </c>
    </row>
    <row r="6998" spans="1:10" x14ac:dyDescent="0.3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s="1" t="s">
        <v>11</v>
      </c>
    </row>
    <row r="6999" spans="1:10" x14ac:dyDescent="0.3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s="1" t="s">
        <v>11</v>
      </c>
    </row>
    <row r="7000" spans="1:10" x14ac:dyDescent="0.3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s="1" t="s">
        <v>11</v>
      </c>
    </row>
    <row r="7001" spans="1:10" x14ac:dyDescent="0.3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s="1" t="s">
        <v>11</v>
      </c>
    </row>
    <row r="7002" spans="1:10" x14ac:dyDescent="0.3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s="1" t="s">
        <v>11</v>
      </c>
    </row>
    <row r="7003" spans="1:10" x14ac:dyDescent="0.3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s="1" t="s">
        <v>11</v>
      </c>
    </row>
    <row r="7004" spans="1:10" x14ac:dyDescent="0.3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s="1" t="s">
        <v>11</v>
      </c>
    </row>
    <row r="7005" spans="1:10" x14ac:dyDescent="0.3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s="1" t="s">
        <v>11</v>
      </c>
    </row>
    <row r="7006" spans="1:10" x14ac:dyDescent="0.3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s="1" t="s">
        <v>11</v>
      </c>
    </row>
    <row r="7007" spans="1:10" x14ac:dyDescent="0.3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s="1" t="s">
        <v>11</v>
      </c>
    </row>
    <row r="7008" spans="1:10" x14ac:dyDescent="0.3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s="1" t="s">
        <v>11</v>
      </c>
    </row>
    <row r="7009" spans="1:10" x14ac:dyDescent="0.3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s="1" t="s">
        <v>11</v>
      </c>
    </row>
    <row r="7010" spans="1:10" x14ac:dyDescent="0.3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s="1" t="s">
        <v>11</v>
      </c>
    </row>
    <row r="7011" spans="1:10" x14ac:dyDescent="0.3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s="1" t="s">
        <v>11</v>
      </c>
    </row>
    <row r="7012" spans="1:10" x14ac:dyDescent="0.3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s="1" t="s">
        <v>11</v>
      </c>
    </row>
    <row r="7013" spans="1:10" x14ac:dyDescent="0.3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s="1" t="s">
        <v>11</v>
      </c>
    </row>
    <row r="7014" spans="1:10" x14ac:dyDescent="0.3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s="1" t="s">
        <v>11</v>
      </c>
    </row>
    <row r="7015" spans="1:10" x14ac:dyDescent="0.3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s="1" t="s">
        <v>11</v>
      </c>
    </row>
    <row r="7016" spans="1:10" x14ac:dyDescent="0.3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s="1" t="s">
        <v>11</v>
      </c>
    </row>
    <row r="7017" spans="1:10" x14ac:dyDescent="0.3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s="1" t="s">
        <v>11</v>
      </c>
    </row>
    <row r="7018" spans="1:10" x14ac:dyDescent="0.3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s="1" t="s">
        <v>11</v>
      </c>
    </row>
    <row r="7019" spans="1:10" x14ac:dyDescent="0.3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s="1" t="s">
        <v>11</v>
      </c>
    </row>
    <row r="7020" spans="1:10" x14ac:dyDescent="0.3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s="1" t="s">
        <v>11</v>
      </c>
    </row>
    <row r="7021" spans="1:10" x14ac:dyDescent="0.3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s="1" t="s">
        <v>11</v>
      </c>
    </row>
    <row r="7022" spans="1:10" x14ac:dyDescent="0.3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s="1" t="s">
        <v>11</v>
      </c>
    </row>
    <row r="7023" spans="1:10" x14ac:dyDescent="0.3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s="1" t="s">
        <v>11</v>
      </c>
    </row>
    <row r="7024" spans="1:10" x14ac:dyDescent="0.3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s="1" t="s">
        <v>11</v>
      </c>
    </row>
    <row r="7025" spans="1:10" x14ac:dyDescent="0.3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s="1" t="s">
        <v>11</v>
      </c>
    </row>
    <row r="7026" spans="1:10" x14ac:dyDescent="0.3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s="1" t="s">
        <v>11</v>
      </c>
    </row>
    <row r="7027" spans="1:10" x14ac:dyDescent="0.3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s="1" t="s">
        <v>11</v>
      </c>
    </row>
    <row r="7028" spans="1:10" x14ac:dyDescent="0.3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s="1" t="s">
        <v>11</v>
      </c>
    </row>
    <row r="7029" spans="1:10" x14ac:dyDescent="0.3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s="1" t="s">
        <v>11</v>
      </c>
    </row>
    <row r="7030" spans="1:10" x14ac:dyDescent="0.3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s="1" t="s">
        <v>11</v>
      </c>
    </row>
    <row r="7031" spans="1:10" x14ac:dyDescent="0.3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s="1" t="s">
        <v>11</v>
      </c>
    </row>
    <row r="7032" spans="1:10" x14ac:dyDescent="0.3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s="1" t="s">
        <v>11</v>
      </c>
    </row>
    <row r="7033" spans="1:10" x14ac:dyDescent="0.3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s="1" t="s">
        <v>11</v>
      </c>
    </row>
    <row r="7034" spans="1:10" x14ac:dyDescent="0.3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s="1" t="s">
        <v>11</v>
      </c>
    </row>
    <row r="7035" spans="1:10" x14ac:dyDescent="0.3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s="1" t="s">
        <v>11</v>
      </c>
    </row>
    <row r="7036" spans="1:10" x14ac:dyDescent="0.3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s="1" t="s">
        <v>11</v>
      </c>
    </row>
    <row r="7037" spans="1:10" x14ac:dyDescent="0.3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s="1" t="s">
        <v>11</v>
      </c>
    </row>
    <row r="7038" spans="1:10" x14ac:dyDescent="0.3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s="1" t="s">
        <v>11</v>
      </c>
    </row>
    <row r="7039" spans="1:10" x14ac:dyDescent="0.3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s="1" t="s">
        <v>11</v>
      </c>
    </row>
    <row r="7040" spans="1:10" x14ac:dyDescent="0.3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s="1" t="s">
        <v>11</v>
      </c>
    </row>
    <row r="7041" spans="1:10" x14ac:dyDescent="0.3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s="1" t="s">
        <v>11</v>
      </c>
    </row>
    <row r="7042" spans="1:10" x14ac:dyDescent="0.3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s="1" t="s">
        <v>11</v>
      </c>
    </row>
    <row r="7043" spans="1:10" x14ac:dyDescent="0.3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s="1" t="s">
        <v>11</v>
      </c>
    </row>
    <row r="7044" spans="1:10" x14ac:dyDescent="0.3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s="1" t="s">
        <v>11</v>
      </c>
    </row>
    <row r="7045" spans="1:10" x14ac:dyDescent="0.3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s="1" t="s">
        <v>11</v>
      </c>
    </row>
    <row r="7046" spans="1:10" x14ac:dyDescent="0.3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s="1" t="s">
        <v>11</v>
      </c>
    </row>
    <row r="7047" spans="1:10" x14ac:dyDescent="0.3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s="1" t="s">
        <v>11</v>
      </c>
    </row>
    <row r="7048" spans="1:10" x14ac:dyDescent="0.3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s="1" t="s">
        <v>11</v>
      </c>
    </row>
    <row r="7049" spans="1:10" x14ac:dyDescent="0.3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s="1" t="s">
        <v>11</v>
      </c>
    </row>
    <row r="7050" spans="1:10" x14ac:dyDescent="0.3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s="1" t="s">
        <v>11</v>
      </c>
    </row>
    <row r="7051" spans="1:10" x14ac:dyDescent="0.3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s="1" t="s">
        <v>11</v>
      </c>
    </row>
    <row r="7052" spans="1:10" x14ac:dyDescent="0.3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s="1" t="s">
        <v>11</v>
      </c>
    </row>
    <row r="7053" spans="1:10" x14ac:dyDescent="0.3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s="1" t="s">
        <v>11</v>
      </c>
    </row>
    <row r="7054" spans="1:10" x14ac:dyDescent="0.3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s="1" t="s">
        <v>11</v>
      </c>
    </row>
    <row r="7055" spans="1:10" x14ac:dyDescent="0.3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s="1" t="s">
        <v>11</v>
      </c>
    </row>
    <row r="7056" spans="1:10" x14ac:dyDescent="0.3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s="1" t="s">
        <v>11</v>
      </c>
    </row>
    <row r="7057" spans="1:10" x14ac:dyDescent="0.3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s="1" t="s">
        <v>11</v>
      </c>
    </row>
    <row r="7058" spans="1:10" x14ac:dyDescent="0.3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s="1" t="s">
        <v>11</v>
      </c>
    </row>
    <row r="7059" spans="1:10" x14ac:dyDescent="0.3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s="1" t="s">
        <v>11</v>
      </c>
    </row>
    <row r="7060" spans="1:10" x14ac:dyDescent="0.3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s="1" t="s">
        <v>11</v>
      </c>
    </row>
    <row r="7061" spans="1:10" x14ac:dyDescent="0.3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s="1" t="s">
        <v>11</v>
      </c>
    </row>
    <row r="7062" spans="1:10" x14ac:dyDescent="0.3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s="1" t="s">
        <v>11</v>
      </c>
    </row>
    <row r="7063" spans="1:10" x14ac:dyDescent="0.3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s="1" t="s">
        <v>11</v>
      </c>
    </row>
    <row r="7064" spans="1:10" x14ac:dyDescent="0.3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s="1" t="s">
        <v>11</v>
      </c>
    </row>
    <row r="7065" spans="1:10" x14ac:dyDescent="0.3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s="1" t="s">
        <v>11</v>
      </c>
    </row>
    <row r="7066" spans="1:10" x14ac:dyDescent="0.3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s="1" t="s">
        <v>11</v>
      </c>
    </row>
    <row r="7067" spans="1:10" x14ac:dyDescent="0.3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s="1" t="s">
        <v>11</v>
      </c>
    </row>
    <row r="7068" spans="1:10" x14ac:dyDescent="0.3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s="1" t="s">
        <v>11</v>
      </c>
    </row>
    <row r="7069" spans="1:10" x14ac:dyDescent="0.3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s="1" t="s">
        <v>11</v>
      </c>
    </row>
    <row r="7070" spans="1:10" x14ac:dyDescent="0.3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s="1" t="s">
        <v>11</v>
      </c>
    </row>
    <row r="7071" spans="1:10" x14ac:dyDescent="0.3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s="1" t="s">
        <v>11</v>
      </c>
    </row>
    <row r="7072" spans="1:10" x14ac:dyDescent="0.3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s="1" t="s">
        <v>11</v>
      </c>
    </row>
    <row r="7073" spans="1:10" x14ac:dyDescent="0.3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s="1" t="s">
        <v>11</v>
      </c>
    </row>
    <row r="7074" spans="1:10" x14ac:dyDescent="0.3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s="1" t="s">
        <v>11</v>
      </c>
    </row>
    <row r="7075" spans="1:10" x14ac:dyDescent="0.3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s="1" t="s">
        <v>11</v>
      </c>
    </row>
    <row r="7076" spans="1:10" x14ac:dyDescent="0.3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s="1" t="s">
        <v>11</v>
      </c>
    </row>
    <row r="7077" spans="1:10" x14ac:dyDescent="0.3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s="1" t="s">
        <v>11</v>
      </c>
    </row>
    <row r="7078" spans="1:10" x14ac:dyDescent="0.3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s="1" t="s">
        <v>11</v>
      </c>
    </row>
    <row r="7079" spans="1:10" x14ac:dyDescent="0.3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s="1" t="s">
        <v>11</v>
      </c>
    </row>
    <row r="7080" spans="1:10" x14ac:dyDescent="0.3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s="1" t="s">
        <v>11</v>
      </c>
    </row>
    <row r="7081" spans="1:10" x14ac:dyDescent="0.3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s="1" t="s">
        <v>11</v>
      </c>
    </row>
    <row r="7082" spans="1:10" x14ac:dyDescent="0.3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s="1" t="s">
        <v>11</v>
      </c>
    </row>
    <row r="7083" spans="1:10" x14ac:dyDescent="0.3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s="1" t="s">
        <v>11</v>
      </c>
    </row>
    <row r="7084" spans="1:10" x14ac:dyDescent="0.3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s="1" t="s">
        <v>11</v>
      </c>
    </row>
    <row r="7085" spans="1:10" x14ac:dyDescent="0.3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s="1" t="s">
        <v>11</v>
      </c>
    </row>
    <row r="7086" spans="1:10" x14ac:dyDescent="0.3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s="1" t="s">
        <v>11</v>
      </c>
    </row>
    <row r="7087" spans="1:10" x14ac:dyDescent="0.3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s="1" t="s">
        <v>11</v>
      </c>
    </row>
    <row r="7088" spans="1:10" x14ac:dyDescent="0.3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s="1" t="s">
        <v>11</v>
      </c>
    </row>
    <row r="7089" spans="1:10" x14ac:dyDescent="0.3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s="1" t="s">
        <v>11</v>
      </c>
    </row>
    <row r="7090" spans="1:10" x14ac:dyDescent="0.3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s="1" t="s">
        <v>11</v>
      </c>
    </row>
    <row r="7091" spans="1:10" x14ac:dyDescent="0.3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s="1" t="s">
        <v>11</v>
      </c>
    </row>
    <row r="7092" spans="1:10" x14ac:dyDescent="0.3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s="1" t="s">
        <v>11</v>
      </c>
    </row>
    <row r="7093" spans="1:10" x14ac:dyDescent="0.3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s="1" t="s">
        <v>11</v>
      </c>
    </row>
    <row r="7094" spans="1:10" x14ac:dyDescent="0.3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s="1" t="s">
        <v>11</v>
      </c>
    </row>
    <row r="7095" spans="1:10" x14ac:dyDescent="0.3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s="1" t="s">
        <v>11</v>
      </c>
    </row>
    <row r="7096" spans="1:10" x14ac:dyDescent="0.3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s="1" t="s">
        <v>11</v>
      </c>
    </row>
    <row r="7097" spans="1:10" x14ac:dyDescent="0.3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s="1" t="s">
        <v>11</v>
      </c>
    </row>
    <row r="7098" spans="1:10" x14ac:dyDescent="0.3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s="1" t="s">
        <v>11</v>
      </c>
    </row>
    <row r="7099" spans="1:10" x14ac:dyDescent="0.3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s="1" t="s">
        <v>11</v>
      </c>
    </row>
    <row r="7100" spans="1:10" x14ac:dyDescent="0.3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s="1" t="s">
        <v>11</v>
      </c>
    </row>
    <row r="7101" spans="1:10" x14ac:dyDescent="0.3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s="1" t="s">
        <v>11</v>
      </c>
    </row>
    <row r="7102" spans="1:10" x14ac:dyDescent="0.3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s="1" t="s">
        <v>11</v>
      </c>
    </row>
    <row r="7103" spans="1:10" x14ac:dyDescent="0.3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s="1" t="s">
        <v>11</v>
      </c>
    </row>
    <row r="7104" spans="1:10" x14ac:dyDescent="0.3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s="1" t="s">
        <v>11</v>
      </c>
    </row>
    <row r="7105" spans="1:10" x14ac:dyDescent="0.3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s="1" t="s">
        <v>11</v>
      </c>
    </row>
    <row r="7106" spans="1:10" x14ac:dyDescent="0.3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s="1" t="s">
        <v>11</v>
      </c>
    </row>
    <row r="7107" spans="1:10" x14ac:dyDescent="0.3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s="1" t="s">
        <v>11</v>
      </c>
    </row>
    <row r="7108" spans="1:10" x14ac:dyDescent="0.3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s="1" t="s">
        <v>11</v>
      </c>
    </row>
    <row r="7109" spans="1:10" x14ac:dyDescent="0.3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s="1" t="s">
        <v>11</v>
      </c>
    </row>
    <row r="7110" spans="1:10" x14ac:dyDescent="0.3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s="1" t="s">
        <v>11</v>
      </c>
    </row>
    <row r="7111" spans="1:10" x14ac:dyDescent="0.3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s="1" t="s">
        <v>11</v>
      </c>
    </row>
    <row r="7112" spans="1:10" x14ac:dyDescent="0.3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s="1" t="s">
        <v>11</v>
      </c>
    </row>
    <row r="7113" spans="1:10" x14ac:dyDescent="0.3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s="1" t="s">
        <v>11</v>
      </c>
    </row>
    <row r="7114" spans="1:10" x14ac:dyDescent="0.3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s="1" t="s">
        <v>11</v>
      </c>
    </row>
    <row r="7115" spans="1:10" x14ac:dyDescent="0.3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s="1" t="s">
        <v>11</v>
      </c>
    </row>
    <row r="7116" spans="1:10" x14ac:dyDescent="0.3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s="1" t="s">
        <v>11</v>
      </c>
    </row>
    <row r="7117" spans="1:10" x14ac:dyDescent="0.3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s="1" t="s">
        <v>11</v>
      </c>
    </row>
    <row r="7118" spans="1:10" x14ac:dyDescent="0.3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s="1" t="s">
        <v>11</v>
      </c>
    </row>
    <row r="7119" spans="1:10" x14ac:dyDescent="0.3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s="1" t="s">
        <v>11</v>
      </c>
    </row>
    <row r="7120" spans="1:10" x14ac:dyDescent="0.3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s="1" t="s">
        <v>11</v>
      </c>
    </row>
    <row r="7121" spans="1:10" x14ac:dyDescent="0.3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s="1" t="s">
        <v>11</v>
      </c>
    </row>
    <row r="7122" spans="1:10" x14ac:dyDescent="0.3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s="1" t="s">
        <v>11</v>
      </c>
    </row>
    <row r="7123" spans="1:10" x14ac:dyDescent="0.3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s="1" t="s">
        <v>11</v>
      </c>
    </row>
    <row r="7124" spans="1:10" x14ac:dyDescent="0.3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s="1" t="s">
        <v>11</v>
      </c>
    </row>
    <row r="7125" spans="1:10" x14ac:dyDescent="0.3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s="1" t="s">
        <v>11</v>
      </c>
    </row>
    <row r="7126" spans="1:10" x14ac:dyDescent="0.3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s="1" t="s">
        <v>11</v>
      </c>
    </row>
    <row r="7127" spans="1:10" x14ac:dyDescent="0.3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s="1" t="s">
        <v>11</v>
      </c>
    </row>
    <row r="7128" spans="1:10" x14ac:dyDescent="0.3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s="1" t="s">
        <v>11</v>
      </c>
    </row>
    <row r="7129" spans="1:10" x14ac:dyDescent="0.3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s="1" t="s">
        <v>11</v>
      </c>
    </row>
    <row r="7130" spans="1:10" x14ac:dyDescent="0.3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s="1" t="s">
        <v>11</v>
      </c>
    </row>
    <row r="7131" spans="1:10" x14ac:dyDescent="0.3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s="1" t="s">
        <v>11</v>
      </c>
    </row>
    <row r="7132" spans="1:10" x14ac:dyDescent="0.3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s="1" t="s">
        <v>11</v>
      </c>
    </row>
    <row r="7133" spans="1:10" x14ac:dyDescent="0.3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s="1" t="s">
        <v>11</v>
      </c>
    </row>
    <row r="7134" spans="1:10" x14ac:dyDescent="0.3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s="1" t="s">
        <v>11</v>
      </c>
    </row>
    <row r="7135" spans="1:10" x14ac:dyDescent="0.3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s="1" t="s">
        <v>11</v>
      </c>
    </row>
    <row r="7136" spans="1:10" x14ac:dyDescent="0.3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s="1" t="s">
        <v>11</v>
      </c>
    </row>
    <row r="7137" spans="1:10" x14ac:dyDescent="0.3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s="1" t="s">
        <v>11</v>
      </c>
    </row>
    <row r="7138" spans="1:10" x14ac:dyDescent="0.3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s="1" t="s">
        <v>11</v>
      </c>
    </row>
    <row r="7139" spans="1:10" x14ac:dyDescent="0.3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s="1" t="s">
        <v>11</v>
      </c>
    </row>
    <row r="7140" spans="1:10" x14ac:dyDescent="0.3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s="1" t="s">
        <v>11</v>
      </c>
    </row>
    <row r="7141" spans="1:10" x14ac:dyDescent="0.3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s="1" t="s">
        <v>11</v>
      </c>
    </row>
    <row r="7142" spans="1:10" x14ac:dyDescent="0.3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s="1" t="s">
        <v>11</v>
      </c>
    </row>
    <row r="7143" spans="1:10" x14ac:dyDescent="0.3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s="1" t="s">
        <v>11</v>
      </c>
    </row>
    <row r="7144" spans="1:10" x14ac:dyDescent="0.3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s="1" t="s">
        <v>11</v>
      </c>
    </row>
    <row r="7145" spans="1:10" x14ac:dyDescent="0.3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s="1" t="s">
        <v>11</v>
      </c>
    </row>
    <row r="7146" spans="1:10" x14ac:dyDescent="0.3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s="1" t="s">
        <v>11</v>
      </c>
    </row>
    <row r="7147" spans="1:10" x14ac:dyDescent="0.3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s="1" t="s">
        <v>11</v>
      </c>
    </row>
    <row r="7148" spans="1:10" x14ac:dyDescent="0.3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s="1" t="s">
        <v>11</v>
      </c>
    </row>
    <row r="7149" spans="1:10" x14ac:dyDescent="0.3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s="1" t="s">
        <v>11</v>
      </c>
    </row>
    <row r="7150" spans="1:10" x14ac:dyDescent="0.3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s="1" t="s">
        <v>11</v>
      </c>
    </row>
    <row r="7151" spans="1:10" x14ac:dyDescent="0.3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s="1" t="s">
        <v>11</v>
      </c>
    </row>
    <row r="7152" spans="1:10" x14ac:dyDescent="0.3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s="1" t="s">
        <v>11</v>
      </c>
    </row>
    <row r="7153" spans="1:10" x14ac:dyDescent="0.3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s="1" t="s">
        <v>11</v>
      </c>
    </row>
    <row r="7154" spans="1:10" x14ac:dyDescent="0.3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s="1" t="s">
        <v>11</v>
      </c>
    </row>
    <row r="7155" spans="1:10" x14ac:dyDescent="0.3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s="1" t="s">
        <v>11</v>
      </c>
    </row>
    <row r="7156" spans="1:10" x14ac:dyDescent="0.3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s="1" t="s">
        <v>11</v>
      </c>
    </row>
    <row r="7157" spans="1:10" x14ac:dyDescent="0.3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s="1" t="s">
        <v>11</v>
      </c>
    </row>
    <row r="7158" spans="1:10" x14ac:dyDescent="0.3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s="1" t="s">
        <v>11</v>
      </c>
    </row>
    <row r="7159" spans="1:10" x14ac:dyDescent="0.3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s="1" t="s">
        <v>11</v>
      </c>
    </row>
    <row r="7160" spans="1:10" x14ac:dyDescent="0.3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s="1" t="s">
        <v>11</v>
      </c>
    </row>
    <row r="7161" spans="1:10" x14ac:dyDescent="0.3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s="1" t="s">
        <v>11</v>
      </c>
    </row>
    <row r="7162" spans="1:10" x14ac:dyDescent="0.3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s="1" t="s">
        <v>11</v>
      </c>
    </row>
    <row r="7163" spans="1:10" x14ac:dyDescent="0.3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s="1" t="s">
        <v>11</v>
      </c>
    </row>
    <row r="7164" spans="1:10" x14ac:dyDescent="0.3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s="1" t="s">
        <v>11</v>
      </c>
    </row>
    <row r="7165" spans="1:10" x14ac:dyDescent="0.3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s="1" t="s">
        <v>11</v>
      </c>
    </row>
    <row r="7166" spans="1:10" x14ac:dyDescent="0.3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s="1" t="s">
        <v>11</v>
      </c>
    </row>
    <row r="7167" spans="1:10" x14ac:dyDescent="0.3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s="1" t="s">
        <v>11</v>
      </c>
    </row>
    <row r="7168" spans="1:10" x14ac:dyDescent="0.3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s="1" t="s">
        <v>11</v>
      </c>
    </row>
    <row r="7169" spans="1:10" x14ac:dyDescent="0.3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s="1" t="s">
        <v>11</v>
      </c>
    </row>
    <row r="7170" spans="1:10" x14ac:dyDescent="0.3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s="1" t="s">
        <v>11</v>
      </c>
    </row>
    <row r="7171" spans="1:10" x14ac:dyDescent="0.3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s="1" t="s">
        <v>11</v>
      </c>
    </row>
    <row r="7172" spans="1:10" x14ac:dyDescent="0.3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s="1" t="s">
        <v>11</v>
      </c>
    </row>
    <row r="7173" spans="1:10" x14ac:dyDescent="0.3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s="1" t="s">
        <v>11</v>
      </c>
    </row>
    <row r="7174" spans="1:10" x14ac:dyDescent="0.3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s="1" t="s">
        <v>11</v>
      </c>
    </row>
    <row r="7175" spans="1:10" x14ac:dyDescent="0.3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s="1" t="s">
        <v>11</v>
      </c>
    </row>
    <row r="7176" spans="1:10" x14ac:dyDescent="0.3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s="1" t="s">
        <v>11</v>
      </c>
    </row>
    <row r="7177" spans="1:10" x14ac:dyDescent="0.3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s="1" t="s">
        <v>11</v>
      </c>
    </row>
    <row r="7178" spans="1:10" x14ac:dyDescent="0.3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s="1" t="s">
        <v>11</v>
      </c>
    </row>
    <row r="7179" spans="1:10" x14ac:dyDescent="0.3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s="1" t="s">
        <v>11</v>
      </c>
    </row>
    <row r="7180" spans="1:10" x14ac:dyDescent="0.3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s="1" t="s">
        <v>11</v>
      </c>
    </row>
    <row r="7181" spans="1:10" x14ac:dyDescent="0.3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s="1" t="s">
        <v>11</v>
      </c>
    </row>
    <row r="7182" spans="1:10" x14ac:dyDescent="0.3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s="1" t="s">
        <v>11</v>
      </c>
    </row>
    <row r="7183" spans="1:10" x14ac:dyDescent="0.3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s="1" t="s">
        <v>11</v>
      </c>
    </row>
    <row r="7184" spans="1:10" x14ac:dyDescent="0.3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s="1" t="s">
        <v>11</v>
      </c>
    </row>
    <row r="7185" spans="1:10" x14ac:dyDescent="0.3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s="1" t="s">
        <v>11</v>
      </c>
    </row>
    <row r="7186" spans="1:10" x14ac:dyDescent="0.3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s="1" t="s">
        <v>11</v>
      </c>
    </row>
    <row r="7187" spans="1:10" x14ac:dyDescent="0.3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s="1" t="s">
        <v>11</v>
      </c>
    </row>
    <row r="7188" spans="1:10" x14ac:dyDescent="0.3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s="1" t="s">
        <v>11</v>
      </c>
    </row>
    <row r="7189" spans="1:10" x14ac:dyDescent="0.3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s="1" t="s">
        <v>11</v>
      </c>
    </row>
    <row r="7190" spans="1:10" x14ac:dyDescent="0.3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s="1" t="s">
        <v>11</v>
      </c>
    </row>
    <row r="7191" spans="1:10" x14ac:dyDescent="0.3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s="1" t="s">
        <v>11</v>
      </c>
    </row>
    <row r="7192" spans="1:10" x14ac:dyDescent="0.3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s="1" t="s">
        <v>11</v>
      </c>
    </row>
    <row r="7193" spans="1:10" x14ac:dyDescent="0.3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s="1" t="s">
        <v>11</v>
      </c>
    </row>
    <row r="7194" spans="1:10" x14ac:dyDescent="0.3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s="1" t="s">
        <v>11</v>
      </c>
    </row>
    <row r="7195" spans="1:10" x14ac:dyDescent="0.3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s="1" t="s">
        <v>11</v>
      </c>
    </row>
    <row r="7196" spans="1:10" x14ac:dyDescent="0.3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s="1" t="s">
        <v>11</v>
      </c>
    </row>
    <row r="7197" spans="1:10" x14ac:dyDescent="0.3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s="1" t="s">
        <v>11</v>
      </c>
    </row>
    <row r="7198" spans="1:10" x14ac:dyDescent="0.3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s="1" t="s">
        <v>11</v>
      </c>
    </row>
    <row r="7199" spans="1:10" x14ac:dyDescent="0.3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s="1" t="s">
        <v>11</v>
      </c>
    </row>
    <row r="7200" spans="1:10" x14ac:dyDescent="0.3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s="1" t="s">
        <v>11</v>
      </c>
    </row>
    <row r="7201" spans="1:10" x14ac:dyDescent="0.3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s="1" t="s">
        <v>11</v>
      </c>
    </row>
    <row r="7202" spans="1:10" x14ac:dyDescent="0.3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s="1" t="s">
        <v>11</v>
      </c>
    </row>
    <row r="7203" spans="1:10" x14ac:dyDescent="0.3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s="1" t="s">
        <v>11</v>
      </c>
    </row>
    <row r="7204" spans="1:10" x14ac:dyDescent="0.3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s="1" t="s">
        <v>11</v>
      </c>
    </row>
    <row r="7205" spans="1:10" x14ac:dyDescent="0.3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s="1" t="s">
        <v>11</v>
      </c>
    </row>
    <row r="7206" spans="1:10" x14ac:dyDescent="0.3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s="1" t="s">
        <v>11</v>
      </c>
    </row>
    <row r="7207" spans="1:10" x14ac:dyDescent="0.3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s="1" t="s">
        <v>11</v>
      </c>
    </row>
    <row r="7208" spans="1:10" x14ac:dyDescent="0.3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s="1" t="s">
        <v>11</v>
      </c>
    </row>
    <row r="7209" spans="1:10" x14ac:dyDescent="0.3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s="1" t="s">
        <v>11</v>
      </c>
    </row>
    <row r="7210" spans="1:10" x14ac:dyDescent="0.3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s="1" t="s">
        <v>11</v>
      </c>
    </row>
    <row r="7211" spans="1:10" x14ac:dyDescent="0.3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s="1" t="s">
        <v>11</v>
      </c>
    </row>
    <row r="7212" spans="1:10" x14ac:dyDescent="0.3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s="1" t="s">
        <v>11</v>
      </c>
    </row>
    <row r="7213" spans="1:10" x14ac:dyDescent="0.3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s="1" t="s">
        <v>11</v>
      </c>
    </row>
    <row r="7214" spans="1:10" x14ac:dyDescent="0.3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s="1" t="s">
        <v>11</v>
      </c>
    </row>
    <row r="7215" spans="1:10" x14ac:dyDescent="0.3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s="1" t="s">
        <v>11</v>
      </c>
    </row>
    <row r="7216" spans="1:10" x14ac:dyDescent="0.3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s="1" t="s">
        <v>11</v>
      </c>
    </row>
    <row r="7217" spans="1:10" x14ac:dyDescent="0.3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s="1" t="s">
        <v>11</v>
      </c>
    </row>
    <row r="7218" spans="1:10" x14ac:dyDescent="0.3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s="1" t="s">
        <v>11</v>
      </c>
    </row>
    <row r="7219" spans="1:10" x14ac:dyDescent="0.3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s="1" t="s">
        <v>11</v>
      </c>
    </row>
    <row r="7220" spans="1:10" x14ac:dyDescent="0.3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s="1" t="s">
        <v>11</v>
      </c>
    </row>
    <row r="7221" spans="1:10" x14ac:dyDescent="0.3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s="1" t="s">
        <v>11</v>
      </c>
    </row>
    <row r="7222" spans="1:10" x14ac:dyDescent="0.3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s="1" t="s">
        <v>11</v>
      </c>
    </row>
    <row r="7223" spans="1:10" x14ac:dyDescent="0.3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s="1" t="s">
        <v>11</v>
      </c>
    </row>
    <row r="7224" spans="1:10" x14ac:dyDescent="0.3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s="1" t="s">
        <v>11</v>
      </c>
    </row>
    <row r="7225" spans="1:10" x14ac:dyDescent="0.3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s="1" t="s">
        <v>11</v>
      </c>
    </row>
    <row r="7226" spans="1:10" x14ac:dyDescent="0.3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s="1" t="s">
        <v>11</v>
      </c>
    </row>
    <row r="7227" spans="1:10" x14ac:dyDescent="0.3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s="1" t="s">
        <v>11</v>
      </c>
    </row>
    <row r="7228" spans="1:10" x14ac:dyDescent="0.3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s="1" t="s">
        <v>11</v>
      </c>
    </row>
    <row r="7229" spans="1:10" x14ac:dyDescent="0.3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s="1" t="s">
        <v>11</v>
      </c>
    </row>
    <row r="7230" spans="1:10" x14ac:dyDescent="0.3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s="1" t="s">
        <v>11</v>
      </c>
    </row>
    <row r="7231" spans="1:10" x14ac:dyDescent="0.3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s="1" t="s">
        <v>11</v>
      </c>
    </row>
    <row r="7232" spans="1:10" x14ac:dyDescent="0.3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s="1" t="s">
        <v>11</v>
      </c>
    </row>
    <row r="7233" spans="1:10" x14ac:dyDescent="0.3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s="1" t="s">
        <v>11</v>
      </c>
    </row>
    <row r="7234" spans="1:10" x14ac:dyDescent="0.3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s="1" t="s">
        <v>11</v>
      </c>
    </row>
    <row r="7235" spans="1:10" x14ac:dyDescent="0.3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s="1" t="s">
        <v>11</v>
      </c>
    </row>
    <row r="7236" spans="1:10" x14ac:dyDescent="0.3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s="1" t="s">
        <v>11</v>
      </c>
    </row>
    <row r="7237" spans="1:10" x14ac:dyDescent="0.3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s="1" t="s">
        <v>11</v>
      </c>
    </row>
    <row r="7238" spans="1:10" x14ac:dyDescent="0.3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s="1" t="s">
        <v>11</v>
      </c>
    </row>
    <row r="7239" spans="1:10" x14ac:dyDescent="0.3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s="1" t="s">
        <v>11</v>
      </c>
    </row>
    <row r="7240" spans="1:10" x14ac:dyDescent="0.3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s="1" t="s">
        <v>11</v>
      </c>
    </row>
    <row r="7241" spans="1:10" x14ac:dyDescent="0.3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s="1" t="s">
        <v>11</v>
      </c>
    </row>
    <row r="7242" spans="1:10" x14ac:dyDescent="0.3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s="1" t="s">
        <v>11</v>
      </c>
    </row>
    <row r="7243" spans="1:10" x14ac:dyDescent="0.3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s="1" t="s">
        <v>11</v>
      </c>
    </row>
    <row r="7244" spans="1:10" x14ac:dyDescent="0.3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s="1" t="s">
        <v>11</v>
      </c>
    </row>
    <row r="7245" spans="1:10" x14ac:dyDescent="0.3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s="1" t="s">
        <v>11</v>
      </c>
    </row>
    <row r="7246" spans="1:10" x14ac:dyDescent="0.3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s="1" t="s">
        <v>11</v>
      </c>
    </row>
    <row r="7247" spans="1:10" x14ac:dyDescent="0.3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s="1" t="s">
        <v>11</v>
      </c>
    </row>
    <row r="7248" spans="1:10" x14ac:dyDescent="0.3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s="1" t="s">
        <v>11</v>
      </c>
    </row>
    <row r="7249" spans="1:10" x14ac:dyDescent="0.3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s="1" t="s">
        <v>11</v>
      </c>
    </row>
    <row r="7250" spans="1:10" x14ac:dyDescent="0.3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s="1" t="s">
        <v>11</v>
      </c>
    </row>
    <row r="7251" spans="1:10" x14ac:dyDescent="0.3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s="1" t="s">
        <v>11</v>
      </c>
    </row>
    <row r="7252" spans="1:10" x14ac:dyDescent="0.3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s="1" t="s">
        <v>11</v>
      </c>
    </row>
    <row r="7253" spans="1:10" x14ac:dyDescent="0.3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s="1" t="s">
        <v>11</v>
      </c>
    </row>
    <row r="7254" spans="1:10" x14ac:dyDescent="0.3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s="1" t="s">
        <v>11</v>
      </c>
    </row>
    <row r="7255" spans="1:10" x14ac:dyDescent="0.3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s="1" t="s">
        <v>11</v>
      </c>
    </row>
    <row r="7256" spans="1:10" x14ac:dyDescent="0.3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s="1" t="s">
        <v>11</v>
      </c>
    </row>
    <row r="7257" spans="1:10" x14ac:dyDescent="0.3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s="1" t="s">
        <v>11</v>
      </c>
    </row>
    <row r="7258" spans="1:10" x14ac:dyDescent="0.3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s="1" t="s">
        <v>11</v>
      </c>
    </row>
    <row r="7259" spans="1:10" x14ac:dyDescent="0.3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s="1" t="s">
        <v>11</v>
      </c>
    </row>
    <row r="7260" spans="1:10" x14ac:dyDescent="0.3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s="1" t="s">
        <v>11</v>
      </c>
    </row>
    <row r="7261" spans="1:10" x14ac:dyDescent="0.3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s="1" t="s">
        <v>11</v>
      </c>
    </row>
    <row r="7262" spans="1:10" x14ac:dyDescent="0.3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s="1" t="s">
        <v>11</v>
      </c>
    </row>
    <row r="7263" spans="1:10" x14ac:dyDescent="0.3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s="1" t="s">
        <v>11</v>
      </c>
    </row>
    <row r="7264" spans="1:10" x14ac:dyDescent="0.3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s="1" t="s">
        <v>11</v>
      </c>
    </row>
    <row r="7265" spans="1:10" x14ac:dyDescent="0.3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s="1" t="s">
        <v>11</v>
      </c>
    </row>
    <row r="7266" spans="1:10" x14ac:dyDescent="0.3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s="1" t="s">
        <v>11</v>
      </c>
    </row>
    <row r="7267" spans="1:10" x14ac:dyDescent="0.3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s="1" t="s">
        <v>11</v>
      </c>
    </row>
    <row r="7268" spans="1:10" x14ac:dyDescent="0.3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s="1" t="s">
        <v>11</v>
      </c>
    </row>
    <row r="7269" spans="1:10" x14ac:dyDescent="0.3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s="1" t="s">
        <v>11</v>
      </c>
    </row>
    <row r="7270" spans="1:10" x14ac:dyDescent="0.3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s="1" t="s">
        <v>11</v>
      </c>
    </row>
    <row r="7271" spans="1:10" x14ac:dyDescent="0.3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s="1" t="s">
        <v>11</v>
      </c>
    </row>
    <row r="7272" spans="1:10" x14ac:dyDescent="0.3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s="1" t="s">
        <v>11</v>
      </c>
    </row>
    <row r="7273" spans="1:10" x14ac:dyDescent="0.3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s="1" t="s">
        <v>11</v>
      </c>
    </row>
    <row r="7274" spans="1:10" x14ac:dyDescent="0.3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s="1" t="s">
        <v>11</v>
      </c>
    </row>
    <row r="7275" spans="1:10" x14ac:dyDescent="0.3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s="1" t="s">
        <v>11</v>
      </c>
    </row>
    <row r="7276" spans="1:10" x14ac:dyDescent="0.3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s="1" t="s">
        <v>11</v>
      </c>
    </row>
    <row r="7277" spans="1:10" x14ac:dyDescent="0.3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s="1" t="s">
        <v>11</v>
      </c>
    </row>
    <row r="7278" spans="1:10" x14ac:dyDescent="0.3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s="1" t="s">
        <v>11</v>
      </c>
    </row>
    <row r="7279" spans="1:10" x14ac:dyDescent="0.3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s="1" t="s">
        <v>11</v>
      </c>
    </row>
    <row r="7280" spans="1:10" x14ac:dyDescent="0.3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s="1" t="s">
        <v>11</v>
      </c>
    </row>
    <row r="7281" spans="1:10" x14ac:dyDescent="0.3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s="1" t="s">
        <v>11</v>
      </c>
    </row>
    <row r="7282" spans="1:10" x14ac:dyDescent="0.3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s="1" t="s">
        <v>11</v>
      </c>
    </row>
    <row r="7283" spans="1:10" x14ac:dyDescent="0.3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s="1" t="s">
        <v>11</v>
      </c>
    </row>
    <row r="7284" spans="1:10" x14ac:dyDescent="0.3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s="1" t="s">
        <v>11</v>
      </c>
    </row>
    <row r="7285" spans="1:10" x14ac:dyDescent="0.3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s="1" t="s">
        <v>11</v>
      </c>
    </row>
    <row r="7286" spans="1:10" x14ac:dyDescent="0.3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s="1" t="s">
        <v>11</v>
      </c>
    </row>
    <row r="7287" spans="1:10" x14ac:dyDescent="0.3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s="1" t="s">
        <v>11</v>
      </c>
    </row>
    <row r="7288" spans="1:10" x14ac:dyDescent="0.3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s="1" t="s">
        <v>11</v>
      </c>
    </row>
    <row r="7289" spans="1:10" x14ac:dyDescent="0.3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s="1" t="s">
        <v>11</v>
      </c>
    </row>
    <row r="7290" spans="1:10" x14ac:dyDescent="0.3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s="1" t="s">
        <v>11</v>
      </c>
    </row>
    <row r="7291" spans="1:10" x14ac:dyDescent="0.3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s="1" t="s">
        <v>11</v>
      </c>
    </row>
    <row r="7292" spans="1:10" x14ac:dyDescent="0.3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s="1" t="s">
        <v>11</v>
      </c>
    </row>
    <row r="7293" spans="1:10" x14ac:dyDescent="0.3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s="1" t="s">
        <v>11</v>
      </c>
    </row>
    <row r="7294" spans="1:10" x14ac:dyDescent="0.3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s="1" t="s">
        <v>11</v>
      </c>
    </row>
    <row r="7295" spans="1:10" x14ac:dyDescent="0.3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s="1" t="s">
        <v>11</v>
      </c>
    </row>
    <row r="7296" spans="1:10" x14ac:dyDescent="0.3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s="1" t="s">
        <v>11</v>
      </c>
    </row>
    <row r="7297" spans="1:10" x14ac:dyDescent="0.3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s="1" t="s">
        <v>11</v>
      </c>
    </row>
    <row r="7298" spans="1:10" x14ac:dyDescent="0.3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s="1" t="s">
        <v>11</v>
      </c>
    </row>
    <row r="7299" spans="1:10" x14ac:dyDescent="0.3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s="1" t="s">
        <v>11</v>
      </c>
    </row>
    <row r="7300" spans="1:10" x14ac:dyDescent="0.3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s="1" t="s">
        <v>11</v>
      </c>
    </row>
    <row r="7301" spans="1:10" x14ac:dyDescent="0.3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s="1" t="s">
        <v>11</v>
      </c>
    </row>
    <row r="7302" spans="1:10" x14ac:dyDescent="0.3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s="1" t="s">
        <v>11</v>
      </c>
    </row>
    <row r="7303" spans="1:10" x14ac:dyDescent="0.3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s="1" t="s">
        <v>11</v>
      </c>
    </row>
    <row r="7304" spans="1:10" x14ac:dyDescent="0.3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s="1" t="s">
        <v>11</v>
      </c>
    </row>
    <row r="7305" spans="1:10" x14ac:dyDescent="0.3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s="1" t="s">
        <v>11</v>
      </c>
    </row>
    <row r="7306" spans="1:10" x14ac:dyDescent="0.3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s="1" t="s">
        <v>11</v>
      </c>
    </row>
    <row r="7307" spans="1:10" x14ac:dyDescent="0.3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s="1" t="s">
        <v>11</v>
      </c>
    </row>
    <row r="7308" spans="1:10" x14ac:dyDescent="0.3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s="1" t="s">
        <v>11</v>
      </c>
    </row>
    <row r="7309" spans="1:10" x14ac:dyDescent="0.3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s="1" t="s">
        <v>11</v>
      </c>
    </row>
    <row r="7310" spans="1:10" x14ac:dyDescent="0.3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s="1" t="s">
        <v>11</v>
      </c>
    </row>
    <row r="7311" spans="1:10" x14ac:dyDescent="0.3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s="1" t="s">
        <v>11</v>
      </c>
    </row>
    <row r="7312" spans="1:10" x14ac:dyDescent="0.3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s="1" t="s">
        <v>11</v>
      </c>
    </row>
    <row r="7313" spans="1:10" x14ac:dyDescent="0.3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s="1" t="s">
        <v>11</v>
      </c>
    </row>
    <row r="7314" spans="1:10" x14ac:dyDescent="0.3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s="1" t="s">
        <v>11</v>
      </c>
    </row>
    <row r="7315" spans="1:10" x14ac:dyDescent="0.3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s="1" t="s">
        <v>11</v>
      </c>
    </row>
    <row r="7316" spans="1:10" x14ac:dyDescent="0.3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s="1" t="s">
        <v>11</v>
      </c>
    </row>
    <row r="7317" spans="1:10" x14ac:dyDescent="0.3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s="1" t="s">
        <v>11</v>
      </c>
    </row>
    <row r="7318" spans="1:10" x14ac:dyDescent="0.3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s="1" t="s">
        <v>11</v>
      </c>
    </row>
    <row r="7319" spans="1:10" x14ac:dyDescent="0.3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s="1" t="s">
        <v>11</v>
      </c>
    </row>
    <row r="7320" spans="1:10" x14ac:dyDescent="0.3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s="1" t="s">
        <v>11</v>
      </c>
    </row>
    <row r="7321" spans="1:10" x14ac:dyDescent="0.3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s="1" t="s">
        <v>11</v>
      </c>
    </row>
    <row r="7322" spans="1:10" x14ac:dyDescent="0.3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s="1" t="s">
        <v>11</v>
      </c>
    </row>
    <row r="7323" spans="1:10" x14ac:dyDescent="0.3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s="1" t="s">
        <v>11</v>
      </c>
    </row>
    <row r="7324" spans="1:10" x14ac:dyDescent="0.3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s="1" t="s">
        <v>11</v>
      </c>
    </row>
    <row r="7325" spans="1:10" x14ac:dyDescent="0.3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s="1" t="s">
        <v>11</v>
      </c>
    </row>
    <row r="7326" spans="1:10" x14ac:dyDescent="0.3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s="1" t="s">
        <v>11</v>
      </c>
    </row>
    <row r="7327" spans="1:10" x14ac:dyDescent="0.3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s="1" t="s">
        <v>11</v>
      </c>
    </row>
    <row r="7328" spans="1:10" x14ac:dyDescent="0.3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s="1" t="s">
        <v>11</v>
      </c>
    </row>
    <row r="7329" spans="1:10" x14ac:dyDescent="0.3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s="1" t="s">
        <v>11</v>
      </c>
    </row>
    <row r="7330" spans="1:10" x14ac:dyDescent="0.3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s="1" t="s">
        <v>11</v>
      </c>
    </row>
    <row r="7331" spans="1:10" x14ac:dyDescent="0.3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s="1" t="s">
        <v>11</v>
      </c>
    </row>
    <row r="7332" spans="1:10" x14ac:dyDescent="0.3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s="1" t="s">
        <v>11</v>
      </c>
    </row>
    <row r="7333" spans="1:10" x14ac:dyDescent="0.3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s="1" t="s">
        <v>11</v>
      </c>
    </row>
    <row r="7334" spans="1:10" x14ac:dyDescent="0.3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s="1" t="s">
        <v>11</v>
      </c>
    </row>
    <row r="7335" spans="1:10" x14ac:dyDescent="0.3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s="1" t="s">
        <v>11</v>
      </c>
    </row>
    <row r="7336" spans="1:10" x14ac:dyDescent="0.3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s="1" t="s">
        <v>11</v>
      </c>
    </row>
    <row r="7337" spans="1:10" x14ac:dyDescent="0.3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s="1" t="s">
        <v>11</v>
      </c>
    </row>
    <row r="7338" spans="1:10" x14ac:dyDescent="0.3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s="1" t="s">
        <v>11</v>
      </c>
    </row>
    <row r="7339" spans="1:10" x14ac:dyDescent="0.3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s="1" t="s">
        <v>11</v>
      </c>
    </row>
    <row r="7340" spans="1:10" x14ac:dyDescent="0.3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s="1" t="s">
        <v>11</v>
      </c>
    </row>
    <row r="7341" spans="1:10" x14ac:dyDescent="0.3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s="1" t="s">
        <v>11</v>
      </c>
    </row>
    <row r="7342" spans="1:10" x14ac:dyDescent="0.3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s="1" t="s">
        <v>11</v>
      </c>
    </row>
    <row r="7343" spans="1:10" x14ac:dyDescent="0.3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s="1" t="s">
        <v>11</v>
      </c>
    </row>
    <row r="7344" spans="1:10" x14ac:dyDescent="0.3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s="1" t="s">
        <v>11</v>
      </c>
    </row>
    <row r="7345" spans="1:10" x14ac:dyDescent="0.3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s="1" t="s">
        <v>11</v>
      </c>
    </row>
    <row r="7346" spans="1:10" x14ac:dyDescent="0.3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s="1" t="s">
        <v>11</v>
      </c>
    </row>
    <row r="7347" spans="1:10" x14ac:dyDescent="0.3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s="1" t="s">
        <v>11</v>
      </c>
    </row>
    <row r="7348" spans="1:10" x14ac:dyDescent="0.3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s="1" t="s">
        <v>11</v>
      </c>
    </row>
    <row r="7349" spans="1:10" x14ac:dyDescent="0.3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s="1" t="s">
        <v>11</v>
      </c>
    </row>
    <row r="7350" spans="1:10" x14ac:dyDescent="0.3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s="1" t="s">
        <v>11</v>
      </c>
    </row>
    <row r="7351" spans="1:10" x14ac:dyDescent="0.3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s="1" t="s">
        <v>11</v>
      </c>
    </row>
    <row r="7352" spans="1:10" x14ac:dyDescent="0.3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s="1" t="s">
        <v>11</v>
      </c>
    </row>
    <row r="7353" spans="1:10" x14ac:dyDescent="0.3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s="1" t="s">
        <v>11</v>
      </c>
    </row>
    <row r="7354" spans="1:10" x14ac:dyDescent="0.3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s="1" t="s">
        <v>11</v>
      </c>
    </row>
    <row r="7355" spans="1:10" x14ac:dyDescent="0.3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s="1" t="s">
        <v>11</v>
      </c>
    </row>
    <row r="7356" spans="1:10" x14ac:dyDescent="0.3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s="1" t="s">
        <v>11</v>
      </c>
    </row>
    <row r="7357" spans="1:10" x14ac:dyDescent="0.3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s="1" t="s">
        <v>11</v>
      </c>
    </row>
    <row r="7358" spans="1:10" x14ac:dyDescent="0.3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s="1" t="s">
        <v>11</v>
      </c>
    </row>
    <row r="7359" spans="1:10" x14ac:dyDescent="0.3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s="1" t="s">
        <v>11</v>
      </c>
    </row>
    <row r="7360" spans="1:10" x14ac:dyDescent="0.3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s="1" t="s">
        <v>11</v>
      </c>
    </row>
    <row r="7361" spans="1:10" x14ac:dyDescent="0.3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s="1" t="s">
        <v>11</v>
      </c>
    </row>
    <row r="7362" spans="1:10" x14ac:dyDescent="0.3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s="1" t="s">
        <v>11</v>
      </c>
    </row>
    <row r="7363" spans="1:10" x14ac:dyDescent="0.3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s="1" t="s">
        <v>11</v>
      </c>
    </row>
    <row r="7364" spans="1:10" x14ac:dyDescent="0.3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s="1" t="s">
        <v>11</v>
      </c>
    </row>
    <row r="7365" spans="1:10" x14ac:dyDescent="0.3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s="1" t="s">
        <v>11</v>
      </c>
    </row>
    <row r="7366" spans="1:10" x14ac:dyDescent="0.3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s="1" t="s">
        <v>11</v>
      </c>
    </row>
    <row r="7367" spans="1:10" x14ac:dyDescent="0.3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s="1" t="s">
        <v>11</v>
      </c>
    </row>
    <row r="7368" spans="1:10" x14ac:dyDescent="0.3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s="1" t="s">
        <v>11</v>
      </c>
    </row>
    <row r="7369" spans="1:10" x14ac:dyDescent="0.3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s="1" t="s">
        <v>11</v>
      </c>
    </row>
    <row r="7370" spans="1:10" x14ac:dyDescent="0.3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s="1" t="s">
        <v>11</v>
      </c>
    </row>
    <row r="7371" spans="1:10" x14ac:dyDescent="0.3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s="1" t="s">
        <v>11</v>
      </c>
    </row>
    <row r="7372" spans="1:10" x14ac:dyDescent="0.3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s="1" t="s">
        <v>11</v>
      </c>
    </row>
    <row r="7373" spans="1:10" x14ac:dyDescent="0.3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s="1" t="s">
        <v>11</v>
      </c>
    </row>
    <row r="7374" spans="1:10" x14ac:dyDescent="0.3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s="1" t="s">
        <v>11</v>
      </c>
    </row>
    <row r="7375" spans="1:10" x14ac:dyDescent="0.3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s="1" t="s">
        <v>11</v>
      </c>
    </row>
    <row r="7376" spans="1:10" x14ac:dyDescent="0.3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s="1" t="s">
        <v>11</v>
      </c>
    </row>
    <row r="7377" spans="1:10" x14ac:dyDescent="0.3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s="1" t="s">
        <v>11</v>
      </c>
    </row>
    <row r="7378" spans="1:10" x14ac:dyDescent="0.3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s="1" t="s">
        <v>11</v>
      </c>
    </row>
    <row r="7379" spans="1:10" x14ac:dyDescent="0.3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s="1" t="s">
        <v>11</v>
      </c>
    </row>
    <row r="7380" spans="1:10" x14ac:dyDescent="0.3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s="1" t="s">
        <v>11</v>
      </c>
    </row>
    <row r="7381" spans="1:10" x14ac:dyDescent="0.3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s="1" t="s">
        <v>11</v>
      </c>
    </row>
    <row r="7382" spans="1:10" x14ac:dyDescent="0.3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s="1" t="s">
        <v>11</v>
      </c>
    </row>
    <row r="7383" spans="1:10" x14ac:dyDescent="0.3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s="1" t="s">
        <v>11</v>
      </c>
    </row>
    <row r="7384" spans="1:10" x14ac:dyDescent="0.3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s="1" t="s">
        <v>11</v>
      </c>
    </row>
    <row r="7385" spans="1:10" x14ac:dyDescent="0.3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s="1" t="s">
        <v>11</v>
      </c>
    </row>
    <row r="7386" spans="1:10" x14ac:dyDescent="0.3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s="1" t="s">
        <v>11</v>
      </c>
    </row>
    <row r="7387" spans="1:10" x14ac:dyDescent="0.3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s="1" t="s">
        <v>11</v>
      </c>
    </row>
    <row r="7388" spans="1:10" x14ac:dyDescent="0.3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s="1" t="s">
        <v>11</v>
      </c>
    </row>
    <row r="7389" spans="1:10" x14ac:dyDescent="0.3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s="1" t="s">
        <v>11</v>
      </c>
    </row>
    <row r="7390" spans="1:10" x14ac:dyDescent="0.3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s="1" t="s">
        <v>11</v>
      </c>
    </row>
    <row r="7391" spans="1:10" x14ac:dyDescent="0.3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s="1" t="s">
        <v>11</v>
      </c>
    </row>
    <row r="7392" spans="1:10" x14ac:dyDescent="0.3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s="1" t="s">
        <v>11</v>
      </c>
    </row>
    <row r="7393" spans="1:10" x14ac:dyDescent="0.3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s="1" t="s">
        <v>11</v>
      </c>
    </row>
    <row r="7394" spans="1:10" x14ac:dyDescent="0.3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s="1" t="s">
        <v>11</v>
      </c>
    </row>
    <row r="7395" spans="1:10" x14ac:dyDescent="0.3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s="1" t="s">
        <v>11</v>
      </c>
    </row>
    <row r="7396" spans="1:10" x14ac:dyDescent="0.3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s="1" t="s">
        <v>11</v>
      </c>
    </row>
    <row r="7397" spans="1:10" x14ac:dyDescent="0.3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s="1" t="s">
        <v>11</v>
      </c>
    </row>
    <row r="7398" spans="1:10" x14ac:dyDescent="0.3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s="1" t="s">
        <v>11</v>
      </c>
    </row>
    <row r="7399" spans="1:10" x14ac:dyDescent="0.3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s="1" t="s">
        <v>11</v>
      </c>
    </row>
    <row r="7400" spans="1:10" x14ac:dyDescent="0.3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s="1" t="s">
        <v>11</v>
      </c>
    </row>
    <row r="7401" spans="1:10" x14ac:dyDescent="0.3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s="1" t="s">
        <v>11</v>
      </c>
    </row>
    <row r="7402" spans="1:10" x14ac:dyDescent="0.3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s="1" t="s">
        <v>11</v>
      </c>
    </row>
    <row r="7403" spans="1:10" x14ac:dyDescent="0.3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s="1" t="s">
        <v>11</v>
      </c>
    </row>
    <row r="7404" spans="1:10" x14ac:dyDescent="0.3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s="1" t="s">
        <v>11</v>
      </c>
    </row>
    <row r="7405" spans="1:10" x14ac:dyDescent="0.3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s="1" t="s">
        <v>11</v>
      </c>
    </row>
    <row r="7406" spans="1:10" x14ac:dyDescent="0.3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s="1" t="s">
        <v>11</v>
      </c>
    </row>
    <row r="7407" spans="1:10" x14ac:dyDescent="0.3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s="1" t="s">
        <v>11</v>
      </c>
    </row>
    <row r="7408" spans="1:10" x14ac:dyDescent="0.3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s="1" t="s">
        <v>11</v>
      </c>
    </row>
    <row r="7409" spans="1:10" x14ac:dyDescent="0.3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s="1" t="s">
        <v>11</v>
      </c>
    </row>
    <row r="7410" spans="1:10" x14ac:dyDescent="0.3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s="1" t="s">
        <v>11</v>
      </c>
    </row>
    <row r="7411" spans="1:10" x14ac:dyDescent="0.3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s="1" t="s">
        <v>11</v>
      </c>
    </row>
    <row r="7412" spans="1:10" x14ac:dyDescent="0.3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s="1" t="s">
        <v>11</v>
      </c>
    </row>
    <row r="7413" spans="1:10" x14ac:dyDescent="0.3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s="1" t="s">
        <v>11</v>
      </c>
    </row>
    <row r="7414" spans="1:10" x14ac:dyDescent="0.3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s="1" t="s">
        <v>11</v>
      </c>
    </row>
    <row r="7415" spans="1:10" x14ac:dyDescent="0.3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s="1" t="s">
        <v>11</v>
      </c>
    </row>
    <row r="7416" spans="1:10" x14ac:dyDescent="0.3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s="1" t="s">
        <v>11</v>
      </c>
    </row>
    <row r="7417" spans="1:10" x14ac:dyDescent="0.3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s="1" t="s">
        <v>11</v>
      </c>
    </row>
    <row r="7418" spans="1:10" x14ac:dyDescent="0.3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s="1" t="s">
        <v>11</v>
      </c>
    </row>
    <row r="7419" spans="1:10" x14ac:dyDescent="0.3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s="1" t="s">
        <v>11</v>
      </c>
    </row>
    <row r="7420" spans="1:10" x14ac:dyDescent="0.3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s="1" t="s">
        <v>11</v>
      </c>
    </row>
    <row r="7421" spans="1:10" x14ac:dyDescent="0.3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s="1" t="s">
        <v>11</v>
      </c>
    </row>
    <row r="7422" spans="1:10" x14ac:dyDescent="0.3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s="1" t="s">
        <v>11</v>
      </c>
    </row>
    <row r="7423" spans="1:10" x14ac:dyDescent="0.3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s="1" t="s">
        <v>11</v>
      </c>
    </row>
    <row r="7424" spans="1:10" x14ac:dyDescent="0.3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s="1" t="s">
        <v>11</v>
      </c>
    </row>
    <row r="7425" spans="1:10" x14ac:dyDescent="0.3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s="1" t="s">
        <v>11</v>
      </c>
    </row>
    <row r="7426" spans="1:10" x14ac:dyDescent="0.3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s="1" t="s">
        <v>11</v>
      </c>
    </row>
    <row r="7427" spans="1:10" x14ac:dyDescent="0.3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s="1" t="s">
        <v>11</v>
      </c>
    </row>
    <row r="7428" spans="1:10" x14ac:dyDescent="0.3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s="1" t="s">
        <v>11</v>
      </c>
    </row>
    <row r="7429" spans="1:10" x14ac:dyDescent="0.3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s="1" t="s">
        <v>11</v>
      </c>
    </row>
    <row r="7430" spans="1:10" x14ac:dyDescent="0.3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s="1" t="s">
        <v>11</v>
      </c>
    </row>
    <row r="7431" spans="1:10" x14ac:dyDescent="0.3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s="1" t="s">
        <v>11</v>
      </c>
    </row>
    <row r="7432" spans="1:10" x14ac:dyDescent="0.3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s="1" t="s">
        <v>11</v>
      </c>
    </row>
    <row r="7433" spans="1:10" x14ac:dyDescent="0.3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s="1" t="s">
        <v>11</v>
      </c>
    </row>
    <row r="7434" spans="1:10" x14ac:dyDescent="0.3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s="1" t="s">
        <v>11</v>
      </c>
    </row>
    <row r="7435" spans="1:10" x14ac:dyDescent="0.3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s="1" t="s">
        <v>11</v>
      </c>
    </row>
    <row r="7436" spans="1:10" x14ac:dyDescent="0.3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s="1" t="s">
        <v>11</v>
      </c>
    </row>
    <row r="7437" spans="1:10" x14ac:dyDescent="0.3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s="1" t="s">
        <v>11</v>
      </c>
    </row>
    <row r="7438" spans="1:10" x14ac:dyDescent="0.3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s="1" t="s">
        <v>11</v>
      </c>
    </row>
    <row r="7439" spans="1:10" x14ac:dyDescent="0.3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s="1" t="s">
        <v>11</v>
      </c>
    </row>
    <row r="7440" spans="1:10" x14ac:dyDescent="0.3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s="1" t="s">
        <v>11</v>
      </c>
    </row>
    <row r="7441" spans="1:10" x14ac:dyDescent="0.3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s="1" t="s">
        <v>11</v>
      </c>
    </row>
    <row r="7442" spans="1:10" x14ac:dyDescent="0.3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s="1" t="s">
        <v>11</v>
      </c>
    </row>
    <row r="7443" spans="1:10" x14ac:dyDescent="0.3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s="1" t="s">
        <v>11</v>
      </c>
    </row>
    <row r="7444" spans="1:10" x14ac:dyDescent="0.3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s="1" t="s">
        <v>11</v>
      </c>
    </row>
    <row r="7445" spans="1:10" x14ac:dyDescent="0.3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s="1" t="s">
        <v>11</v>
      </c>
    </row>
    <row r="7446" spans="1:10" x14ac:dyDescent="0.3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s="1" t="s">
        <v>11</v>
      </c>
    </row>
    <row r="7447" spans="1:10" x14ac:dyDescent="0.3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s="1" t="s">
        <v>11</v>
      </c>
    </row>
    <row r="7448" spans="1:10" x14ac:dyDescent="0.3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s="1" t="s">
        <v>11</v>
      </c>
    </row>
    <row r="7449" spans="1:10" x14ac:dyDescent="0.3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s="1" t="s">
        <v>11</v>
      </c>
    </row>
    <row r="7450" spans="1:10" x14ac:dyDescent="0.3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s="1" t="s">
        <v>11</v>
      </c>
    </row>
    <row r="7451" spans="1:10" x14ac:dyDescent="0.3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s="1" t="s">
        <v>11</v>
      </c>
    </row>
    <row r="7452" spans="1:10" x14ac:dyDescent="0.3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s="1" t="s">
        <v>11</v>
      </c>
    </row>
    <row r="7453" spans="1:10" x14ac:dyDescent="0.3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s="1" t="s">
        <v>11</v>
      </c>
    </row>
    <row r="7454" spans="1:10" x14ac:dyDescent="0.3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s="1" t="s">
        <v>11</v>
      </c>
    </row>
    <row r="7455" spans="1:10" x14ac:dyDescent="0.3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s="1" t="s">
        <v>11</v>
      </c>
    </row>
    <row r="7456" spans="1:10" x14ac:dyDescent="0.3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s="1" t="s">
        <v>11</v>
      </c>
    </row>
    <row r="7457" spans="1:10" x14ac:dyDescent="0.3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s="1" t="s">
        <v>11</v>
      </c>
    </row>
    <row r="7458" spans="1:10" x14ac:dyDescent="0.3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s="1" t="s">
        <v>11</v>
      </c>
    </row>
    <row r="7459" spans="1:10" x14ac:dyDescent="0.3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s="1" t="s">
        <v>11</v>
      </c>
    </row>
    <row r="7460" spans="1:10" x14ac:dyDescent="0.3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s="1" t="s">
        <v>11</v>
      </c>
    </row>
    <row r="7461" spans="1:10" x14ac:dyDescent="0.3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s="1" t="s">
        <v>11</v>
      </c>
    </row>
    <row r="7462" spans="1:10" x14ac:dyDescent="0.3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s="1" t="s">
        <v>11</v>
      </c>
    </row>
    <row r="7463" spans="1:10" x14ac:dyDescent="0.3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s="1" t="s">
        <v>11</v>
      </c>
    </row>
    <row r="7464" spans="1:10" x14ac:dyDescent="0.3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s="1" t="s">
        <v>11</v>
      </c>
    </row>
    <row r="7465" spans="1:10" x14ac:dyDescent="0.3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s="1" t="s">
        <v>11</v>
      </c>
    </row>
    <row r="7466" spans="1:10" x14ac:dyDescent="0.3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s="1" t="s">
        <v>11</v>
      </c>
    </row>
    <row r="7467" spans="1:10" x14ac:dyDescent="0.3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s="1" t="s">
        <v>11</v>
      </c>
    </row>
    <row r="7468" spans="1:10" x14ac:dyDescent="0.3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s="1" t="s">
        <v>11</v>
      </c>
    </row>
    <row r="7469" spans="1:10" x14ac:dyDescent="0.3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s="1" t="s">
        <v>11</v>
      </c>
    </row>
    <row r="7470" spans="1:10" x14ac:dyDescent="0.3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s="1" t="s">
        <v>11</v>
      </c>
    </row>
    <row r="7471" spans="1:10" x14ac:dyDescent="0.3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s="1" t="s">
        <v>11</v>
      </c>
    </row>
    <row r="7472" spans="1:10" x14ac:dyDescent="0.3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s="1" t="s">
        <v>11</v>
      </c>
    </row>
    <row r="7473" spans="1:10" x14ac:dyDescent="0.3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s="1" t="s">
        <v>11</v>
      </c>
    </row>
    <row r="7474" spans="1:10" x14ac:dyDescent="0.3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s="1" t="s">
        <v>11</v>
      </c>
    </row>
    <row r="7475" spans="1:10" x14ac:dyDescent="0.3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s="1" t="s">
        <v>11</v>
      </c>
    </row>
    <row r="7476" spans="1:10" x14ac:dyDescent="0.3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s="1" t="s">
        <v>11</v>
      </c>
    </row>
    <row r="7477" spans="1:10" x14ac:dyDescent="0.3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s="1" t="s">
        <v>11</v>
      </c>
    </row>
    <row r="7478" spans="1:10" x14ac:dyDescent="0.3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s="1" t="s">
        <v>11</v>
      </c>
    </row>
    <row r="7479" spans="1:10" x14ac:dyDescent="0.3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s="1" t="s">
        <v>11</v>
      </c>
    </row>
    <row r="7480" spans="1:10" x14ac:dyDescent="0.3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s="1" t="s">
        <v>11</v>
      </c>
    </row>
    <row r="7481" spans="1:10" x14ac:dyDescent="0.3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s="1" t="s">
        <v>11</v>
      </c>
    </row>
    <row r="7482" spans="1:10" x14ac:dyDescent="0.3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s="1" t="s">
        <v>11</v>
      </c>
    </row>
    <row r="7483" spans="1:10" x14ac:dyDescent="0.3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s="1" t="s">
        <v>11</v>
      </c>
    </row>
    <row r="7484" spans="1:10" x14ac:dyDescent="0.3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s="1" t="s">
        <v>11</v>
      </c>
    </row>
    <row r="7485" spans="1:10" x14ac:dyDescent="0.3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s="1" t="s">
        <v>11</v>
      </c>
    </row>
    <row r="7486" spans="1:10" x14ac:dyDescent="0.3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s="1" t="s">
        <v>11</v>
      </c>
    </row>
    <row r="7487" spans="1:10" x14ac:dyDescent="0.3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s="1" t="s">
        <v>11</v>
      </c>
    </row>
    <row r="7488" spans="1:10" x14ac:dyDescent="0.3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s="1" t="s">
        <v>11</v>
      </c>
    </row>
    <row r="7489" spans="1:10" x14ac:dyDescent="0.3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s="1" t="s">
        <v>11</v>
      </c>
    </row>
    <row r="7490" spans="1:10" x14ac:dyDescent="0.3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s="1" t="s">
        <v>11</v>
      </c>
    </row>
    <row r="7491" spans="1:10" x14ac:dyDescent="0.3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s="1" t="s">
        <v>11</v>
      </c>
    </row>
    <row r="7492" spans="1:10" x14ac:dyDescent="0.3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s="1" t="s">
        <v>11</v>
      </c>
    </row>
    <row r="7493" spans="1:10" x14ac:dyDescent="0.3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s="1" t="s">
        <v>11</v>
      </c>
    </row>
    <row r="7494" spans="1:10" x14ac:dyDescent="0.3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s="1" t="s">
        <v>11</v>
      </c>
    </row>
    <row r="7495" spans="1:10" x14ac:dyDescent="0.3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s="1" t="s">
        <v>11</v>
      </c>
    </row>
    <row r="7496" spans="1:10" x14ac:dyDescent="0.3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s="1" t="s">
        <v>11</v>
      </c>
    </row>
    <row r="7497" spans="1:10" x14ac:dyDescent="0.3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s="1" t="s">
        <v>11</v>
      </c>
    </row>
    <row r="7498" spans="1:10" x14ac:dyDescent="0.3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s="1" t="s">
        <v>11</v>
      </c>
    </row>
    <row r="7499" spans="1:10" x14ac:dyDescent="0.3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s="1" t="s">
        <v>11</v>
      </c>
    </row>
    <row r="7500" spans="1:10" x14ac:dyDescent="0.3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s="1" t="s">
        <v>11</v>
      </c>
    </row>
    <row r="7501" spans="1:10" x14ac:dyDescent="0.3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s="1" t="s">
        <v>11</v>
      </c>
    </row>
    <row r="7502" spans="1:10" x14ac:dyDescent="0.3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s="1" t="s">
        <v>11</v>
      </c>
    </row>
    <row r="7503" spans="1:10" x14ac:dyDescent="0.3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s="1" t="s">
        <v>11</v>
      </c>
    </row>
    <row r="7504" spans="1:10" x14ac:dyDescent="0.3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s="1" t="s">
        <v>11</v>
      </c>
    </row>
    <row r="7505" spans="1:10" x14ac:dyDescent="0.3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s="1" t="s">
        <v>11</v>
      </c>
    </row>
    <row r="7506" spans="1:10" x14ac:dyDescent="0.3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s="1" t="s">
        <v>11</v>
      </c>
    </row>
    <row r="7507" spans="1:10" x14ac:dyDescent="0.3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s="1" t="s">
        <v>11</v>
      </c>
    </row>
    <row r="7508" spans="1:10" x14ac:dyDescent="0.3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s="1" t="s">
        <v>11</v>
      </c>
    </row>
    <row r="7509" spans="1:10" x14ac:dyDescent="0.3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s="1" t="s">
        <v>11</v>
      </c>
    </row>
    <row r="7510" spans="1:10" x14ac:dyDescent="0.3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s="1" t="s">
        <v>11</v>
      </c>
    </row>
    <row r="7511" spans="1:10" x14ac:dyDescent="0.3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s="1" t="s">
        <v>11</v>
      </c>
    </row>
    <row r="7512" spans="1:10" x14ac:dyDescent="0.3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s="1" t="s">
        <v>11</v>
      </c>
    </row>
    <row r="7513" spans="1:10" x14ac:dyDescent="0.3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s="1" t="s">
        <v>11</v>
      </c>
    </row>
    <row r="7514" spans="1:10" x14ac:dyDescent="0.3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s="1" t="s">
        <v>11</v>
      </c>
    </row>
    <row r="7515" spans="1:10" x14ac:dyDescent="0.3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s="1" t="s">
        <v>11</v>
      </c>
    </row>
    <row r="7516" spans="1:10" x14ac:dyDescent="0.3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s="1" t="s">
        <v>11</v>
      </c>
    </row>
    <row r="7517" spans="1:10" x14ac:dyDescent="0.3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s="1" t="s">
        <v>11</v>
      </c>
    </row>
    <row r="7518" spans="1:10" x14ac:dyDescent="0.3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s="1" t="s">
        <v>11</v>
      </c>
    </row>
    <row r="7519" spans="1:10" x14ac:dyDescent="0.3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s="1" t="s">
        <v>11</v>
      </c>
    </row>
    <row r="7520" spans="1:10" x14ac:dyDescent="0.3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s="1" t="s">
        <v>11</v>
      </c>
    </row>
    <row r="7521" spans="1:10" x14ac:dyDescent="0.3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s="1" t="s">
        <v>11</v>
      </c>
    </row>
    <row r="7522" spans="1:10" x14ac:dyDescent="0.3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s="1" t="s">
        <v>11</v>
      </c>
    </row>
    <row r="7523" spans="1:10" x14ac:dyDescent="0.3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s="1" t="s">
        <v>11</v>
      </c>
    </row>
    <row r="7524" spans="1:10" x14ac:dyDescent="0.3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s="1" t="s">
        <v>11</v>
      </c>
    </row>
    <row r="7525" spans="1:10" x14ac:dyDescent="0.3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s="1" t="s">
        <v>11</v>
      </c>
    </row>
    <row r="7526" spans="1:10" x14ac:dyDescent="0.3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s="1" t="s">
        <v>11</v>
      </c>
    </row>
    <row r="7527" spans="1:10" x14ac:dyDescent="0.3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s="1" t="s">
        <v>11</v>
      </c>
    </row>
    <row r="7528" spans="1:10" x14ac:dyDescent="0.3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s="1" t="s">
        <v>11</v>
      </c>
    </row>
    <row r="7529" spans="1:10" x14ac:dyDescent="0.3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s="1" t="s">
        <v>11</v>
      </c>
    </row>
    <row r="7530" spans="1:10" x14ac:dyDescent="0.3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s="1" t="s">
        <v>11</v>
      </c>
    </row>
    <row r="7531" spans="1:10" x14ac:dyDescent="0.3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s="1" t="s">
        <v>11</v>
      </c>
    </row>
    <row r="7532" spans="1:10" x14ac:dyDescent="0.3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s="1" t="s">
        <v>11</v>
      </c>
    </row>
    <row r="7533" spans="1:10" x14ac:dyDescent="0.3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s="1" t="s">
        <v>11</v>
      </c>
    </row>
    <row r="7534" spans="1:10" x14ac:dyDescent="0.3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s="1" t="s">
        <v>11</v>
      </c>
    </row>
    <row r="7535" spans="1:10" x14ac:dyDescent="0.3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s="1" t="s">
        <v>11</v>
      </c>
    </row>
    <row r="7536" spans="1:10" x14ac:dyDescent="0.3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s="1" t="s">
        <v>11</v>
      </c>
    </row>
    <row r="7537" spans="1:10" x14ac:dyDescent="0.3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s="1" t="s">
        <v>11</v>
      </c>
    </row>
    <row r="7538" spans="1:10" x14ac:dyDescent="0.3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s="1" t="s">
        <v>11</v>
      </c>
    </row>
    <row r="7539" spans="1:10" x14ac:dyDescent="0.3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s="1" t="s">
        <v>11</v>
      </c>
    </row>
    <row r="7540" spans="1:10" x14ac:dyDescent="0.3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s="1" t="s">
        <v>11</v>
      </c>
    </row>
    <row r="7541" spans="1:10" x14ac:dyDescent="0.3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s="1" t="s">
        <v>11</v>
      </c>
    </row>
    <row r="7542" spans="1:10" x14ac:dyDescent="0.3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s="1" t="s">
        <v>11</v>
      </c>
    </row>
    <row r="7543" spans="1:10" x14ac:dyDescent="0.3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s="1" t="s">
        <v>11</v>
      </c>
    </row>
    <row r="7544" spans="1:10" x14ac:dyDescent="0.3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s="1" t="s">
        <v>11</v>
      </c>
    </row>
    <row r="7545" spans="1:10" x14ac:dyDescent="0.3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s="1" t="s">
        <v>11</v>
      </c>
    </row>
    <row r="7546" spans="1:10" x14ac:dyDescent="0.3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s="1" t="s">
        <v>11</v>
      </c>
    </row>
    <row r="7547" spans="1:10" x14ac:dyDescent="0.3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s="1" t="s">
        <v>11</v>
      </c>
    </row>
    <row r="7548" spans="1:10" x14ac:dyDescent="0.3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s="1" t="s">
        <v>11</v>
      </c>
    </row>
    <row r="7549" spans="1:10" x14ac:dyDescent="0.3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s="1" t="s">
        <v>11</v>
      </c>
    </row>
    <row r="7550" spans="1:10" x14ac:dyDescent="0.3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s="1" t="s">
        <v>11</v>
      </c>
    </row>
    <row r="7551" spans="1:10" x14ac:dyDescent="0.3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s="1" t="s">
        <v>11</v>
      </c>
    </row>
    <row r="7552" spans="1:10" x14ac:dyDescent="0.3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s="1" t="s">
        <v>11</v>
      </c>
    </row>
    <row r="7553" spans="1:10" x14ac:dyDescent="0.3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s="1" t="s">
        <v>11</v>
      </c>
    </row>
    <row r="7554" spans="1:10" x14ac:dyDescent="0.3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s="1" t="s">
        <v>11</v>
      </c>
    </row>
    <row r="7555" spans="1:10" x14ac:dyDescent="0.3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s="1" t="s">
        <v>11</v>
      </c>
    </row>
    <row r="7556" spans="1:10" x14ac:dyDescent="0.3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s="1" t="s">
        <v>11</v>
      </c>
    </row>
    <row r="7557" spans="1:10" x14ac:dyDescent="0.3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s="1" t="s">
        <v>11</v>
      </c>
    </row>
    <row r="7558" spans="1:10" x14ac:dyDescent="0.3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s="1" t="s">
        <v>11</v>
      </c>
    </row>
    <row r="7559" spans="1:10" x14ac:dyDescent="0.3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s="1" t="s">
        <v>11</v>
      </c>
    </row>
    <row r="7560" spans="1:10" x14ac:dyDescent="0.3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s="1" t="s">
        <v>11</v>
      </c>
    </row>
    <row r="7561" spans="1:10" x14ac:dyDescent="0.3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s="1" t="s">
        <v>11</v>
      </c>
    </row>
    <row r="7562" spans="1:10" x14ac:dyDescent="0.3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s="1" t="s">
        <v>11</v>
      </c>
    </row>
    <row r="7563" spans="1:10" x14ac:dyDescent="0.3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s="1" t="s">
        <v>11</v>
      </c>
    </row>
    <row r="7564" spans="1:10" x14ac:dyDescent="0.3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s="1" t="s">
        <v>11</v>
      </c>
    </row>
    <row r="7565" spans="1:10" x14ac:dyDescent="0.3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s="1" t="s">
        <v>11</v>
      </c>
    </row>
    <row r="7566" spans="1:10" x14ac:dyDescent="0.3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s="1" t="s">
        <v>11</v>
      </c>
    </row>
    <row r="7567" spans="1:10" x14ac:dyDescent="0.3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s="1" t="s">
        <v>11</v>
      </c>
    </row>
    <row r="7568" spans="1:10" x14ac:dyDescent="0.3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s="1" t="s">
        <v>11</v>
      </c>
    </row>
    <row r="7569" spans="1:10" x14ac:dyDescent="0.3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s="1" t="s">
        <v>11</v>
      </c>
    </row>
    <row r="7570" spans="1:10" x14ac:dyDescent="0.3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s="1" t="s">
        <v>11</v>
      </c>
    </row>
    <row r="7571" spans="1:10" x14ac:dyDescent="0.3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s="1" t="s">
        <v>11</v>
      </c>
    </row>
    <row r="7572" spans="1:10" x14ac:dyDescent="0.3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s="1" t="s">
        <v>11</v>
      </c>
    </row>
    <row r="7573" spans="1:10" x14ac:dyDescent="0.3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s="1" t="s">
        <v>11</v>
      </c>
    </row>
    <row r="7574" spans="1:10" x14ac:dyDescent="0.3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s="1" t="s">
        <v>11</v>
      </c>
    </row>
    <row r="7575" spans="1:10" x14ac:dyDescent="0.3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s="1" t="s">
        <v>11</v>
      </c>
    </row>
    <row r="7576" spans="1:10" x14ac:dyDescent="0.3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s="1" t="s">
        <v>11</v>
      </c>
    </row>
    <row r="7577" spans="1:10" x14ac:dyDescent="0.3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s="1" t="s">
        <v>11</v>
      </c>
    </row>
    <row r="7578" spans="1:10" x14ac:dyDescent="0.3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s="1" t="s">
        <v>11</v>
      </c>
    </row>
    <row r="7579" spans="1:10" x14ac:dyDescent="0.3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s="1" t="s">
        <v>11</v>
      </c>
    </row>
    <row r="7580" spans="1:10" x14ac:dyDescent="0.3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s="1" t="s">
        <v>11</v>
      </c>
    </row>
    <row r="7581" spans="1:10" x14ac:dyDescent="0.3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s="1" t="s">
        <v>11</v>
      </c>
    </row>
    <row r="7582" spans="1:10" x14ac:dyDescent="0.3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s="1" t="s">
        <v>11</v>
      </c>
    </row>
    <row r="7583" spans="1:10" x14ac:dyDescent="0.3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s="1" t="s">
        <v>11</v>
      </c>
    </row>
    <row r="7584" spans="1:10" x14ac:dyDescent="0.3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s="1" t="s">
        <v>11</v>
      </c>
    </row>
    <row r="7585" spans="1:10" x14ac:dyDescent="0.3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s="1" t="s">
        <v>11</v>
      </c>
    </row>
    <row r="7586" spans="1:10" x14ac:dyDescent="0.3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s="1" t="s">
        <v>11</v>
      </c>
    </row>
    <row r="7587" spans="1:10" x14ac:dyDescent="0.3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s="1" t="s">
        <v>11</v>
      </c>
    </row>
    <row r="7588" spans="1:10" x14ac:dyDescent="0.3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s="1" t="s">
        <v>11</v>
      </c>
    </row>
    <row r="7589" spans="1:10" x14ac:dyDescent="0.3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s="1" t="s">
        <v>11</v>
      </c>
    </row>
    <row r="7590" spans="1:10" x14ac:dyDescent="0.3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s="1" t="s">
        <v>11</v>
      </c>
    </row>
    <row r="7591" spans="1:10" x14ac:dyDescent="0.3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s="1" t="s">
        <v>11</v>
      </c>
    </row>
    <row r="7592" spans="1:10" x14ac:dyDescent="0.3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s="1" t="s">
        <v>11</v>
      </c>
    </row>
    <row r="7593" spans="1:10" x14ac:dyDescent="0.3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s="1" t="s">
        <v>11</v>
      </c>
    </row>
    <row r="7594" spans="1:10" x14ac:dyDescent="0.3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s="1" t="s">
        <v>11</v>
      </c>
    </row>
    <row r="7595" spans="1:10" x14ac:dyDescent="0.3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s="1" t="s">
        <v>11</v>
      </c>
    </row>
    <row r="7596" spans="1:10" x14ac:dyDescent="0.3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s="1" t="s">
        <v>11</v>
      </c>
    </row>
    <row r="7597" spans="1:10" x14ac:dyDescent="0.3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s="1" t="s">
        <v>11</v>
      </c>
    </row>
    <row r="7598" spans="1:10" x14ac:dyDescent="0.3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s="1" t="s">
        <v>11</v>
      </c>
    </row>
    <row r="7599" spans="1:10" x14ac:dyDescent="0.3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s="1" t="s">
        <v>11</v>
      </c>
    </row>
    <row r="7600" spans="1:10" x14ac:dyDescent="0.3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s="1" t="s">
        <v>11</v>
      </c>
    </row>
    <row r="7601" spans="1:10" x14ac:dyDescent="0.3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s="1" t="s">
        <v>11</v>
      </c>
    </row>
    <row r="7602" spans="1:10" x14ac:dyDescent="0.3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s="1" t="s">
        <v>11</v>
      </c>
    </row>
    <row r="7603" spans="1:10" x14ac:dyDescent="0.3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s="1" t="s">
        <v>11</v>
      </c>
    </row>
    <row r="7604" spans="1:10" x14ac:dyDescent="0.3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s="1" t="s">
        <v>11</v>
      </c>
    </row>
    <row r="7605" spans="1:10" x14ac:dyDescent="0.3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s="1" t="s">
        <v>11</v>
      </c>
    </row>
    <row r="7606" spans="1:10" x14ac:dyDescent="0.3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s="1" t="s">
        <v>11</v>
      </c>
    </row>
    <row r="7607" spans="1:10" x14ac:dyDescent="0.3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s="1" t="s">
        <v>11</v>
      </c>
    </row>
    <row r="7608" spans="1:10" x14ac:dyDescent="0.3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s="1" t="s">
        <v>11</v>
      </c>
    </row>
    <row r="7609" spans="1:10" x14ac:dyDescent="0.3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s="1" t="s">
        <v>11</v>
      </c>
    </row>
    <row r="7610" spans="1:10" x14ac:dyDescent="0.3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s="1" t="s">
        <v>11</v>
      </c>
    </row>
    <row r="7611" spans="1:10" x14ac:dyDescent="0.3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s="1" t="s">
        <v>11</v>
      </c>
    </row>
    <row r="7612" spans="1:10" x14ac:dyDescent="0.3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s="1" t="s">
        <v>11</v>
      </c>
    </row>
    <row r="7613" spans="1:10" x14ac:dyDescent="0.3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s="1" t="s">
        <v>11</v>
      </c>
    </row>
    <row r="7614" spans="1:10" x14ac:dyDescent="0.3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s="1" t="s">
        <v>11</v>
      </c>
    </row>
    <row r="7615" spans="1:10" x14ac:dyDescent="0.3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s="1" t="s">
        <v>11</v>
      </c>
    </row>
    <row r="7616" spans="1:10" x14ac:dyDescent="0.3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s="1" t="s">
        <v>11</v>
      </c>
    </row>
    <row r="7617" spans="1:10" x14ac:dyDescent="0.3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s="1" t="s">
        <v>11</v>
      </c>
    </row>
    <row r="7618" spans="1:10" x14ac:dyDescent="0.3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s="1" t="s">
        <v>11</v>
      </c>
    </row>
    <row r="7619" spans="1:10" x14ac:dyDescent="0.3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s="1" t="s">
        <v>11</v>
      </c>
    </row>
    <row r="7620" spans="1:10" x14ac:dyDescent="0.3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s="1" t="s">
        <v>11</v>
      </c>
    </row>
    <row r="7621" spans="1:10" x14ac:dyDescent="0.3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s="1" t="s">
        <v>11</v>
      </c>
    </row>
    <row r="7622" spans="1:10" x14ac:dyDescent="0.3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s="1" t="s">
        <v>11</v>
      </c>
    </row>
    <row r="7623" spans="1:10" x14ac:dyDescent="0.3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s="1" t="s">
        <v>11</v>
      </c>
    </row>
    <row r="7624" spans="1:10" x14ac:dyDescent="0.3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s="1" t="s">
        <v>11</v>
      </c>
    </row>
    <row r="7625" spans="1:10" x14ac:dyDescent="0.3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s="1" t="s">
        <v>11</v>
      </c>
    </row>
    <row r="7626" spans="1:10" x14ac:dyDescent="0.3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s="1" t="s">
        <v>11</v>
      </c>
    </row>
    <row r="7627" spans="1:10" x14ac:dyDescent="0.3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s="1" t="s">
        <v>11</v>
      </c>
    </row>
    <row r="7628" spans="1:10" x14ac:dyDescent="0.3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s="1" t="s">
        <v>11</v>
      </c>
    </row>
    <row r="7629" spans="1:10" x14ac:dyDescent="0.3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s="1" t="s">
        <v>11</v>
      </c>
    </row>
    <row r="7630" spans="1:10" x14ac:dyDescent="0.3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s="1" t="s">
        <v>11</v>
      </c>
    </row>
    <row r="7631" spans="1:10" x14ac:dyDescent="0.3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s="1" t="s">
        <v>11</v>
      </c>
    </row>
    <row r="7632" spans="1:10" x14ac:dyDescent="0.3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s="1" t="s">
        <v>11</v>
      </c>
    </row>
    <row r="7633" spans="1:10" x14ac:dyDescent="0.3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s="1" t="s">
        <v>11</v>
      </c>
    </row>
    <row r="7634" spans="1:10" x14ac:dyDescent="0.3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s="1" t="s">
        <v>11</v>
      </c>
    </row>
    <row r="7635" spans="1:10" x14ac:dyDescent="0.3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s="1" t="s">
        <v>11</v>
      </c>
    </row>
    <row r="7636" spans="1:10" x14ac:dyDescent="0.3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s="1" t="s">
        <v>11</v>
      </c>
    </row>
    <row r="7637" spans="1:10" x14ac:dyDescent="0.3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s="1" t="s">
        <v>11</v>
      </c>
    </row>
    <row r="7638" spans="1:10" x14ac:dyDescent="0.3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s="1" t="s">
        <v>11</v>
      </c>
    </row>
    <row r="7639" spans="1:10" x14ac:dyDescent="0.3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s="1" t="s">
        <v>11</v>
      </c>
    </row>
    <row r="7640" spans="1:10" x14ac:dyDescent="0.3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s="1" t="s">
        <v>11</v>
      </c>
    </row>
    <row r="7641" spans="1:10" x14ac:dyDescent="0.3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s="1" t="s">
        <v>11</v>
      </c>
    </row>
    <row r="7642" spans="1:10" x14ac:dyDescent="0.3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s="1" t="s">
        <v>11</v>
      </c>
    </row>
    <row r="7643" spans="1:10" x14ac:dyDescent="0.3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s="1" t="s">
        <v>11</v>
      </c>
    </row>
    <row r="7644" spans="1:10" x14ac:dyDescent="0.3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s="1" t="s">
        <v>11</v>
      </c>
    </row>
    <row r="7645" spans="1:10" x14ac:dyDescent="0.3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s="1" t="s">
        <v>11</v>
      </c>
    </row>
    <row r="7646" spans="1:10" x14ac:dyDescent="0.3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s="1" t="s">
        <v>11</v>
      </c>
    </row>
    <row r="7647" spans="1:10" x14ac:dyDescent="0.3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s="1" t="s">
        <v>11</v>
      </c>
    </row>
    <row r="7648" spans="1:10" x14ac:dyDescent="0.3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s="1" t="s">
        <v>11</v>
      </c>
    </row>
    <row r="7649" spans="1:10" x14ac:dyDescent="0.3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s="1" t="s">
        <v>11</v>
      </c>
    </row>
    <row r="7650" spans="1:10" x14ac:dyDescent="0.3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s="1" t="s">
        <v>11</v>
      </c>
    </row>
    <row r="7651" spans="1:10" x14ac:dyDescent="0.3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s="1" t="s">
        <v>11</v>
      </c>
    </row>
    <row r="7652" spans="1:10" x14ac:dyDescent="0.3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s="1" t="s">
        <v>11</v>
      </c>
    </row>
    <row r="7653" spans="1:10" x14ac:dyDescent="0.3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s="1" t="s">
        <v>11</v>
      </c>
    </row>
    <row r="7654" spans="1:10" x14ac:dyDescent="0.3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s="1" t="s">
        <v>11</v>
      </c>
    </row>
    <row r="7655" spans="1:10" x14ac:dyDescent="0.3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s="1" t="s">
        <v>11</v>
      </c>
    </row>
    <row r="7656" spans="1:10" x14ac:dyDescent="0.3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s="1" t="s">
        <v>11</v>
      </c>
    </row>
    <row r="7657" spans="1:10" x14ac:dyDescent="0.3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s="1" t="s">
        <v>11</v>
      </c>
    </row>
    <row r="7658" spans="1:10" x14ac:dyDescent="0.3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s="1" t="s">
        <v>11</v>
      </c>
    </row>
    <row r="7659" spans="1:10" x14ac:dyDescent="0.3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s="1" t="s">
        <v>11</v>
      </c>
    </row>
    <row r="7660" spans="1:10" x14ac:dyDescent="0.3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s="1" t="s">
        <v>11</v>
      </c>
    </row>
    <row r="7661" spans="1:10" x14ac:dyDescent="0.3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s="1" t="s">
        <v>11</v>
      </c>
    </row>
    <row r="7662" spans="1:10" x14ac:dyDescent="0.3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s="1" t="s">
        <v>11</v>
      </c>
    </row>
    <row r="7663" spans="1:10" x14ac:dyDescent="0.3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s="1" t="s">
        <v>11</v>
      </c>
    </row>
    <row r="7664" spans="1:10" x14ac:dyDescent="0.3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s="1" t="s">
        <v>11</v>
      </c>
    </row>
    <row r="7665" spans="1:10" x14ac:dyDescent="0.3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s="1" t="s">
        <v>11</v>
      </c>
    </row>
    <row r="7666" spans="1:10" x14ac:dyDescent="0.3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s="1" t="s">
        <v>13</v>
      </c>
    </row>
    <row r="7667" spans="1:10" x14ac:dyDescent="0.3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s="1" t="s">
        <v>11</v>
      </c>
    </row>
    <row r="7668" spans="1:10" x14ac:dyDescent="0.3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s="1" t="s">
        <v>11</v>
      </c>
    </row>
    <row r="7669" spans="1:10" x14ac:dyDescent="0.3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s="1" t="s">
        <v>11</v>
      </c>
    </row>
    <row r="7670" spans="1:10" x14ac:dyDescent="0.3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s="1" t="s">
        <v>11</v>
      </c>
    </row>
    <row r="7671" spans="1:10" x14ac:dyDescent="0.3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s="1" t="s">
        <v>11</v>
      </c>
    </row>
    <row r="7672" spans="1:10" x14ac:dyDescent="0.3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s="1" t="s">
        <v>11</v>
      </c>
    </row>
    <row r="7673" spans="1:10" x14ac:dyDescent="0.3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s="1" t="s">
        <v>11</v>
      </c>
    </row>
    <row r="7674" spans="1:10" x14ac:dyDescent="0.3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s="1" t="s">
        <v>11</v>
      </c>
    </row>
    <row r="7675" spans="1:10" x14ac:dyDescent="0.3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s="1" t="s">
        <v>11</v>
      </c>
    </row>
    <row r="7676" spans="1:10" x14ac:dyDescent="0.3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s="1" t="s">
        <v>11</v>
      </c>
    </row>
    <row r="7677" spans="1:10" x14ac:dyDescent="0.3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s="1" t="s">
        <v>11</v>
      </c>
    </row>
    <row r="7678" spans="1:10" x14ac:dyDescent="0.3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s="1" t="s">
        <v>11</v>
      </c>
    </row>
    <row r="7679" spans="1:10" x14ac:dyDescent="0.3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s="1" t="s">
        <v>11</v>
      </c>
    </row>
    <row r="7680" spans="1:10" x14ac:dyDescent="0.3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s="1" t="s">
        <v>11</v>
      </c>
    </row>
    <row r="7681" spans="1:10" x14ac:dyDescent="0.3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s="1" t="s">
        <v>11</v>
      </c>
    </row>
    <row r="7682" spans="1:10" x14ac:dyDescent="0.3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s="1" t="s">
        <v>11</v>
      </c>
    </row>
    <row r="7683" spans="1:10" x14ac:dyDescent="0.3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s="1" t="s">
        <v>11</v>
      </c>
    </row>
    <row r="7684" spans="1:10" x14ac:dyDescent="0.3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s="1" t="s">
        <v>11</v>
      </c>
    </row>
    <row r="7685" spans="1:10" x14ac:dyDescent="0.3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s="1" t="s">
        <v>11</v>
      </c>
    </row>
    <row r="7686" spans="1:10" x14ac:dyDescent="0.3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s="1" t="s">
        <v>11</v>
      </c>
    </row>
    <row r="7687" spans="1:10" x14ac:dyDescent="0.3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s="1" t="s">
        <v>11</v>
      </c>
    </row>
    <row r="7688" spans="1:10" x14ac:dyDescent="0.3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s="1" t="s">
        <v>11</v>
      </c>
    </row>
    <row r="7689" spans="1:10" x14ac:dyDescent="0.3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s="1" t="s">
        <v>11</v>
      </c>
    </row>
    <row r="7690" spans="1:10" x14ac:dyDescent="0.3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s="1" t="s">
        <v>11</v>
      </c>
    </row>
    <row r="7691" spans="1:10" x14ac:dyDescent="0.3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s="1" t="s">
        <v>11</v>
      </c>
    </row>
    <row r="7692" spans="1:10" x14ac:dyDescent="0.3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s="1" t="s">
        <v>11</v>
      </c>
    </row>
    <row r="7693" spans="1:10" x14ac:dyDescent="0.3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s="1" t="s">
        <v>11</v>
      </c>
    </row>
    <row r="7694" spans="1:10" x14ac:dyDescent="0.3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s="1" t="s">
        <v>11</v>
      </c>
    </row>
    <row r="7695" spans="1:10" x14ac:dyDescent="0.3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s="1" t="s">
        <v>11</v>
      </c>
    </row>
    <row r="7696" spans="1:10" x14ac:dyDescent="0.3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s="1" t="s">
        <v>11</v>
      </c>
    </row>
    <row r="7697" spans="1:10" x14ac:dyDescent="0.3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s="1" t="s">
        <v>11</v>
      </c>
    </row>
    <row r="7698" spans="1:10" x14ac:dyDescent="0.3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s="1" t="s">
        <v>11</v>
      </c>
    </row>
    <row r="7699" spans="1:10" x14ac:dyDescent="0.3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s="1" t="s">
        <v>11</v>
      </c>
    </row>
    <row r="7700" spans="1:10" x14ac:dyDescent="0.3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s="1" t="s">
        <v>11</v>
      </c>
    </row>
    <row r="7701" spans="1:10" x14ac:dyDescent="0.3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s="1" t="s">
        <v>11</v>
      </c>
    </row>
    <row r="7702" spans="1:10" x14ac:dyDescent="0.3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s="1" t="s">
        <v>11</v>
      </c>
    </row>
    <row r="7703" spans="1:10" x14ac:dyDescent="0.3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s="1" t="s">
        <v>11</v>
      </c>
    </row>
    <row r="7704" spans="1:10" x14ac:dyDescent="0.3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s="1" t="s">
        <v>11</v>
      </c>
    </row>
    <row r="7705" spans="1:10" x14ac:dyDescent="0.3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s="1" t="s">
        <v>11</v>
      </c>
    </row>
    <row r="7706" spans="1:10" x14ac:dyDescent="0.3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s="1" t="s">
        <v>11</v>
      </c>
    </row>
    <row r="7707" spans="1:10" x14ac:dyDescent="0.3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s="1" t="s">
        <v>11</v>
      </c>
    </row>
    <row r="7708" spans="1:10" x14ac:dyDescent="0.3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s="1" t="s">
        <v>11</v>
      </c>
    </row>
    <row r="7709" spans="1:10" x14ac:dyDescent="0.3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s="1" t="s">
        <v>11</v>
      </c>
    </row>
    <row r="7710" spans="1:10" x14ac:dyDescent="0.3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s="1" t="s">
        <v>11</v>
      </c>
    </row>
    <row r="7711" spans="1:10" x14ac:dyDescent="0.3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s="1" t="s">
        <v>11</v>
      </c>
    </row>
    <row r="7712" spans="1:10" x14ac:dyDescent="0.3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s="1" t="s">
        <v>11</v>
      </c>
    </row>
    <row r="7713" spans="1:10" x14ac:dyDescent="0.3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s="1" t="s">
        <v>11</v>
      </c>
    </row>
    <row r="7714" spans="1:10" x14ac:dyDescent="0.3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s="1" t="s">
        <v>11</v>
      </c>
    </row>
    <row r="7715" spans="1:10" x14ac:dyDescent="0.3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s="1" t="s">
        <v>11</v>
      </c>
    </row>
    <row r="7716" spans="1:10" x14ac:dyDescent="0.3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s="1" t="s">
        <v>11</v>
      </c>
    </row>
    <row r="7717" spans="1:10" x14ac:dyDescent="0.3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s="1" t="s">
        <v>11</v>
      </c>
    </row>
    <row r="7718" spans="1:10" x14ac:dyDescent="0.3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s="1" t="s">
        <v>11</v>
      </c>
    </row>
    <row r="7719" spans="1:10" x14ac:dyDescent="0.3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s="1" t="s">
        <v>11</v>
      </c>
    </row>
    <row r="7720" spans="1:10" x14ac:dyDescent="0.3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s="1" t="s">
        <v>11</v>
      </c>
    </row>
    <row r="7721" spans="1:10" x14ac:dyDescent="0.3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s="1" t="s">
        <v>11</v>
      </c>
    </row>
    <row r="7722" spans="1:10" x14ac:dyDescent="0.3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s="1" t="s">
        <v>11</v>
      </c>
    </row>
    <row r="7723" spans="1:10" x14ac:dyDescent="0.3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s="1" t="s">
        <v>11</v>
      </c>
    </row>
    <row r="7724" spans="1:10" x14ac:dyDescent="0.3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s="1" t="s">
        <v>11</v>
      </c>
    </row>
    <row r="7725" spans="1:10" x14ac:dyDescent="0.3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s="1" t="s">
        <v>11</v>
      </c>
    </row>
    <row r="7726" spans="1:10" x14ac:dyDescent="0.3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s="1" t="s">
        <v>11</v>
      </c>
    </row>
    <row r="7727" spans="1:10" x14ac:dyDescent="0.3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s="1" t="s">
        <v>11</v>
      </c>
    </row>
    <row r="7728" spans="1:10" x14ac:dyDescent="0.3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s="1" t="s">
        <v>11</v>
      </c>
    </row>
    <row r="7729" spans="1:10" x14ac:dyDescent="0.3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s="1" t="s">
        <v>11</v>
      </c>
    </row>
    <row r="7730" spans="1:10" x14ac:dyDescent="0.3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s="1" t="s">
        <v>11</v>
      </c>
    </row>
    <row r="7731" spans="1:10" x14ac:dyDescent="0.3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s="1" t="s">
        <v>11</v>
      </c>
    </row>
    <row r="7732" spans="1:10" x14ac:dyDescent="0.3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s="1" t="s">
        <v>11</v>
      </c>
    </row>
    <row r="7733" spans="1:10" x14ac:dyDescent="0.3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s="1" t="s">
        <v>11</v>
      </c>
    </row>
    <row r="7734" spans="1:10" x14ac:dyDescent="0.3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s="1" t="s">
        <v>11</v>
      </c>
    </row>
    <row r="7735" spans="1:10" x14ac:dyDescent="0.3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s="1" t="s">
        <v>11</v>
      </c>
    </row>
    <row r="7736" spans="1:10" x14ac:dyDescent="0.3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s="1" t="s">
        <v>11</v>
      </c>
    </row>
    <row r="7737" spans="1:10" x14ac:dyDescent="0.3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s="1" t="s">
        <v>11</v>
      </c>
    </row>
    <row r="7738" spans="1:10" x14ac:dyDescent="0.3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s="1" t="s">
        <v>11</v>
      </c>
    </row>
    <row r="7739" spans="1:10" x14ac:dyDescent="0.3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s="1" t="s">
        <v>11</v>
      </c>
    </row>
    <row r="7740" spans="1:10" x14ac:dyDescent="0.3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s="1" t="s">
        <v>11</v>
      </c>
    </row>
    <row r="7741" spans="1:10" x14ac:dyDescent="0.3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s="1" t="s">
        <v>11</v>
      </c>
    </row>
    <row r="7742" spans="1:10" x14ac:dyDescent="0.3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s="1" t="s">
        <v>11</v>
      </c>
    </row>
    <row r="7743" spans="1:10" x14ac:dyDescent="0.3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s="1" t="s">
        <v>11</v>
      </c>
    </row>
    <row r="7744" spans="1:10" x14ac:dyDescent="0.3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s="1" t="s">
        <v>11</v>
      </c>
    </row>
    <row r="7745" spans="1:10" x14ac:dyDescent="0.3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s="1" t="s">
        <v>11</v>
      </c>
    </row>
    <row r="7746" spans="1:10" x14ac:dyDescent="0.3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s="1" t="s">
        <v>11</v>
      </c>
    </row>
    <row r="7747" spans="1:10" x14ac:dyDescent="0.3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s="1" t="s">
        <v>11</v>
      </c>
    </row>
    <row r="7748" spans="1:10" x14ac:dyDescent="0.3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s="1" t="s">
        <v>11</v>
      </c>
    </row>
    <row r="7749" spans="1:10" x14ac:dyDescent="0.3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s="1" t="s">
        <v>11</v>
      </c>
    </row>
    <row r="7750" spans="1:10" x14ac:dyDescent="0.3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s="1" t="s">
        <v>11</v>
      </c>
    </row>
    <row r="7751" spans="1:10" x14ac:dyDescent="0.3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s="1" t="s">
        <v>11</v>
      </c>
    </row>
    <row r="7752" spans="1:10" x14ac:dyDescent="0.3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s="1" t="s">
        <v>11</v>
      </c>
    </row>
    <row r="7753" spans="1:10" x14ac:dyDescent="0.3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s="1" t="s">
        <v>11</v>
      </c>
    </row>
    <row r="7754" spans="1:10" x14ac:dyDescent="0.3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s="1" t="s">
        <v>11</v>
      </c>
    </row>
    <row r="7755" spans="1:10" x14ac:dyDescent="0.3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s="1" t="s">
        <v>11</v>
      </c>
    </row>
    <row r="7756" spans="1:10" x14ac:dyDescent="0.3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s="1" t="s">
        <v>11</v>
      </c>
    </row>
    <row r="7757" spans="1:10" x14ac:dyDescent="0.3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s="1" t="s">
        <v>11</v>
      </c>
    </row>
    <row r="7758" spans="1:10" x14ac:dyDescent="0.3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s="1" t="s">
        <v>11</v>
      </c>
    </row>
    <row r="7759" spans="1:10" x14ac:dyDescent="0.3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s="1" t="s">
        <v>11</v>
      </c>
    </row>
    <row r="7760" spans="1:10" x14ac:dyDescent="0.3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s="1" t="s">
        <v>11</v>
      </c>
    </row>
    <row r="7761" spans="1:10" x14ac:dyDescent="0.3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s="1" t="s">
        <v>11</v>
      </c>
    </row>
    <row r="7762" spans="1:10" x14ac:dyDescent="0.3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s="1" t="s">
        <v>11</v>
      </c>
    </row>
    <row r="7763" spans="1:10" x14ac:dyDescent="0.3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s="1" t="s">
        <v>11</v>
      </c>
    </row>
    <row r="7764" spans="1:10" x14ac:dyDescent="0.3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s="1" t="s">
        <v>11</v>
      </c>
    </row>
    <row r="7765" spans="1:10" x14ac:dyDescent="0.3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s="1" t="s">
        <v>11</v>
      </c>
    </row>
    <row r="7766" spans="1:10" x14ac:dyDescent="0.3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s="1" t="s">
        <v>11</v>
      </c>
    </row>
    <row r="7767" spans="1:10" x14ac:dyDescent="0.3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s="1" t="s">
        <v>11</v>
      </c>
    </row>
    <row r="7768" spans="1:10" x14ac:dyDescent="0.3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s="1" t="s">
        <v>11</v>
      </c>
    </row>
    <row r="7769" spans="1:10" x14ac:dyDescent="0.3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s="1" t="s">
        <v>11</v>
      </c>
    </row>
    <row r="7770" spans="1:10" x14ac:dyDescent="0.3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s="1" t="s">
        <v>11</v>
      </c>
    </row>
    <row r="7771" spans="1:10" x14ac:dyDescent="0.3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s="1" t="s">
        <v>11</v>
      </c>
    </row>
    <row r="7772" spans="1:10" x14ac:dyDescent="0.3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s="1" t="s">
        <v>11</v>
      </c>
    </row>
    <row r="7773" spans="1:10" x14ac:dyDescent="0.3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s="1" t="s">
        <v>11</v>
      </c>
    </row>
    <row r="7774" spans="1:10" x14ac:dyDescent="0.3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s="1" t="s">
        <v>11</v>
      </c>
    </row>
    <row r="7775" spans="1:10" x14ac:dyDescent="0.3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s="1" t="s">
        <v>11</v>
      </c>
    </row>
    <row r="7776" spans="1:10" x14ac:dyDescent="0.3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s="1" t="s">
        <v>11</v>
      </c>
    </row>
    <row r="7777" spans="1:10" x14ac:dyDescent="0.3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s="1" t="s">
        <v>11</v>
      </c>
    </row>
    <row r="7778" spans="1:10" x14ac:dyDescent="0.3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s="1" t="s">
        <v>11</v>
      </c>
    </row>
    <row r="7779" spans="1:10" x14ac:dyDescent="0.3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s="1" t="s">
        <v>11</v>
      </c>
    </row>
    <row r="7780" spans="1:10" x14ac:dyDescent="0.3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s="1" t="s">
        <v>11</v>
      </c>
    </row>
    <row r="7781" spans="1:10" x14ac:dyDescent="0.3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s="1" t="s">
        <v>11</v>
      </c>
    </row>
    <row r="7782" spans="1:10" x14ac:dyDescent="0.3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s="1" t="s">
        <v>11</v>
      </c>
    </row>
    <row r="7783" spans="1:10" x14ac:dyDescent="0.3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s="1" t="s">
        <v>11</v>
      </c>
    </row>
    <row r="7784" spans="1:10" x14ac:dyDescent="0.3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s="1" t="s">
        <v>11</v>
      </c>
    </row>
    <row r="7785" spans="1:10" x14ac:dyDescent="0.3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s="1" t="s">
        <v>11</v>
      </c>
    </row>
    <row r="7786" spans="1:10" x14ac:dyDescent="0.3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s="1" t="s">
        <v>11</v>
      </c>
    </row>
    <row r="7787" spans="1:10" x14ac:dyDescent="0.3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s="1" t="s">
        <v>11</v>
      </c>
    </row>
    <row r="7788" spans="1:10" x14ac:dyDescent="0.3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s="1" t="s">
        <v>11</v>
      </c>
    </row>
    <row r="7789" spans="1:10" x14ac:dyDescent="0.3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s="1" t="s">
        <v>11</v>
      </c>
    </row>
    <row r="7790" spans="1:10" x14ac:dyDescent="0.3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s="1" t="s">
        <v>11</v>
      </c>
    </row>
    <row r="7791" spans="1:10" x14ac:dyDescent="0.3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s="1" t="s">
        <v>11</v>
      </c>
    </row>
    <row r="7792" spans="1:10" x14ac:dyDescent="0.3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s="1" t="s">
        <v>11</v>
      </c>
    </row>
    <row r="7793" spans="1:10" x14ac:dyDescent="0.3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s="1" t="s">
        <v>11</v>
      </c>
    </row>
    <row r="7794" spans="1:10" x14ac:dyDescent="0.3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s="1" t="s">
        <v>11</v>
      </c>
    </row>
    <row r="7795" spans="1:10" x14ac:dyDescent="0.3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s="1" t="s">
        <v>11</v>
      </c>
    </row>
    <row r="7796" spans="1:10" x14ac:dyDescent="0.3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s="1" t="s">
        <v>11</v>
      </c>
    </row>
    <row r="7797" spans="1:10" x14ac:dyDescent="0.3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s="1" t="s">
        <v>11</v>
      </c>
    </row>
    <row r="7798" spans="1:10" x14ac:dyDescent="0.3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s="1" t="s">
        <v>11</v>
      </c>
    </row>
    <row r="7799" spans="1:10" x14ac:dyDescent="0.3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s="1" t="s">
        <v>11</v>
      </c>
    </row>
    <row r="7800" spans="1:10" x14ac:dyDescent="0.3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s="1" t="s">
        <v>11</v>
      </c>
    </row>
    <row r="7801" spans="1:10" x14ac:dyDescent="0.3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s="1" t="s">
        <v>11</v>
      </c>
    </row>
    <row r="7802" spans="1:10" x14ac:dyDescent="0.3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s="1" t="s">
        <v>11</v>
      </c>
    </row>
    <row r="7803" spans="1:10" x14ac:dyDescent="0.3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s="1" t="s">
        <v>11</v>
      </c>
    </row>
    <row r="7804" spans="1:10" x14ac:dyDescent="0.3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s="1" t="s">
        <v>11</v>
      </c>
    </row>
    <row r="7805" spans="1:10" x14ac:dyDescent="0.3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s="1" t="s">
        <v>11</v>
      </c>
    </row>
    <row r="7806" spans="1:10" x14ac:dyDescent="0.3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s="1" t="s">
        <v>11</v>
      </c>
    </row>
    <row r="7807" spans="1:10" x14ac:dyDescent="0.3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s="1" t="s">
        <v>11</v>
      </c>
    </row>
    <row r="7808" spans="1:10" x14ac:dyDescent="0.3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s="1" t="s">
        <v>11</v>
      </c>
    </row>
    <row r="7809" spans="1:10" x14ac:dyDescent="0.3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s="1" t="s">
        <v>11</v>
      </c>
    </row>
    <row r="7810" spans="1:10" x14ac:dyDescent="0.3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s="1" t="s">
        <v>11</v>
      </c>
    </row>
    <row r="7811" spans="1:10" x14ac:dyDescent="0.3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s="1" t="s">
        <v>11</v>
      </c>
    </row>
    <row r="7812" spans="1:10" x14ac:dyDescent="0.3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s="1" t="s">
        <v>11</v>
      </c>
    </row>
    <row r="7813" spans="1:10" x14ac:dyDescent="0.3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s="1" t="s">
        <v>11</v>
      </c>
    </row>
    <row r="7814" spans="1:10" x14ac:dyDescent="0.3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s="1" t="s">
        <v>11</v>
      </c>
    </row>
    <row r="7815" spans="1:10" x14ac:dyDescent="0.3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s="1" t="s">
        <v>11</v>
      </c>
    </row>
    <row r="7816" spans="1:10" x14ac:dyDescent="0.3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s="1" t="s">
        <v>11</v>
      </c>
    </row>
    <row r="7817" spans="1:10" x14ac:dyDescent="0.3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s="1" t="s">
        <v>11</v>
      </c>
    </row>
    <row r="7818" spans="1:10" x14ac:dyDescent="0.3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s="1" t="s">
        <v>11</v>
      </c>
    </row>
    <row r="7819" spans="1:10" x14ac:dyDescent="0.3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s="1" t="s">
        <v>11</v>
      </c>
    </row>
    <row r="7820" spans="1:10" x14ac:dyDescent="0.3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s="1" t="s">
        <v>11</v>
      </c>
    </row>
    <row r="7821" spans="1:10" x14ac:dyDescent="0.3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s="1" t="s">
        <v>11</v>
      </c>
    </row>
    <row r="7822" spans="1:10" x14ac:dyDescent="0.3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s="1" t="s">
        <v>11</v>
      </c>
    </row>
    <row r="7823" spans="1:10" x14ac:dyDescent="0.3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s="1" t="s">
        <v>11</v>
      </c>
    </row>
    <row r="7824" spans="1:10" x14ac:dyDescent="0.3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s="1" t="s">
        <v>11</v>
      </c>
    </row>
    <row r="7825" spans="1:10" x14ac:dyDescent="0.3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s="1" t="s">
        <v>11</v>
      </c>
    </row>
    <row r="7826" spans="1:10" x14ac:dyDescent="0.3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s="1" t="s">
        <v>11</v>
      </c>
    </row>
    <row r="7827" spans="1:10" x14ac:dyDescent="0.3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s="1" t="s">
        <v>11</v>
      </c>
    </row>
    <row r="7828" spans="1:10" x14ac:dyDescent="0.3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s="1" t="s">
        <v>11</v>
      </c>
    </row>
    <row r="7829" spans="1:10" x14ac:dyDescent="0.3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s="1" t="s">
        <v>11</v>
      </c>
    </row>
    <row r="7830" spans="1:10" x14ac:dyDescent="0.3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s="1" t="s">
        <v>11</v>
      </c>
    </row>
    <row r="7831" spans="1:10" x14ac:dyDescent="0.3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s="1" t="s">
        <v>11</v>
      </c>
    </row>
    <row r="7832" spans="1:10" x14ac:dyDescent="0.3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s="1" t="s">
        <v>11</v>
      </c>
    </row>
    <row r="7833" spans="1:10" x14ac:dyDescent="0.3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s="1" t="s">
        <v>11</v>
      </c>
    </row>
    <row r="7834" spans="1:10" x14ac:dyDescent="0.3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s="1" t="s">
        <v>11</v>
      </c>
    </row>
    <row r="7835" spans="1:10" x14ac:dyDescent="0.3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s="1" t="s">
        <v>11</v>
      </c>
    </row>
    <row r="7836" spans="1:10" x14ac:dyDescent="0.3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s="1" t="s">
        <v>11</v>
      </c>
    </row>
    <row r="7837" spans="1:10" x14ac:dyDescent="0.3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s="1" t="s">
        <v>11</v>
      </c>
    </row>
    <row r="7838" spans="1:10" x14ac:dyDescent="0.3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s="1" t="s">
        <v>11</v>
      </c>
    </row>
    <row r="7839" spans="1:10" x14ac:dyDescent="0.3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s="1" t="s">
        <v>11</v>
      </c>
    </row>
    <row r="7840" spans="1:10" x14ac:dyDescent="0.3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s="1" t="s">
        <v>11</v>
      </c>
    </row>
    <row r="7841" spans="1:10" x14ac:dyDescent="0.3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s="1" t="s">
        <v>11</v>
      </c>
    </row>
    <row r="7842" spans="1:10" x14ac:dyDescent="0.3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s="1" t="s">
        <v>11</v>
      </c>
    </row>
    <row r="7843" spans="1:10" x14ac:dyDescent="0.3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s="1" t="s">
        <v>11</v>
      </c>
    </row>
    <row r="7844" spans="1:10" x14ac:dyDescent="0.3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s="1" t="s">
        <v>11</v>
      </c>
    </row>
    <row r="7845" spans="1:10" x14ac:dyDescent="0.3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s="1" t="s">
        <v>11</v>
      </c>
    </row>
    <row r="7846" spans="1:10" x14ac:dyDescent="0.3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s="1" t="s">
        <v>11</v>
      </c>
    </row>
    <row r="7847" spans="1:10" x14ac:dyDescent="0.3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s="1" t="s">
        <v>11</v>
      </c>
    </row>
    <row r="7848" spans="1:10" x14ac:dyDescent="0.3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s="1" t="s">
        <v>11</v>
      </c>
    </row>
    <row r="7849" spans="1:10" x14ac:dyDescent="0.3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s="1" t="s">
        <v>11</v>
      </c>
    </row>
    <row r="7850" spans="1:10" x14ac:dyDescent="0.3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s="1" t="s">
        <v>11</v>
      </c>
    </row>
    <row r="7851" spans="1:10" x14ac:dyDescent="0.3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s="1" t="s">
        <v>11</v>
      </c>
    </row>
    <row r="7852" spans="1:10" x14ac:dyDescent="0.3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s="1" t="s">
        <v>11</v>
      </c>
    </row>
    <row r="7853" spans="1:10" x14ac:dyDescent="0.3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s="1" t="s">
        <v>11</v>
      </c>
    </row>
    <row r="7854" spans="1:10" x14ac:dyDescent="0.3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s="1" t="s">
        <v>11</v>
      </c>
    </row>
    <row r="7855" spans="1:10" x14ac:dyDescent="0.3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s="1" t="s">
        <v>11</v>
      </c>
    </row>
    <row r="7856" spans="1:10" x14ac:dyDescent="0.3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s="1" t="s">
        <v>11</v>
      </c>
    </row>
    <row r="7857" spans="1:10" x14ac:dyDescent="0.3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s="1" t="s">
        <v>11</v>
      </c>
    </row>
    <row r="7858" spans="1:10" x14ac:dyDescent="0.3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s="1" t="s">
        <v>11</v>
      </c>
    </row>
    <row r="7859" spans="1:10" x14ac:dyDescent="0.3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s="1" t="s">
        <v>11</v>
      </c>
    </row>
    <row r="7860" spans="1:10" x14ac:dyDescent="0.3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s="1" t="s">
        <v>11</v>
      </c>
    </row>
    <row r="7861" spans="1:10" x14ac:dyDescent="0.3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s="1" t="s">
        <v>11</v>
      </c>
    </row>
    <row r="7862" spans="1:10" x14ac:dyDescent="0.3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s="1" t="s">
        <v>11</v>
      </c>
    </row>
    <row r="7863" spans="1:10" x14ac:dyDescent="0.3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s="1" t="s">
        <v>11</v>
      </c>
    </row>
    <row r="7864" spans="1:10" x14ac:dyDescent="0.3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s="1" t="s">
        <v>11</v>
      </c>
    </row>
    <row r="7865" spans="1:10" x14ac:dyDescent="0.3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s="1" t="s">
        <v>11</v>
      </c>
    </row>
    <row r="7866" spans="1:10" x14ac:dyDescent="0.3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s="1" t="s">
        <v>11</v>
      </c>
    </row>
    <row r="7867" spans="1:10" x14ac:dyDescent="0.3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s="1" t="s">
        <v>11</v>
      </c>
    </row>
    <row r="7868" spans="1:10" x14ac:dyDescent="0.3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s="1" t="s">
        <v>11</v>
      </c>
    </row>
    <row r="7869" spans="1:10" x14ac:dyDescent="0.3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s="1" t="s">
        <v>11</v>
      </c>
    </row>
    <row r="7870" spans="1:10" x14ac:dyDescent="0.3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s="1" t="s">
        <v>11</v>
      </c>
    </row>
    <row r="7871" spans="1:10" x14ac:dyDescent="0.3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s="1" t="s">
        <v>11</v>
      </c>
    </row>
    <row r="7872" spans="1:10" x14ac:dyDescent="0.3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s="1" t="s">
        <v>11</v>
      </c>
    </row>
    <row r="7873" spans="1:10" x14ac:dyDescent="0.3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s="1" t="s">
        <v>11</v>
      </c>
    </row>
    <row r="7874" spans="1:10" x14ac:dyDescent="0.3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s="1" t="s">
        <v>11</v>
      </c>
    </row>
    <row r="7875" spans="1:10" x14ac:dyDescent="0.3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s="1" t="s">
        <v>11</v>
      </c>
    </row>
    <row r="7876" spans="1:10" x14ac:dyDescent="0.3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s="1" t="s">
        <v>11</v>
      </c>
    </row>
    <row r="7877" spans="1:10" x14ac:dyDescent="0.3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s="1" t="s">
        <v>11</v>
      </c>
    </row>
    <row r="7878" spans="1:10" x14ac:dyDescent="0.3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s="1" t="s">
        <v>11</v>
      </c>
    </row>
    <row r="7879" spans="1:10" x14ac:dyDescent="0.3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s="1" t="s">
        <v>11</v>
      </c>
    </row>
    <row r="7880" spans="1:10" x14ac:dyDescent="0.3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s="1" t="s">
        <v>11</v>
      </c>
    </row>
    <row r="7881" spans="1:10" x14ac:dyDescent="0.3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s="1" t="s">
        <v>11</v>
      </c>
    </row>
    <row r="7882" spans="1:10" x14ac:dyDescent="0.3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s="1" t="s">
        <v>11</v>
      </c>
    </row>
    <row r="7883" spans="1:10" x14ac:dyDescent="0.3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s="1" t="s">
        <v>11</v>
      </c>
    </row>
    <row r="7884" spans="1:10" x14ac:dyDescent="0.3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s="1" t="s">
        <v>11</v>
      </c>
    </row>
    <row r="7885" spans="1:10" x14ac:dyDescent="0.3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s="1" t="s">
        <v>11</v>
      </c>
    </row>
    <row r="7886" spans="1:10" x14ac:dyDescent="0.3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s="1" t="s">
        <v>11</v>
      </c>
    </row>
    <row r="7887" spans="1:10" x14ac:dyDescent="0.3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s="1" t="s">
        <v>11</v>
      </c>
    </row>
    <row r="7888" spans="1:10" x14ac:dyDescent="0.3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s="1" t="s">
        <v>11</v>
      </c>
    </row>
    <row r="7889" spans="1:10" x14ac:dyDescent="0.3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s="1" t="s">
        <v>11</v>
      </c>
    </row>
    <row r="7890" spans="1:10" x14ac:dyDescent="0.3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s="1" t="s">
        <v>11</v>
      </c>
    </row>
    <row r="7891" spans="1:10" x14ac:dyDescent="0.3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s="1" t="s">
        <v>11</v>
      </c>
    </row>
    <row r="7892" spans="1:10" x14ac:dyDescent="0.3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s="1" t="s">
        <v>11</v>
      </c>
    </row>
    <row r="7893" spans="1:10" x14ac:dyDescent="0.3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s="1" t="s">
        <v>11</v>
      </c>
    </row>
    <row r="7894" spans="1:10" x14ac:dyDescent="0.3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s="1" t="s">
        <v>11</v>
      </c>
    </row>
    <row r="7895" spans="1:10" x14ac:dyDescent="0.3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s="1" t="s">
        <v>11</v>
      </c>
    </row>
    <row r="7896" spans="1:10" x14ac:dyDescent="0.3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s="1" t="s">
        <v>11</v>
      </c>
    </row>
    <row r="7897" spans="1:10" x14ac:dyDescent="0.3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s="1" t="s">
        <v>11</v>
      </c>
    </row>
    <row r="7898" spans="1:10" x14ac:dyDescent="0.3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s="1" t="s">
        <v>11</v>
      </c>
    </row>
    <row r="7899" spans="1:10" x14ac:dyDescent="0.3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s="1" t="s">
        <v>11</v>
      </c>
    </row>
    <row r="7900" spans="1:10" x14ac:dyDescent="0.3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s="1" t="s">
        <v>11</v>
      </c>
    </row>
    <row r="7901" spans="1:10" x14ac:dyDescent="0.3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s="1" t="s">
        <v>11</v>
      </c>
    </row>
    <row r="7902" spans="1:10" x14ac:dyDescent="0.3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s="1" t="s">
        <v>11</v>
      </c>
    </row>
    <row r="7903" spans="1:10" x14ac:dyDescent="0.3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s="1" t="s">
        <v>11</v>
      </c>
    </row>
    <row r="7904" spans="1:10" x14ac:dyDescent="0.3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s="1" t="s">
        <v>11</v>
      </c>
    </row>
    <row r="7905" spans="1:10" x14ac:dyDescent="0.3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s="1" t="s">
        <v>11</v>
      </c>
    </row>
    <row r="7906" spans="1:10" x14ac:dyDescent="0.3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s="1" t="s">
        <v>11</v>
      </c>
    </row>
    <row r="7907" spans="1:10" x14ac:dyDescent="0.3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s="1" t="s">
        <v>11</v>
      </c>
    </row>
    <row r="7908" spans="1:10" x14ac:dyDescent="0.3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s="1" t="s">
        <v>11</v>
      </c>
    </row>
    <row r="7909" spans="1:10" x14ac:dyDescent="0.3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s="1" t="s">
        <v>11</v>
      </c>
    </row>
    <row r="7910" spans="1:10" x14ac:dyDescent="0.3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s="1" t="s">
        <v>11</v>
      </c>
    </row>
    <row r="7911" spans="1:10" x14ac:dyDescent="0.3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s="1" t="s">
        <v>11</v>
      </c>
    </row>
    <row r="7912" spans="1:10" x14ac:dyDescent="0.3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s="1" t="s">
        <v>11</v>
      </c>
    </row>
    <row r="7913" spans="1:10" x14ac:dyDescent="0.3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s="1" t="s">
        <v>11</v>
      </c>
    </row>
    <row r="7914" spans="1:10" x14ac:dyDescent="0.3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s="1" t="s">
        <v>11</v>
      </c>
    </row>
    <row r="7915" spans="1:10" x14ac:dyDescent="0.3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s="1" t="s">
        <v>11</v>
      </c>
    </row>
    <row r="7916" spans="1:10" x14ac:dyDescent="0.3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s="1" t="s">
        <v>11</v>
      </c>
    </row>
    <row r="7917" spans="1:10" x14ac:dyDescent="0.3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s="1" t="s">
        <v>11</v>
      </c>
    </row>
    <row r="7918" spans="1:10" x14ac:dyDescent="0.3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s="1" t="s">
        <v>11</v>
      </c>
    </row>
    <row r="7919" spans="1:10" x14ac:dyDescent="0.3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s="1" t="s">
        <v>11</v>
      </c>
    </row>
    <row r="7920" spans="1:10" x14ac:dyDescent="0.3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s="1" t="s">
        <v>11</v>
      </c>
    </row>
    <row r="7921" spans="1:10" x14ac:dyDescent="0.3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s="1" t="s">
        <v>11</v>
      </c>
    </row>
    <row r="7922" spans="1:10" x14ac:dyDescent="0.3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s="1" t="s">
        <v>11</v>
      </c>
    </row>
    <row r="7923" spans="1:10" x14ac:dyDescent="0.3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s="1" t="s">
        <v>11</v>
      </c>
    </row>
    <row r="7924" spans="1:10" x14ac:dyDescent="0.3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s="1" t="s">
        <v>11</v>
      </c>
    </row>
    <row r="7925" spans="1:10" x14ac:dyDescent="0.3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s="1" t="s">
        <v>11</v>
      </c>
    </row>
    <row r="7926" spans="1:10" x14ac:dyDescent="0.3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s="1" t="s">
        <v>11</v>
      </c>
    </row>
    <row r="7927" spans="1:10" x14ac:dyDescent="0.3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s="1" t="s">
        <v>11</v>
      </c>
    </row>
    <row r="7928" spans="1:10" x14ac:dyDescent="0.3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s="1" t="s">
        <v>11</v>
      </c>
    </row>
    <row r="7929" spans="1:10" x14ac:dyDescent="0.3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s="1" t="s">
        <v>11</v>
      </c>
    </row>
    <row r="7930" spans="1:10" x14ac:dyDescent="0.3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s="1" t="s">
        <v>11</v>
      </c>
    </row>
    <row r="7931" spans="1:10" x14ac:dyDescent="0.3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s="1" t="s">
        <v>11</v>
      </c>
    </row>
    <row r="7932" spans="1:10" x14ac:dyDescent="0.3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s="1" t="s">
        <v>11</v>
      </c>
    </row>
    <row r="7933" spans="1:10" x14ac:dyDescent="0.3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s="1" t="s">
        <v>11</v>
      </c>
    </row>
    <row r="7934" spans="1:10" x14ac:dyDescent="0.3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s="1" t="s">
        <v>11</v>
      </c>
    </row>
    <row r="7935" spans="1:10" x14ac:dyDescent="0.3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s="1" t="s">
        <v>11</v>
      </c>
    </row>
    <row r="7936" spans="1:10" x14ac:dyDescent="0.3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s="1" t="s">
        <v>11</v>
      </c>
    </row>
    <row r="7937" spans="1:10" x14ac:dyDescent="0.3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s="1" t="s">
        <v>11</v>
      </c>
    </row>
    <row r="7938" spans="1:10" x14ac:dyDescent="0.3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s="1" t="s">
        <v>11</v>
      </c>
    </row>
    <row r="7939" spans="1:10" x14ac:dyDescent="0.3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s="1" t="s">
        <v>11</v>
      </c>
    </row>
    <row r="7940" spans="1:10" x14ac:dyDescent="0.3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s="1" t="s">
        <v>11</v>
      </c>
    </row>
    <row r="7941" spans="1:10" x14ac:dyDescent="0.3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s="1" t="s">
        <v>11</v>
      </c>
    </row>
    <row r="7942" spans="1:10" x14ac:dyDescent="0.3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s="1" t="s">
        <v>11</v>
      </c>
    </row>
    <row r="7943" spans="1:10" x14ac:dyDescent="0.3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s="1" t="s">
        <v>11</v>
      </c>
    </row>
    <row r="7944" spans="1:10" x14ac:dyDescent="0.3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s="1" t="s">
        <v>11</v>
      </c>
    </row>
    <row r="7945" spans="1:10" x14ac:dyDescent="0.3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s="1" t="s">
        <v>11</v>
      </c>
    </row>
    <row r="7946" spans="1:10" x14ac:dyDescent="0.3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s="1" t="s">
        <v>11</v>
      </c>
    </row>
    <row r="7947" spans="1:10" x14ac:dyDescent="0.3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s="1" t="s">
        <v>11</v>
      </c>
    </row>
    <row r="7948" spans="1:10" x14ac:dyDescent="0.3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s="1" t="s">
        <v>11</v>
      </c>
    </row>
    <row r="7949" spans="1:10" x14ac:dyDescent="0.3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s="1" t="s">
        <v>11</v>
      </c>
    </row>
    <row r="7950" spans="1:10" x14ac:dyDescent="0.3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s="1" t="s">
        <v>11</v>
      </c>
    </row>
    <row r="7951" spans="1:10" x14ac:dyDescent="0.3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s="1" t="s">
        <v>11</v>
      </c>
    </row>
    <row r="7952" spans="1:10" x14ac:dyDescent="0.3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s="1" t="s">
        <v>11</v>
      </c>
    </row>
    <row r="7953" spans="1:10" x14ac:dyDescent="0.3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s="1" t="s">
        <v>11</v>
      </c>
    </row>
    <row r="7954" spans="1:10" x14ac:dyDescent="0.3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s="1" t="s">
        <v>11</v>
      </c>
    </row>
    <row r="7955" spans="1:10" x14ac:dyDescent="0.3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s="1" t="s">
        <v>11</v>
      </c>
    </row>
    <row r="7956" spans="1:10" x14ac:dyDescent="0.3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s="1" t="s">
        <v>11</v>
      </c>
    </row>
    <row r="7957" spans="1:10" x14ac:dyDescent="0.3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s="1" t="s">
        <v>11</v>
      </c>
    </row>
    <row r="7958" spans="1:10" x14ac:dyDescent="0.3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s="1" t="s">
        <v>11</v>
      </c>
    </row>
    <row r="7959" spans="1:10" x14ac:dyDescent="0.3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s="1" t="s">
        <v>11</v>
      </c>
    </row>
    <row r="7960" spans="1:10" x14ac:dyDescent="0.3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s="1" t="s">
        <v>11</v>
      </c>
    </row>
    <row r="7961" spans="1:10" x14ac:dyDescent="0.3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s="1" t="s">
        <v>11</v>
      </c>
    </row>
    <row r="7962" spans="1:10" x14ac:dyDescent="0.3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s="1" t="s">
        <v>11</v>
      </c>
    </row>
    <row r="7963" spans="1:10" x14ac:dyDescent="0.3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s="1" t="s">
        <v>11</v>
      </c>
    </row>
    <row r="7964" spans="1:10" x14ac:dyDescent="0.3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s="1" t="s">
        <v>11</v>
      </c>
    </row>
    <row r="7965" spans="1:10" x14ac:dyDescent="0.3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s="1" t="s">
        <v>11</v>
      </c>
    </row>
    <row r="7966" spans="1:10" x14ac:dyDescent="0.3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s="1" t="s">
        <v>11</v>
      </c>
    </row>
    <row r="7967" spans="1:10" x14ac:dyDescent="0.3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s="1" t="s">
        <v>11</v>
      </c>
    </row>
    <row r="7968" spans="1:10" x14ac:dyDescent="0.3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s="1" t="s">
        <v>11</v>
      </c>
    </row>
    <row r="7969" spans="1:10" x14ac:dyDescent="0.3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s="1" t="s">
        <v>11</v>
      </c>
    </row>
    <row r="7970" spans="1:10" x14ac:dyDescent="0.3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s="1" t="s">
        <v>11</v>
      </c>
    </row>
    <row r="7971" spans="1:10" x14ac:dyDescent="0.3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s="1" t="s">
        <v>11</v>
      </c>
    </row>
    <row r="7972" spans="1:10" x14ac:dyDescent="0.3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s="1" t="s">
        <v>11</v>
      </c>
    </row>
    <row r="7973" spans="1:10" x14ac:dyDescent="0.3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s="1" t="s">
        <v>11</v>
      </c>
    </row>
    <row r="7974" spans="1:10" x14ac:dyDescent="0.3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s="1" t="s">
        <v>11</v>
      </c>
    </row>
    <row r="7975" spans="1:10" x14ac:dyDescent="0.3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s="1" t="s">
        <v>11</v>
      </c>
    </row>
    <row r="7976" spans="1:10" x14ac:dyDescent="0.3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s="1" t="s">
        <v>11</v>
      </c>
    </row>
    <row r="7977" spans="1:10" x14ac:dyDescent="0.3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s="1" t="s">
        <v>11</v>
      </c>
    </row>
    <row r="7978" spans="1:10" x14ac:dyDescent="0.3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s="1" t="s">
        <v>11</v>
      </c>
    </row>
    <row r="7979" spans="1:10" x14ac:dyDescent="0.3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s="1" t="s">
        <v>11</v>
      </c>
    </row>
    <row r="7980" spans="1:10" x14ac:dyDescent="0.3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s="1" t="s">
        <v>11</v>
      </c>
    </row>
    <row r="7981" spans="1:10" x14ac:dyDescent="0.3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s="1" t="s">
        <v>11</v>
      </c>
    </row>
    <row r="7982" spans="1:10" x14ac:dyDescent="0.3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s="1" t="s">
        <v>11</v>
      </c>
    </row>
    <row r="7983" spans="1:10" x14ac:dyDescent="0.3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s="1" t="s">
        <v>11</v>
      </c>
    </row>
    <row r="7984" spans="1:10" x14ac:dyDescent="0.3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s="1" t="s">
        <v>11</v>
      </c>
    </row>
    <row r="7985" spans="1:10" x14ac:dyDescent="0.3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s="1" t="s">
        <v>11</v>
      </c>
    </row>
    <row r="7986" spans="1:10" x14ac:dyDescent="0.3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s="1" t="s">
        <v>11</v>
      </c>
    </row>
    <row r="7987" spans="1:10" x14ac:dyDescent="0.3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s="1" t="s">
        <v>11</v>
      </c>
    </row>
    <row r="7988" spans="1:10" x14ac:dyDescent="0.3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s="1" t="s">
        <v>11</v>
      </c>
    </row>
    <row r="7989" spans="1:10" x14ac:dyDescent="0.3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s="1" t="s">
        <v>11</v>
      </c>
    </row>
    <row r="7990" spans="1:10" x14ac:dyDescent="0.3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s="1" t="s">
        <v>11</v>
      </c>
    </row>
    <row r="7991" spans="1:10" x14ac:dyDescent="0.3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s="1" t="s">
        <v>11</v>
      </c>
    </row>
    <row r="7992" spans="1:10" x14ac:dyDescent="0.3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s="1" t="s">
        <v>11</v>
      </c>
    </row>
    <row r="7993" spans="1:10" x14ac:dyDescent="0.3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s="1" t="s">
        <v>11</v>
      </c>
    </row>
    <row r="7994" spans="1:10" x14ac:dyDescent="0.3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s="1" t="s">
        <v>11</v>
      </c>
    </row>
    <row r="7995" spans="1:10" x14ac:dyDescent="0.3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s="1" t="s">
        <v>11</v>
      </c>
    </row>
    <row r="7996" spans="1:10" x14ac:dyDescent="0.3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s="1" t="s">
        <v>11</v>
      </c>
    </row>
    <row r="7997" spans="1:10" x14ac:dyDescent="0.3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s="1" t="s">
        <v>11</v>
      </c>
    </row>
    <row r="7998" spans="1:10" x14ac:dyDescent="0.3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s="1" t="s">
        <v>11</v>
      </c>
    </row>
    <row r="7999" spans="1:10" x14ac:dyDescent="0.3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s="1" t="s">
        <v>11</v>
      </c>
    </row>
    <row r="8000" spans="1:10" x14ac:dyDescent="0.3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s="1" t="s">
        <v>11</v>
      </c>
    </row>
    <row r="8001" spans="1:10" x14ac:dyDescent="0.3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s="1" t="s">
        <v>11</v>
      </c>
    </row>
    <row r="8002" spans="1:10" x14ac:dyDescent="0.3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s="1" t="s">
        <v>11</v>
      </c>
    </row>
    <row r="8003" spans="1:10" x14ac:dyDescent="0.3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s="1" t="s">
        <v>11</v>
      </c>
    </row>
    <row r="8004" spans="1:10" x14ac:dyDescent="0.3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s="1" t="s">
        <v>11</v>
      </c>
    </row>
    <row r="8005" spans="1:10" x14ac:dyDescent="0.3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s="1" t="s">
        <v>11</v>
      </c>
    </row>
    <row r="8006" spans="1:10" x14ac:dyDescent="0.3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s="1" t="s">
        <v>11</v>
      </c>
    </row>
    <row r="8007" spans="1:10" x14ac:dyDescent="0.3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s="1" t="s">
        <v>11</v>
      </c>
    </row>
    <row r="8008" spans="1:10" x14ac:dyDescent="0.3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s="1" t="s">
        <v>11</v>
      </c>
    </row>
    <row r="8009" spans="1:10" x14ac:dyDescent="0.3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s="1" t="s">
        <v>11</v>
      </c>
    </row>
    <row r="8010" spans="1:10" x14ac:dyDescent="0.3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s="1" t="s">
        <v>11</v>
      </c>
    </row>
    <row r="8011" spans="1:10" x14ac:dyDescent="0.3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s="1" t="s">
        <v>11</v>
      </c>
    </row>
    <row r="8012" spans="1:10" x14ac:dyDescent="0.3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s="1" t="s">
        <v>11</v>
      </c>
    </row>
    <row r="8013" spans="1:10" x14ac:dyDescent="0.3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s="1" t="s">
        <v>11</v>
      </c>
    </row>
    <row r="8014" spans="1:10" x14ac:dyDescent="0.3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s="1" t="s">
        <v>11</v>
      </c>
    </row>
    <row r="8015" spans="1:10" x14ac:dyDescent="0.3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s="1" t="s">
        <v>11</v>
      </c>
    </row>
    <row r="8016" spans="1:10" x14ac:dyDescent="0.3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s="1" t="s">
        <v>11</v>
      </c>
    </row>
    <row r="8017" spans="1:10" x14ac:dyDescent="0.3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s="1" t="s">
        <v>11</v>
      </c>
    </row>
    <row r="8018" spans="1:10" x14ac:dyDescent="0.3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s="1" t="s">
        <v>11</v>
      </c>
    </row>
    <row r="8019" spans="1:10" x14ac:dyDescent="0.3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s="1" t="s">
        <v>11</v>
      </c>
    </row>
    <row r="8020" spans="1:10" x14ac:dyDescent="0.3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s="1" t="s">
        <v>11</v>
      </c>
    </row>
    <row r="8021" spans="1:10" x14ac:dyDescent="0.3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s="1" t="s">
        <v>11</v>
      </c>
    </row>
    <row r="8022" spans="1:10" x14ac:dyDescent="0.3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s="1" t="s">
        <v>11</v>
      </c>
    </row>
    <row r="8023" spans="1:10" x14ac:dyDescent="0.3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s="1" t="s">
        <v>11</v>
      </c>
    </row>
    <row r="8024" spans="1:10" x14ac:dyDescent="0.3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s="1" t="s">
        <v>11</v>
      </c>
    </row>
    <row r="8025" spans="1:10" x14ac:dyDescent="0.3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s="1" t="s">
        <v>11</v>
      </c>
    </row>
    <row r="8026" spans="1:10" x14ac:dyDescent="0.3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s="1" t="s">
        <v>11</v>
      </c>
    </row>
    <row r="8027" spans="1:10" x14ac:dyDescent="0.3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s="1" t="s">
        <v>11</v>
      </c>
    </row>
    <row r="8028" spans="1:10" x14ac:dyDescent="0.3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s="1" t="s">
        <v>11</v>
      </c>
    </row>
    <row r="8029" spans="1:10" x14ac:dyDescent="0.3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s="1" t="s">
        <v>11</v>
      </c>
    </row>
    <row r="8030" spans="1:10" x14ac:dyDescent="0.3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s="1" t="s">
        <v>11</v>
      </c>
    </row>
    <row r="8031" spans="1:10" x14ac:dyDescent="0.3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s="1" t="s">
        <v>11</v>
      </c>
    </row>
    <row r="8032" spans="1:10" x14ac:dyDescent="0.3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s="1" t="s">
        <v>11</v>
      </c>
    </row>
    <row r="8033" spans="1:10" x14ac:dyDescent="0.3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s="1" t="s">
        <v>11</v>
      </c>
    </row>
    <row r="8034" spans="1:10" x14ac:dyDescent="0.3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s="1" t="s">
        <v>11</v>
      </c>
    </row>
    <row r="8035" spans="1:10" x14ac:dyDescent="0.3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s="1" t="s">
        <v>11</v>
      </c>
    </row>
    <row r="8036" spans="1:10" x14ac:dyDescent="0.3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s="1" t="s">
        <v>11</v>
      </c>
    </row>
    <row r="8037" spans="1:10" x14ac:dyDescent="0.3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s="1" t="s">
        <v>11</v>
      </c>
    </row>
    <row r="8038" spans="1:10" x14ac:dyDescent="0.3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s="1" t="s">
        <v>11</v>
      </c>
    </row>
    <row r="8039" spans="1:10" x14ac:dyDescent="0.3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s="1" t="s">
        <v>11</v>
      </c>
    </row>
    <row r="8040" spans="1:10" x14ac:dyDescent="0.3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s="1" t="s">
        <v>11</v>
      </c>
    </row>
    <row r="8041" spans="1:10" x14ac:dyDescent="0.3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s="1" t="s">
        <v>11</v>
      </c>
    </row>
    <row r="8042" spans="1:10" x14ac:dyDescent="0.3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s="1" t="s">
        <v>11</v>
      </c>
    </row>
    <row r="8043" spans="1:10" x14ac:dyDescent="0.3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s="1" t="s">
        <v>11</v>
      </c>
    </row>
    <row r="8044" spans="1:10" x14ac:dyDescent="0.3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s="1" t="s">
        <v>11</v>
      </c>
    </row>
    <row r="8045" spans="1:10" x14ac:dyDescent="0.3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s="1" t="s">
        <v>11</v>
      </c>
    </row>
    <row r="8046" spans="1:10" x14ac:dyDescent="0.3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s="1" t="s">
        <v>11</v>
      </c>
    </row>
    <row r="8047" spans="1:10" x14ac:dyDescent="0.3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s="1" t="s">
        <v>11</v>
      </c>
    </row>
    <row r="8048" spans="1:10" x14ac:dyDescent="0.3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s="1" t="s">
        <v>11</v>
      </c>
    </row>
    <row r="8049" spans="1:10" x14ac:dyDescent="0.3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s="1" t="s">
        <v>11</v>
      </c>
    </row>
    <row r="8050" spans="1:10" x14ac:dyDescent="0.3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s="1" t="s">
        <v>11</v>
      </c>
    </row>
    <row r="8051" spans="1:10" x14ac:dyDescent="0.3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s="1" t="s">
        <v>13</v>
      </c>
    </row>
    <row r="8052" spans="1:10" x14ac:dyDescent="0.3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s="1" t="s">
        <v>11</v>
      </c>
    </row>
    <row r="8053" spans="1:10" x14ac:dyDescent="0.3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s="1" t="s">
        <v>13</v>
      </c>
    </row>
    <row r="8054" spans="1:10" x14ac:dyDescent="0.3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s="1" t="s">
        <v>13</v>
      </c>
    </row>
    <row r="8055" spans="1:10" x14ac:dyDescent="0.3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s="1" t="s">
        <v>13</v>
      </c>
    </row>
    <row r="8056" spans="1:10" x14ac:dyDescent="0.3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s="1" t="s">
        <v>11</v>
      </c>
    </row>
    <row r="8057" spans="1:10" x14ac:dyDescent="0.3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s="1" t="s">
        <v>11</v>
      </c>
    </row>
    <row r="8058" spans="1:10" x14ac:dyDescent="0.3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s="1" t="s">
        <v>13</v>
      </c>
    </row>
    <row r="8059" spans="1:10" x14ac:dyDescent="0.3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s="1" t="s">
        <v>13</v>
      </c>
    </row>
    <row r="8060" spans="1:10" x14ac:dyDescent="0.3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s="1" t="s">
        <v>13</v>
      </c>
    </row>
    <row r="8061" spans="1:10" x14ac:dyDescent="0.3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s="1" t="s">
        <v>11</v>
      </c>
    </row>
    <row r="8062" spans="1:10" x14ac:dyDescent="0.3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s="1" t="s">
        <v>11</v>
      </c>
    </row>
    <row r="8063" spans="1:10" x14ac:dyDescent="0.3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s="1" t="s">
        <v>13</v>
      </c>
    </row>
    <row r="8064" spans="1:10" x14ac:dyDescent="0.3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s="1" t="s">
        <v>13</v>
      </c>
    </row>
    <row r="8065" spans="1:10" x14ac:dyDescent="0.3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s="1" t="s">
        <v>13</v>
      </c>
    </row>
    <row r="8066" spans="1:10" x14ac:dyDescent="0.3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s="1" t="s">
        <v>13</v>
      </c>
    </row>
    <row r="8067" spans="1:10" x14ac:dyDescent="0.3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s="1" t="s">
        <v>13</v>
      </c>
    </row>
    <row r="8068" spans="1:10" x14ac:dyDescent="0.3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s="1" t="s">
        <v>13</v>
      </c>
    </row>
    <row r="8069" spans="1:10" x14ac:dyDescent="0.3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s="1" t="s">
        <v>13</v>
      </c>
    </row>
    <row r="8070" spans="1:10" x14ac:dyDescent="0.3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s="1" t="s">
        <v>13</v>
      </c>
    </row>
    <row r="8071" spans="1:10" x14ac:dyDescent="0.3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s="1" t="s">
        <v>13</v>
      </c>
    </row>
    <row r="8072" spans="1:10" x14ac:dyDescent="0.3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s="1" t="s">
        <v>13</v>
      </c>
    </row>
    <row r="8073" spans="1:10" x14ac:dyDescent="0.3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s="1" t="s">
        <v>13</v>
      </c>
    </row>
    <row r="8074" spans="1:10" x14ac:dyDescent="0.3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s="1" t="s">
        <v>13</v>
      </c>
    </row>
    <row r="8075" spans="1:10" x14ac:dyDescent="0.3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s="1" t="s">
        <v>13</v>
      </c>
    </row>
    <row r="8076" spans="1:10" x14ac:dyDescent="0.3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s="1" t="s">
        <v>13</v>
      </c>
    </row>
    <row r="8077" spans="1:10" x14ac:dyDescent="0.3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s="1" t="s">
        <v>13</v>
      </c>
    </row>
    <row r="8078" spans="1:10" x14ac:dyDescent="0.3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s="1" t="s">
        <v>13</v>
      </c>
    </row>
    <row r="8079" spans="1:10" x14ac:dyDescent="0.3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s="1" t="s">
        <v>13</v>
      </c>
    </row>
    <row r="8080" spans="1:10" x14ac:dyDescent="0.3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s="1" t="s">
        <v>13</v>
      </c>
    </row>
    <row r="8081" spans="1:10" x14ac:dyDescent="0.3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s="1" t="s">
        <v>13</v>
      </c>
    </row>
    <row r="8082" spans="1:10" x14ac:dyDescent="0.3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s="1" t="s">
        <v>13</v>
      </c>
    </row>
    <row r="8083" spans="1:10" x14ac:dyDescent="0.3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s="1" t="s">
        <v>13</v>
      </c>
    </row>
    <row r="8084" spans="1:10" x14ac:dyDescent="0.3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s="1" t="s">
        <v>13</v>
      </c>
    </row>
    <row r="8085" spans="1:10" x14ac:dyDescent="0.3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s="1" t="s">
        <v>13</v>
      </c>
    </row>
    <row r="8086" spans="1:10" x14ac:dyDescent="0.3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s="1" t="s">
        <v>13</v>
      </c>
    </row>
    <row r="8087" spans="1:10" x14ac:dyDescent="0.3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s="1" t="s">
        <v>13</v>
      </c>
    </row>
    <row r="8088" spans="1:10" x14ac:dyDescent="0.3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s="1" t="s">
        <v>13</v>
      </c>
    </row>
    <row r="8089" spans="1:10" x14ac:dyDescent="0.3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s="1" t="s">
        <v>13</v>
      </c>
    </row>
    <row r="8090" spans="1:10" x14ac:dyDescent="0.3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s="1" t="s">
        <v>13</v>
      </c>
    </row>
    <row r="8091" spans="1:10" x14ac:dyDescent="0.3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s="1" t="s">
        <v>13</v>
      </c>
    </row>
    <row r="8092" spans="1:10" x14ac:dyDescent="0.3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s="1" t="s">
        <v>13</v>
      </c>
    </row>
    <row r="8093" spans="1:10" x14ac:dyDescent="0.3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s="1" t="s">
        <v>13</v>
      </c>
    </row>
    <row r="8094" spans="1:10" x14ac:dyDescent="0.3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s="1" t="s">
        <v>13</v>
      </c>
    </row>
    <row r="8095" spans="1:10" x14ac:dyDescent="0.3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s="1" t="s">
        <v>13</v>
      </c>
    </row>
    <row r="8096" spans="1:10" x14ac:dyDescent="0.3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s="1" t="s">
        <v>13</v>
      </c>
    </row>
    <row r="8097" spans="1:10" x14ac:dyDescent="0.3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s="1" t="s">
        <v>13</v>
      </c>
    </row>
    <row r="8098" spans="1:10" x14ac:dyDescent="0.3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s="1" t="s">
        <v>13</v>
      </c>
    </row>
    <row r="8099" spans="1:10" x14ac:dyDescent="0.3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s="1" t="s">
        <v>13</v>
      </c>
    </row>
    <row r="8100" spans="1:10" x14ac:dyDescent="0.3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s="1" t="s">
        <v>13</v>
      </c>
    </row>
    <row r="8101" spans="1:10" x14ac:dyDescent="0.3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s="1" t="s">
        <v>13</v>
      </c>
    </row>
    <row r="8102" spans="1:10" x14ac:dyDescent="0.3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s="1" t="s">
        <v>13</v>
      </c>
    </row>
    <row r="8103" spans="1:10" x14ac:dyDescent="0.3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s="1" t="s">
        <v>13</v>
      </c>
    </row>
    <row r="8104" spans="1:10" x14ac:dyDescent="0.3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s="1" t="s">
        <v>13</v>
      </c>
    </row>
    <row r="8105" spans="1:10" x14ac:dyDescent="0.3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s="1" t="s">
        <v>13</v>
      </c>
    </row>
    <row r="8106" spans="1:10" x14ac:dyDescent="0.3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s="1" t="s">
        <v>13</v>
      </c>
    </row>
    <row r="8107" spans="1:10" x14ac:dyDescent="0.3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s="1" t="s">
        <v>13</v>
      </c>
    </row>
    <row r="8108" spans="1:10" x14ac:dyDescent="0.3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s="1" t="s">
        <v>13</v>
      </c>
    </row>
    <row r="8109" spans="1:10" x14ac:dyDescent="0.3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s="1" t="s">
        <v>13</v>
      </c>
    </row>
    <row r="8110" spans="1:10" x14ac:dyDescent="0.3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s="1" t="s">
        <v>13</v>
      </c>
    </row>
    <row r="8111" spans="1:10" x14ac:dyDescent="0.3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s="1" t="s">
        <v>13</v>
      </c>
    </row>
    <row r="8112" spans="1:10" x14ac:dyDescent="0.3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s="1" t="s">
        <v>13</v>
      </c>
    </row>
    <row r="8113" spans="1:10" x14ac:dyDescent="0.3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s="1" t="s">
        <v>13</v>
      </c>
    </row>
    <row r="8114" spans="1:10" x14ac:dyDescent="0.3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s="1" t="s">
        <v>13</v>
      </c>
    </row>
    <row r="8115" spans="1:10" x14ac:dyDescent="0.3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s="1" t="s">
        <v>13</v>
      </c>
    </row>
    <row r="8116" spans="1:10" x14ac:dyDescent="0.3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s="1" t="s">
        <v>13</v>
      </c>
    </row>
    <row r="8117" spans="1:10" x14ac:dyDescent="0.3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s="1" t="s">
        <v>13</v>
      </c>
    </row>
    <row r="8118" spans="1:10" x14ac:dyDescent="0.3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s="1" t="s">
        <v>13</v>
      </c>
    </row>
    <row r="8119" spans="1:10" x14ac:dyDescent="0.3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s="1" t="s">
        <v>13</v>
      </c>
    </row>
    <row r="8120" spans="1:10" x14ac:dyDescent="0.3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s="1" t="s">
        <v>13</v>
      </c>
    </row>
    <row r="8121" spans="1:10" x14ac:dyDescent="0.3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s="1" t="s">
        <v>13</v>
      </c>
    </row>
    <row r="8122" spans="1:10" x14ac:dyDescent="0.3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s="1" t="s">
        <v>13</v>
      </c>
    </row>
    <row r="8123" spans="1:10" x14ac:dyDescent="0.3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s="1" t="s">
        <v>13</v>
      </c>
    </row>
    <row r="8124" spans="1:10" x14ac:dyDescent="0.3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s="1" t="s">
        <v>13</v>
      </c>
    </row>
    <row r="8125" spans="1:10" x14ac:dyDescent="0.3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s="1" t="s">
        <v>13</v>
      </c>
    </row>
    <row r="8126" spans="1:10" x14ac:dyDescent="0.3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s="1" t="s">
        <v>13</v>
      </c>
    </row>
    <row r="8127" spans="1:10" x14ac:dyDescent="0.3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s="1" t="s">
        <v>13</v>
      </c>
    </row>
    <row r="8128" spans="1:10" x14ac:dyDescent="0.3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s="1" t="s">
        <v>13</v>
      </c>
    </row>
    <row r="8129" spans="1:10" x14ac:dyDescent="0.3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s="1" t="s">
        <v>13</v>
      </c>
    </row>
    <row r="8130" spans="1:10" x14ac:dyDescent="0.3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s="1" t="s">
        <v>13</v>
      </c>
    </row>
    <row r="8131" spans="1:10" x14ac:dyDescent="0.3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s="1" t="s">
        <v>13</v>
      </c>
    </row>
    <row r="8132" spans="1:10" x14ac:dyDescent="0.3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s="1" t="s">
        <v>13</v>
      </c>
    </row>
    <row r="8133" spans="1:10" x14ac:dyDescent="0.3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s="1" t="s">
        <v>11</v>
      </c>
    </row>
    <row r="8134" spans="1:10" x14ac:dyDescent="0.3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s="1" t="s">
        <v>11</v>
      </c>
    </row>
    <row r="8135" spans="1:10" x14ac:dyDescent="0.3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s="1" t="s">
        <v>11</v>
      </c>
    </row>
    <row r="8136" spans="1:10" x14ac:dyDescent="0.3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s="1" t="s">
        <v>11</v>
      </c>
    </row>
    <row r="8137" spans="1:10" x14ac:dyDescent="0.3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s="1" t="s">
        <v>11</v>
      </c>
    </row>
    <row r="8138" spans="1:10" x14ac:dyDescent="0.3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s="1" t="s">
        <v>11</v>
      </c>
    </row>
    <row r="8139" spans="1:10" x14ac:dyDescent="0.3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s="1" t="s">
        <v>11</v>
      </c>
    </row>
    <row r="8140" spans="1:10" x14ac:dyDescent="0.3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s="1" t="s">
        <v>11</v>
      </c>
    </row>
    <row r="8141" spans="1:10" x14ac:dyDescent="0.3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s="1" t="s">
        <v>11</v>
      </c>
    </row>
    <row r="8142" spans="1:10" x14ac:dyDescent="0.3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s="1" t="s">
        <v>11</v>
      </c>
    </row>
    <row r="8143" spans="1:10" x14ac:dyDescent="0.3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s="1" t="s">
        <v>11</v>
      </c>
    </row>
    <row r="8144" spans="1:10" x14ac:dyDescent="0.3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s="1" t="s">
        <v>11</v>
      </c>
    </row>
    <row r="8145" spans="1:10" x14ac:dyDescent="0.3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s="1" t="s">
        <v>11</v>
      </c>
    </row>
    <row r="8146" spans="1:10" x14ac:dyDescent="0.3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s="1" t="s">
        <v>11</v>
      </c>
    </row>
    <row r="8147" spans="1:10" x14ac:dyDescent="0.3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s="1" t="s">
        <v>11</v>
      </c>
    </row>
    <row r="8148" spans="1:10" x14ac:dyDescent="0.3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s="1" t="s">
        <v>11</v>
      </c>
    </row>
    <row r="8149" spans="1:10" x14ac:dyDescent="0.3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s="1" t="s">
        <v>11</v>
      </c>
    </row>
    <row r="8150" spans="1:10" x14ac:dyDescent="0.3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s="1" t="s">
        <v>11</v>
      </c>
    </row>
    <row r="8151" spans="1:10" x14ac:dyDescent="0.3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s="1" t="s">
        <v>11</v>
      </c>
    </row>
    <row r="8152" spans="1:10" x14ac:dyDescent="0.3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s="1" t="s">
        <v>11</v>
      </c>
    </row>
    <row r="8153" spans="1:10" x14ac:dyDescent="0.3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s="1" t="s">
        <v>11</v>
      </c>
    </row>
    <row r="8154" spans="1:10" x14ac:dyDescent="0.3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s="1" t="s">
        <v>11</v>
      </c>
    </row>
    <row r="8155" spans="1:10" x14ac:dyDescent="0.3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s="1" t="s">
        <v>11</v>
      </c>
    </row>
    <row r="8156" spans="1:10" x14ac:dyDescent="0.3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s="1" t="s">
        <v>11</v>
      </c>
    </row>
    <row r="8157" spans="1:10" x14ac:dyDescent="0.3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s="1" t="s">
        <v>11</v>
      </c>
    </row>
    <row r="8158" spans="1:10" x14ac:dyDescent="0.3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s="1" t="s">
        <v>11</v>
      </c>
    </row>
    <row r="8159" spans="1:10" x14ac:dyDescent="0.3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s="1" t="s">
        <v>11</v>
      </c>
    </row>
    <row r="8160" spans="1:10" x14ac:dyDescent="0.3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s="1" t="s">
        <v>11</v>
      </c>
    </row>
    <row r="8161" spans="1:10" x14ac:dyDescent="0.3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s="1" t="s">
        <v>11</v>
      </c>
    </row>
    <row r="8162" spans="1:10" x14ac:dyDescent="0.3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s="1" t="s">
        <v>11</v>
      </c>
    </row>
    <row r="8163" spans="1:10" x14ac:dyDescent="0.3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s="1" t="s">
        <v>11</v>
      </c>
    </row>
    <row r="8164" spans="1:10" x14ac:dyDescent="0.3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s="1" t="s">
        <v>11</v>
      </c>
    </row>
    <row r="8165" spans="1:10" x14ac:dyDescent="0.3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s="1" t="s">
        <v>11</v>
      </c>
    </row>
    <row r="8166" spans="1:10" x14ac:dyDescent="0.3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s="1" t="s">
        <v>11</v>
      </c>
    </row>
    <row r="8167" spans="1:10" x14ac:dyDescent="0.3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s="1" t="s">
        <v>11</v>
      </c>
    </row>
    <row r="8168" spans="1:10" x14ac:dyDescent="0.3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s="1" t="s">
        <v>11</v>
      </c>
    </row>
    <row r="8169" spans="1:10" x14ac:dyDescent="0.3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s="1" t="s">
        <v>11</v>
      </c>
    </row>
    <row r="8170" spans="1:10" x14ac:dyDescent="0.3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s="1" t="s">
        <v>13</v>
      </c>
    </row>
    <row r="8171" spans="1:10" x14ac:dyDescent="0.3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s="1" t="s">
        <v>11</v>
      </c>
    </row>
    <row r="8172" spans="1:10" x14ac:dyDescent="0.3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s="1" t="s">
        <v>11</v>
      </c>
    </row>
    <row r="8173" spans="1:10" x14ac:dyDescent="0.3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s="1" t="s">
        <v>11</v>
      </c>
    </row>
    <row r="8174" spans="1:10" x14ac:dyDescent="0.3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s="1" t="s">
        <v>11</v>
      </c>
    </row>
    <row r="8175" spans="1:10" x14ac:dyDescent="0.3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s="1" t="s">
        <v>11</v>
      </c>
    </row>
    <row r="8176" spans="1:10" x14ac:dyDescent="0.3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s="1" t="s">
        <v>11</v>
      </c>
    </row>
    <row r="8177" spans="1:10" x14ac:dyDescent="0.3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s="1" t="s">
        <v>11</v>
      </c>
    </row>
    <row r="8178" spans="1:10" x14ac:dyDescent="0.3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s="1" t="s">
        <v>11</v>
      </c>
    </row>
    <row r="8179" spans="1:10" x14ac:dyDescent="0.3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s="1" t="s">
        <v>11</v>
      </c>
    </row>
    <row r="8180" spans="1:10" x14ac:dyDescent="0.3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s="1" t="s">
        <v>11</v>
      </c>
    </row>
    <row r="8181" spans="1:10" x14ac:dyDescent="0.3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s="1" t="s">
        <v>11</v>
      </c>
    </row>
    <row r="8182" spans="1:10" x14ac:dyDescent="0.3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s="1" t="s">
        <v>11</v>
      </c>
    </row>
    <row r="8183" spans="1:10" x14ac:dyDescent="0.3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s="1" t="s">
        <v>11</v>
      </c>
    </row>
    <row r="8184" spans="1:10" x14ac:dyDescent="0.3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s="1" t="s">
        <v>11</v>
      </c>
    </row>
    <row r="8185" spans="1:10" x14ac:dyDescent="0.3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s="1" t="s">
        <v>11</v>
      </c>
    </row>
    <row r="8186" spans="1:10" x14ac:dyDescent="0.3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s="1" t="s">
        <v>11</v>
      </c>
    </row>
    <row r="8187" spans="1:10" x14ac:dyDescent="0.3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s="1" t="s">
        <v>11</v>
      </c>
    </row>
    <row r="8188" spans="1:10" x14ac:dyDescent="0.3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s="1" t="s">
        <v>11</v>
      </c>
    </row>
    <row r="8189" spans="1:10" x14ac:dyDescent="0.3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s="1" t="s">
        <v>11</v>
      </c>
    </row>
    <row r="8190" spans="1:10" x14ac:dyDescent="0.3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s="1" t="s">
        <v>13</v>
      </c>
    </row>
    <row r="8191" spans="1:10" x14ac:dyDescent="0.3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s="1" t="s">
        <v>13</v>
      </c>
    </row>
    <row r="8192" spans="1:10" x14ac:dyDescent="0.3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s="1" t="s">
        <v>13</v>
      </c>
    </row>
    <row r="8193" spans="1:10" x14ac:dyDescent="0.3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s="1" t="s">
        <v>11</v>
      </c>
    </row>
    <row r="8194" spans="1:10" x14ac:dyDescent="0.3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s="1" t="s">
        <v>11</v>
      </c>
    </row>
    <row r="8195" spans="1:10" x14ac:dyDescent="0.3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s="1" t="s">
        <v>13</v>
      </c>
    </row>
    <row r="8196" spans="1:10" x14ac:dyDescent="0.3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s="1" t="s">
        <v>13</v>
      </c>
    </row>
    <row r="8197" spans="1:10" x14ac:dyDescent="0.3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s="1" t="s">
        <v>13</v>
      </c>
    </row>
    <row r="8198" spans="1:10" x14ac:dyDescent="0.3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s="1" t="s">
        <v>13</v>
      </c>
    </row>
    <row r="8199" spans="1:10" x14ac:dyDescent="0.3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s="1" t="s">
        <v>13</v>
      </c>
    </row>
    <row r="8200" spans="1:10" x14ac:dyDescent="0.3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s="1" t="s">
        <v>13</v>
      </c>
    </row>
    <row r="8201" spans="1:10" x14ac:dyDescent="0.3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s="1" t="s">
        <v>13</v>
      </c>
    </row>
    <row r="8202" spans="1:10" x14ac:dyDescent="0.3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s="1" t="s">
        <v>13</v>
      </c>
    </row>
    <row r="8203" spans="1:10" x14ac:dyDescent="0.3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s="1" t="s">
        <v>13</v>
      </c>
    </row>
    <row r="8204" spans="1:10" x14ac:dyDescent="0.3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s="1" t="s">
        <v>13</v>
      </c>
    </row>
    <row r="8205" spans="1:10" x14ac:dyDescent="0.3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s="1" t="s">
        <v>13</v>
      </c>
    </row>
    <row r="8206" spans="1:10" x14ac:dyDescent="0.3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s="1" t="s">
        <v>13</v>
      </c>
    </row>
    <row r="8207" spans="1:10" x14ac:dyDescent="0.3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s="1" t="s">
        <v>13</v>
      </c>
    </row>
    <row r="8208" spans="1:10" x14ac:dyDescent="0.3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s="1" t="s">
        <v>13</v>
      </c>
    </row>
    <row r="8209" spans="1:10" x14ac:dyDescent="0.3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s="1" t="s">
        <v>13</v>
      </c>
    </row>
    <row r="8210" spans="1:10" x14ac:dyDescent="0.3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s="1" t="s">
        <v>13</v>
      </c>
    </row>
    <row r="8211" spans="1:10" x14ac:dyDescent="0.3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s="1" t="s">
        <v>13</v>
      </c>
    </row>
    <row r="8212" spans="1:10" x14ac:dyDescent="0.3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s="1" t="s">
        <v>13</v>
      </c>
    </row>
    <row r="8213" spans="1:10" x14ac:dyDescent="0.3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s="1" t="s">
        <v>13</v>
      </c>
    </row>
    <row r="8214" spans="1:10" x14ac:dyDescent="0.3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s="1" t="s">
        <v>13</v>
      </c>
    </row>
    <row r="8215" spans="1:10" x14ac:dyDescent="0.3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s="1" t="s">
        <v>13</v>
      </c>
    </row>
    <row r="8216" spans="1:10" x14ac:dyDescent="0.3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s="1" t="s">
        <v>13</v>
      </c>
    </row>
    <row r="8217" spans="1:10" x14ac:dyDescent="0.3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s="1" t="s">
        <v>13</v>
      </c>
    </row>
    <row r="8218" spans="1:10" x14ac:dyDescent="0.3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s="1" t="s">
        <v>13</v>
      </c>
    </row>
    <row r="8219" spans="1:10" x14ac:dyDescent="0.3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s="1" t="s">
        <v>13</v>
      </c>
    </row>
    <row r="8220" spans="1:10" x14ac:dyDescent="0.3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s="1" t="s">
        <v>13</v>
      </c>
    </row>
    <row r="8221" spans="1:10" x14ac:dyDescent="0.3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s="1" t="s">
        <v>13</v>
      </c>
    </row>
    <row r="8222" spans="1:10" x14ac:dyDescent="0.3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s="1" t="s">
        <v>13</v>
      </c>
    </row>
    <row r="8223" spans="1:10" x14ac:dyDescent="0.3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s="1" t="s">
        <v>13</v>
      </c>
    </row>
    <row r="8224" spans="1:10" x14ac:dyDescent="0.3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s="1" t="s">
        <v>13</v>
      </c>
    </row>
    <row r="8225" spans="1:10" x14ac:dyDescent="0.3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s="1" t="s">
        <v>13</v>
      </c>
    </row>
    <row r="8226" spans="1:10" x14ac:dyDescent="0.3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s="1" t="s">
        <v>13</v>
      </c>
    </row>
    <row r="8227" spans="1:10" x14ac:dyDescent="0.3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s="1" t="s">
        <v>13</v>
      </c>
    </row>
    <row r="8228" spans="1:10" x14ac:dyDescent="0.3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s="1" t="s">
        <v>13</v>
      </c>
    </row>
    <row r="8229" spans="1:10" x14ac:dyDescent="0.3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s="1" t="s">
        <v>13</v>
      </c>
    </row>
    <row r="8230" spans="1:10" x14ac:dyDescent="0.3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s="1" t="s">
        <v>13</v>
      </c>
    </row>
    <row r="8231" spans="1:10" x14ac:dyDescent="0.3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s="1" t="s">
        <v>13</v>
      </c>
    </row>
    <row r="8232" spans="1:10" x14ac:dyDescent="0.3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s="1" t="s">
        <v>13</v>
      </c>
    </row>
    <row r="8233" spans="1:10" x14ac:dyDescent="0.3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s="1" t="s">
        <v>13</v>
      </c>
    </row>
    <row r="8234" spans="1:10" x14ac:dyDescent="0.3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s="1" t="s">
        <v>13</v>
      </c>
    </row>
    <row r="8235" spans="1:10" x14ac:dyDescent="0.3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s="1" t="s">
        <v>13</v>
      </c>
    </row>
    <row r="8236" spans="1:10" x14ac:dyDescent="0.3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s="1" t="s">
        <v>13</v>
      </c>
    </row>
    <row r="8237" spans="1:10" x14ac:dyDescent="0.3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s="1" t="s">
        <v>13</v>
      </c>
    </row>
    <row r="8238" spans="1:10" x14ac:dyDescent="0.3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s="1" t="s">
        <v>13</v>
      </c>
    </row>
    <row r="8239" spans="1:10" x14ac:dyDescent="0.3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s="1" t="s">
        <v>13</v>
      </c>
    </row>
    <row r="8240" spans="1:10" x14ac:dyDescent="0.3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s="1" t="s">
        <v>13</v>
      </c>
    </row>
    <row r="8241" spans="1:10" x14ac:dyDescent="0.3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s="1" t="s">
        <v>13</v>
      </c>
    </row>
    <row r="8242" spans="1:10" x14ac:dyDescent="0.3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s="1" t="s">
        <v>13</v>
      </c>
    </row>
    <row r="8243" spans="1:10" x14ac:dyDescent="0.3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s="1" t="s">
        <v>13</v>
      </c>
    </row>
    <row r="8244" spans="1:10" x14ac:dyDescent="0.3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s="1" t="s">
        <v>13</v>
      </c>
    </row>
    <row r="8245" spans="1:10" x14ac:dyDescent="0.3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s="1" t="s">
        <v>13</v>
      </c>
    </row>
    <row r="8246" spans="1:10" x14ac:dyDescent="0.3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s="1" t="s">
        <v>13</v>
      </c>
    </row>
    <row r="8247" spans="1:10" x14ac:dyDescent="0.3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s="1" t="s">
        <v>13</v>
      </c>
    </row>
    <row r="8248" spans="1:10" x14ac:dyDescent="0.3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s="1" t="s">
        <v>13</v>
      </c>
    </row>
    <row r="8249" spans="1:10" x14ac:dyDescent="0.3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s="1" t="s">
        <v>13</v>
      </c>
    </row>
    <row r="8250" spans="1:10" x14ac:dyDescent="0.3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s="1" t="s">
        <v>13</v>
      </c>
    </row>
    <row r="8251" spans="1:10" x14ac:dyDescent="0.3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s="1" t="s">
        <v>13</v>
      </c>
    </row>
    <row r="8252" spans="1:10" x14ac:dyDescent="0.3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s="1" t="s">
        <v>13</v>
      </c>
    </row>
    <row r="8253" spans="1:10" x14ac:dyDescent="0.3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s="1" t="s">
        <v>13</v>
      </c>
    </row>
    <row r="8254" spans="1:10" x14ac:dyDescent="0.3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s="1" t="s">
        <v>13</v>
      </c>
    </row>
    <row r="8255" spans="1:10" x14ac:dyDescent="0.3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s="1" t="s">
        <v>13</v>
      </c>
    </row>
    <row r="8256" spans="1:10" x14ac:dyDescent="0.3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s="1" t="s">
        <v>13</v>
      </c>
    </row>
    <row r="8257" spans="1:10" x14ac:dyDescent="0.3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s="1" t="s">
        <v>13</v>
      </c>
    </row>
    <row r="8258" spans="1:10" x14ac:dyDescent="0.3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s="1" t="s">
        <v>13</v>
      </c>
    </row>
    <row r="8259" spans="1:10" x14ac:dyDescent="0.3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s="1" t="s">
        <v>13</v>
      </c>
    </row>
    <row r="8260" spans="1:10" x14ac:dyDescent="0.3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s="1" t="s">
        <v>13</v>
      </c>
    </row>
    <row r="8261" spans="1:10" x14ac:dyDescent="0.3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s="1" t="s">
        <v>13</v>
      </c>
    </row>
    <row r="8262" spans="1:10" x14ac:dyDescent="0.3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s="1" t="s">
        <v>13</v>
      </c>
    </row>
    <row r="8263" spans="1:10" x14ac:dyDescent="0.3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s="1" t="s">
        <v>13</v>
      </c>
    </row>
    <row r="8264" spans="1:10" x14ac:dyDescent="0.3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s="1" t="s">
        <v>13</v>
      </c>
    </row>
    <row r="8265" spans="1:10" x14ac:dyDescent="0.3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s="1" t="s">
        <v>13</v>
      </c>
    </row>
    <row r="8266" spans="1:10" x14ac:dyDescent="0.3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s="1" t="s">
        <v>13</v>
      </c>
    </row>
    <row r="8267" spans="1:10" x14ac:dyDescent="0.3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s="1" t="s">
        <v>13</v>
      </c>
    </row>
    <row r="8268" spans="1:10" x14ac:dyDescent="0.3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s="1" t="s">
        <v>13</v>
      </c>
    </row>
    <row r="8269" spans="1:10" x14ac:dyDescent="0.3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s="1" t="s">
        <v>13</v>
      </c>
    </row>
    <row r="8270" spans="1:10" x14ac:dyDescent="0.3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s="1" t="s">
        <v>13</v>
      </c>
    </row>
    <row r="8271" spans="1:10" x14ac:dyDescent="0.3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s="1" t="s">
        <v>13</v>
      </c>
    </row>
    <row r="8272" spans="1:10" x14ac:dyDescent="0.3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s="1" t="s">
        <v>13</v>
      </c>
    </row>
    <row r="8273" spans="1:10" x14ac:dyDescent="0.3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s="1" t="s">
        <v>13</v>
      </c>
    </row>
    <row r="8274" spans="1:10" x14ac:dyDescent="0.3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s="1" t="s">
        <v>13</v>
      </c>
    </row>
    <row r="8275" spans="1:10" x14ac:dyDescent="0.3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s="1" t="s">
        <v>13</v>
      </c>
    </row>
    <row r="8276" spans="1:10" x14ac:dyDescent="0.3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s="1" t="s">
        <v>13</v>
      </c>
    </row>
    <row r="8277" spans="1:10" x14ac:dyDescent="0.3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s="1" t="s">
        <v>13</v>
      </c>
    </row>
    <row r="8278" spans="1:10" x14ac:dyDescent="0.3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s="1" t="s">
        <v>13</v>
      </c>
    </row>
    <row r="8279" spans="1:10" x14ac:dyDescent="0.3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s="1" t="s">
        <v>13</v>
      </c>
    </row>
    <row r="8280" spans="1:10" x14ac:dyDescent="0.3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s="1" t="s">
        <v>13</v>
      </c>
    </row>
    <row r="8281" spans="1:10" x14ac:dyDescent="0.3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s="1" t="s">
        <v>13</v>
      </c>
    </row>
    <row r="8282" spans="1:10" x14ac:dyDescent="0.3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s="1" t="s">
        <v>13</v>
      </c>
    </row>
    <row r="8283" spans="1:10" x14ac:dyDescent="0.3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s="1" t="s">
        <v>13</v>
      </c>
    </row>
    <row r="8284" spans="1:10" x14ac:dyDescent="0.3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s="1" t="s">
        <v>13</v>
      </c>
    </row>
    <row r="8285" spans="1:10" x14ac:dyDescent="0.3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s="1" t="s">
        <v>13</v>
      </c>
    </row>
    <row r="8286" spans="1:10" x14ac:dyDescent="0.3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s="1" t="s">
        <v>13</v>
      </c>
    </row>
    <row r="8287" spans="1:10" x14ac:dyDescent="0.3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s="1" t="s">
        <v>13</v>
      </c>
    </row>
    <row r="8288" spans="1:10" x14ac:dyDescent="0.3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s="1" t="s">
        <v>13</v>
      </c>
    </row>
    <row r="8289" spans="1:10" x14ac:dyDescent="0.3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s="1" t="s">
        <v>13</v>
      </c>
    </row>
    <row r="8290" spans="1:10" x14ac:dyDescent="0.3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s="1" t="s">
        <v>13</v>
      </c>
    </row>
    <row r="8291" spans="1:10" x14ac:dyDescent="0.3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s="1" t="s">
        <v>13</v>
      </c>
    </row>
    <row r="8292" spans="1:10" x14ac:dyDescent="0.3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s="1" t="s">
        <v>13</v>
      </c>
    </row>
    <row r="8293" spans="1:10" x14ac:dyDescent="0.3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s="1" t="s">
        <v>13</v>
      </c>
    </row>
    <row r="8294" spans="1:10" x14ac:dyDescent="0.3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s="1" t="s">
        <v>13</v>
      </c>
    </row>
    <row r="8295" spans="1:10" x14ac:dyDescent="0.3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s="1" t="s">
        <v>13</v>
      </c>
    </row>
    <row r="8296" spans="1:10" x14ac:dyDescent="0.3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s="1" t="s">
        <v>13</v>
      </c>
    </row>
    <row r="8297" spans="1:10" x14ac:dyDescent="0.3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s="1" t="s">
        <v>13</v>
      </c>
    </row>
    <row r="8298" spans="1:10" x14ac:dyDescent="0.3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s="1" t="s">
        <v>13</v>
      </c>
    </row>
    <row r="8299" spans="1:10" x14ac:dyDescent="0.3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s="1" t="s">
        <v>13</v>
      </c>
    </row>
    <row r="8300" spans="1:10" x14ac:dyDescent="0.3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s="1" t="s">
        <v>13</v>
      </c>
    </row>
    <row r="8301" spans="1:10" x14ac:dyDescent="0.3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s="1" t="s">
        <v>13</v>
      </c>
    </row>
    <row r="8302" spans="1:10" x14ac:dyDescent="0.3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s="1" t="s">
        <v>13</v>
      </c>
    </row>
    <row r="8303" spans="1:10" x14ac:dyDescent="0.3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s="1" t="s">
        <v>13</v>
      </c>
    </row>
    <row r="8304" spans="1:10" x14ac:dyDescent="0.3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s="1" t="s">
        <v>13</v>
      </c>
    </row>
    <row r="8305" spans="1:10" x14ac:dyDescent="0.3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s="1" t="s">
        <v>13</v>
      </c>
    </row>
    <row r="8306" spans="1:10" x14ac:dyDescent="0.3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s="1" t="s">
        <v>13</v>
      </c>
    </row>
    <row r="8307" spans="1:10" x14ac:dyDescent="0.3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s="1" t="s">
        <v>13</v>
      </c>
    </row>
    <row r="8308" spans="1:10" x14ac:dyDescent="0.3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s="1" t="s">
        <v>13</v>
      </c>
    </row>
    <row r="8309" spans="1:10" x14ac:dyDescent="0.3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s="1" t="s">
        <v>13</v>
      </c>
    </row>
    <row r="8310" spans="1:10" x14ac:dyDescent="0.3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s="1" t="s">
        <v>13</v>
      </c>
    </row>
    <row r="8311" spans="1:10" x14ac:dyDescent="0.3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s="1" t="s">
        <v>13</v>
      </c>
    </row>
    <row r="8312" spans="1:10" x14ac:dyDescent="0.3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s="1" t="s">
        <v>13</v>
      </c>
    </row>
    <row r="8313" spans="1:10" x14ac:dyDescent="0.3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s="1" t="s">
        <v>13</v>
      </c>
    </row>
    <row r="8314" spans="1:10" x14ac:dyDescent="0.3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s="1" t="s">
        <v>13</v>
      </c>
    </row>
    <row r="8315" spans="1:10" x14ac:dyDescent="0.3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s="1" t="s">
        <v>13</v>
      </c>
    </row>
    <row r="8316" spans="1:10" x14ac:dyDescent="0.3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s="1" t="s">
        <v>14</v>
      </c>
    </row>
    <row r="8317" spans="1:10" x14ac:dyDescent="0.3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s="1" t="s">
        <v>14</v>
      </c>
    </row>
    <row r="8318" spans="1:10" x14ac:dyDescent="0.3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s="1" t="s">
        <v>14</v>
      </c>
    </row>
    <row r="8319" spans="1:10" x14ac:dyDescent="0.3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s="1" t="s">
        <v>14</v>
      </c>
    </row>
    <row r="8320" spans="1:10" x14ac:dyDescent="0.3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s="1" t="s">
        <v>14</v>
      </c>
    </row>
    <row r="8321" spans="1:10" x14ac:dyDescent="0.3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s="1" t="s">
        <v>11</v>
      </c>
    </row>
    <row r="8322" spans="1:10" x14ac:dyDescent="0.3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s="1" t="s">
        <v>11</v>
      </c>
    </row>
    <row r="8323" spans="1:10" x14ac:dyDescent="0.3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s="1" t="s">
        <v>11</v>
      </c>
    </row>
    <row r="8324" spans="1:10" x14ac:dyDescent="0.3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s="1" t="s">
        <v>11</v>
      </c>
    </row>
    <row r="8325" spans="1:10" x14ac:dyDescent="0.3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s="1" t="s">
        <v>11</v>
      </c>
    </row>
    <row r="8326" spans="1:10" x14ac:dyDescent="0.3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s="1" t="s">
        <v>11</v>
      </c>
    </row>
    <row r="8327" spans="1:10" x14ac:dyDescent="0.3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s="1" t="s">
        <v>11</v>
      </c>
    </row>
    <row r="8328" spans="1:10" x14ac:dyDescent="0.3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s="1" t="s">
        <v>11</v>
      </c>
    </row>
    <row r="8329" spans="1:10" x14ac:dyDescent="0.3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s="1" t="s">
        <v>11</v>
      </c>
    </row>
    <row r="8330" spans="1:10" x14ac:dyDescent="0.3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s="1" t="s">
        <v>11</v>
      </c>
    </row>
    <row r="8331" spans="1:10" x14ac:dyDescent="0.3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s="1" t="s">
        <v>11</v>
      </c>
    </row>
    <row r="8332" spans="1:10" x14ac:dyDescent="0.3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s="1" t="s">
        <v>11</v>
      </c>
    </row>
    <row r="8333" spans="1:10" x14ac:dyDescent="0.3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s="1" t="s">
        <v>11</v>
      </c>
    </row>
    <row r="8334" spans="1:10" x14ac:dyDescent="0.3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s="1" t="s">
        <v>11</v>
      </c>
    </row>
    <row r="8335" spans="1:10" x14ac:dyDescent="0.3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s="1" t="s">
        <v>11</v>
      </c>
    </row>
    <row r="8336" spans="1:10" x14ac:dyDescent="0.3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s="1" t="s">
        <v>11</v>
      </c>
    </row>
    <row r="8337" spans="1:10" x14ac:dyDescent="0.3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s="1" t="s">
        <v>11</v>
      </c>
    </row>
    <row r="8338" spans="1:10" x14ac:dyDescent="0.3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s="1" t="s">
        <v>11</v>
      </c>
    </row>
    <row r="8339" spans="1:10" x14ac:dyDescent="0.3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s="1" t="s">
        <v>11</v>
      </c>
    </row>
    <row r="8340" spans="1:10" x14ac:dyDescent="0.3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s="1" t="s">
        <v>11</v>
      </c>
    </row>
    <row r="8341" spans="1:10" x14ac:dyDescent="0.3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s="1" t="s">
        <v>11</v>
      </c>
    </row>
    <row r="8342" spans="1:10" x14ac:dyDescent="0.3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s="1" t="s">
        <v>11</v>
      </c>
    </row>
    <row r="8343" spans="1:10" x14ac:dyDescent="0.3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s="1" t="s">
        <v>11</v>
      </c>
    </row>
    <row r="8344" spans="1:10" x14ac:dyDescent="0.3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s="1" t="s">
        <v>11</v>
      </c>
    </row>
    <row r="8345" spans="1:10" x14ac:dyDescent="0.3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s="1" t="s">
        <v>11</v>
      </c>
    </row>
    <row r="8346" spans="1:10" x14ac:dyDescent="0.3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s="1" t="s">
        <v>11</v>
      </c>
    </row>
    <row r="8347" spans="1:10" x14ac:dyDescent="0.3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s="1" t="s">
        <v>11</v>
      </c>
    </row>
    <row r="8348" spans="1:10" x14ac:dyDescent="0.3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s="1" t="s">
        <v>11</v>
      </c>
    </row>
    <row r="8349" spans="1:10" x14ac:dyDescent="0.3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s="1" t="s">
        <v>11</v>
      </c>
    </row>
    <row r="8350" spans="1:10" x14ac:dyDescent="0.3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s="1" t="s">
        <v>11</v>
      </c>
    </row>
    <row r="8351" spans="1:10" x14ac:dyDescent="0.3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s="1" t="s">
        <v>11</v>
      </c>
    </row>
    <row r="8352" spans="1:10" x14ac:dyDescent="0.3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s="1" t="s">
        <v>11</v>
      </c>
    </row>
    <row r="8353" spans="1:10" x14ac:dyDescent="0.3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s="1" t="s">
        <v>11</v>
      </c>
    </row>
    <row r="8354" spans="1:10" x14ac:dyDescent="0.3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s="1" t="s">
        <v>11</v>
      </c>
    </row>
    <row r="8355" spans="1:10" x14ac:dyDescent="0.3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s="1" t="s">
        <v>11</v>
      </c>
    </row>
    <row r="8356" spans="1:10" x14ac:dyDescent="0.3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s="1" t="s">
        <v>11</v>
      </c>
    </row>
    <row r="8357" spans="1:10" x14ac:dyDescent="0.3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s="1" t="s">
        <v>11</v>
      </c>
    </row>
    <row r="8358" spans="1:10" x14ac:dyDescent="0.3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s="1" t="s">
        <v>11</v>
      </c>
    </row>
    <row r="8359" spans="1:10" x14ac:dyDescent="0.3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s="1" t="s">
        <v>11</v>
      </c>
    </row>
    <row r="8360" spans="1:10" x14ac:dyDescent="0.3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s="1" t="s">
        <v>11</v>
      </c>
    </row>
    <row r="8361" spans="1:10" x14ac:dyDescent="0.3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s="1" t="s">
        <v>11</v>
      </c>
    </row>
    <row r="8362" spans="1:10" x14ac:dyDescent="0.3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s="1" t="s">
        <v>11</v>
      </c>
    </row>
    <row r="8363" spans="1:10" x14ac:dyDescent="0.3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s="1" t="s">
        <v>11</v>
      </c>
    </row>
    <row r="8364" spans="1:10" x14ac:dyDescent="0.3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s="1" t="s">
        <v>11</v>
      </c>
    </row>
    <row r="8365" spans="1:10" x14ac:dyDescent="0.3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s="1" t="s">
        <v>11</v>
      </c>
    </row>
    <row r="8366" spans="1:10" x14ac:dyDescent="0.3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s="1" t="s">
        <v>11</v>
      </c>
    </row>
    <row r="8367" spans="1:10" x14ac:dyDescent="0.3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s="1" t="s">
        <v>11</v>
      </c>
    </row>
    <row r="8368" spans="1:10" x14ac:dyDescent="0.3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s="1" t="s">
        <v>11</v>
      </c>
    </row>
    <row r="8369" spans="1:10" x14ac:dyDescent="0.3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s="1" t="s">
        <v>11</v>
      </c>
    </row>
    <row r="8370" spans="1:10" x14ac:dyDescent="0.3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s="1" t="s">
        <v>11</v>
      </c>
    </row>
    <row r="8371" spans="1:10" x14ac:dyDescent="0.3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s="1" t="s">
        <v>11</v>
      </c>
    </row>
    <row r="8372" spans="1:10" x14ac:dyDescent="0.3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s="1" t="s">
        <v>11</v>
      </c>
    </row>
    <row r="8373" spans="1:10" x14ac:dyDescent="0.3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s="1" t="s">
        <v>11</v>
      </c>
    </row>
    <row r="8374" spans="1:10" x14ac:dyDescent="0.3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s="1" t="s">
        <v>11</v>
      </c>
    </row>
    <row r="8375" spans="1:10" x14ac:dyDescent="0.3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s="1" t="s">
        <v>11</v>
      </c>
    </row>
    <row r="8376" spans="1:10" x14ac:dyDescent="0.3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s="1" t="s">
        <v>11</v>
      </c>
    </row>
    <row r="8377" spans="1:10" x14ac:dyDescent="0.3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s="1" t="s">
        <v>11</v>
      </c>
    </row>
    <row r="8378" spans="1:10" x14ac:dyDescent="0.3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s="1" t="s">
        <v>11</v>
      </c>
    </row>
    <row r="8379" spans="1:10" x14ac:dyDescent="0.3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s="1" t="s">
        <v>11</v>
      </c>
    </row>
    <row r="8380" spans="1:10" x14ac:dyDescent="0.3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s="1" t="s">
        <v>11</v>
      </c>
    </row>
    <row r="8381" spans="1:10" x14ac:dyDescent="0.3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s="1" t="s">
        <v>11</v>
      </c>
    </row>
    <row r="8382" spans="1:10" x14ac:dyDescent="0.3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s="1" t="s">
        <v>11</v>
      </c>
    </row>
    <row r="8383" spans="1:10" x14ac:dyDescent="0.3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s="1" t="s">
        <v>11</v>
      </c>
    </row>
    <row r="8384" spans="1:10" x14ac:dyDescent="0.3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s="1" t="s">
        <v>11</v>
      </c>
    </row>
    <row r="8385" spans="1:10" x14ac:dyDescent="0.3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s="1" t="s">
        <v>11</v>
      </c>
    </row>
    <row r="8386" spans="1:10" x14ac:dyDescent="0.3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s="1" t="s">
        <v>11</v>
      </c>
    </row>
    <row r="8387" spans="1:10" x14ac:dyDescent="0.3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s="1" t="s">
        <v>11</v>
      </c>
    </row>
    <row r="8388" spans="1:10" x14ac:dyDescent="0.3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s="1" t="s">
        <v>11</v>
      </c>
    </row>
    <row r="8389" spans="1:10" x14ac:dyDescent="0.3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s="1" t="s">
        <v>11</v>
      </c>
    </row>
    <row r="8390" spans="1:10" x14ac:dyDescent="0.3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s="1" t="s">
        <v>11</v>
      </c>
    </row>
    <row r="8391" spans="1:10" x14ac:dyDescent="0.3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s="1" t="s">
        <v>11</v>
      </c>
    </row>
    <row r="8392" spans="1:10" x14ac:dyDescent="0.3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s="1" t="s">
        <v>11</v>
      </c>
    </row>
    <row r="8393" spans="1:10" x14ac:dyDescent="0.3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s="1" t="s">
        <v>11</v>
      </c>
    </row>
    <row r="8394" spans="1:10" x14ac:dyDescent="0.3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s="1" t="s">
        <v>11</v>
      </c>
    </row>
    <row r="8395" spans="1:10" x14ac:dyDescent="0.3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s="1" t="s">
        <v>11</v>
      </c>
    </row>
    <row r="8396" spans="1:10" x14ac:dyDescent="0.3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s="1" t="s">
        <v>11</v>
      </c>
    </row>
    <row r="8397" spans="1:10" x14ac:dyDescent="0.3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s="1" t="s">
        <v>11</v>
      </c>
    </row>
    <row r="8398" spans="1:10" x14ac:dyDescent="0.3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s="1" t="s">
        <v>11</v>
      </c>
    </row>
    <row r="8399" spans="1:10" x14ac:dyDescent="0.3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s="1" t="s">
        <v>11</v>
      </c>
    </row>
    <row r="8400" spans="1:10" x14ac:dyDescent="0.3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s="1" t="s">
        <v>11</v>
      </c>
    </row>
    <row r="8401" spans="1:10" x14ac:dyDescent="0.3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s="1" t="s">
        <v>11</v>
      </c>
    </row>
    <row r="8402" spans="1:10" x14ac:dyDescent="0.3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s="1" t="s">
        <v>11</v>
      </c>
    </row>
    <row r="8403" spans="1:10" x14ac:dyDescent="0.3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s="1" t="s">
        <v>11</v>
      </c>
    </row>
    <row r="8404" spans="1:10" x14ac:dyDescent="0.3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s="1" t="s">
        <v>11</v>
      </c>
    </row>
    <row r="8405" spans="1:10" x14ac:dyDescent="0.3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s="1" t="s">
        <v>11</v>
      </c>
    </row>
    <row r="8406" spans="1:10" x14ac:dyDescent="0.3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s="1" t="s">
        <v>11</v>
      </c>
    </row>
    <row r="8407" spans="1:10" x14ac:dyDescent="0.3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s="1" t="s">
        <v>11</v>
      </c>
    </row>
    <row r="8408" spans="1:10" x14ac:dyDescent="0.3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s="1" t="s">
        <v>11</v>
      </c>
    </row>
    <row r="8409" spans="1:10" x14ac:dyDescent="0.3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s="1" t="s">
        <v>11</v>
      </c>
    </row>
    <row r="8410" spans="1:10" x14ac:dyDescent="0.3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s="1" t="s">
        <v>11</v>
      </c>
    </row>
    <row r="8411" spans="1:10" x14ac:dyDescent="0.3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s="1" t="s">
        <v>11</v>
      </c>
    </row>
    <row r="8412" spans="1:10" x14ac:dyDescent="0.3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s="1" t="s">
        <v>11</v>
      </c>
    </row>
    <row r="8413" spans="1:10" x14ac:dyDescent="0.3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s="1" t="s">
        <v>11</v>
      </c>
    </row>
    <row r="8414" spans="1:10" x14ac:dyDescent="0.3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s="1" t="s">
        <v>11</v>
      </c>
    </row>
    <row r="8415" spans="1:10" x14ac:dyDescent="0.3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s="1" t="s">
        <v>11</v>
      </c>
    </row>
    <row r="8416" spans="1:10" x14ac:dyDescent="0.3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s="1" t="s">
        <v>11</v>
      </c>
    </row>
    <row r="8417" spans="1:10" x14ac:dyDescent="0.3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s="1" t="s">
        <v>11</v>
      </c>
    </row>
    <row r="8418" spans="1:10" x14ac:dyDescent="0.3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s="1" t="s">
        <v>11</v>
      </c>
    </row>
    <row r="8419" spans="1:10" x14ac:dyDescent="0.3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s="1" t="s">
        <v>11</v>
      </c>
    </row>
    <row r="8420" spans="1:10" x14ac:dyDescent="0.3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s="1" t="s">
        <v>11</v>
      </c>
    </row>
    <row r="8421" spans="1:10" x14ac:dyDescent="0.3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s="1" t="s">
        <v>11</v>
      </c>
    </row>
    <row r="8422" spans="1:10" x14ac:dyDescent="0.3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s="1" t="s">
        <v>11</v>
      </c>
    </row>
    <row r="8423" spans="1:10" x14ac:dyDescent="0.3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s="1" t="s">
        <v>11</v>
      </c>
    </row>
    <row r="8424" spans="1:10" x14ac:dyDescent="0.3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s="1" t="s">
        <v>11</v>
      </c>
    </row>
    <row r="8425" spans="1:10" x14ac:dyDescent="0.3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s="1" t="s">
        <v>11</v>
      </c>
    </row>
    <row r="8426" spans="1:10" x14ac:dyDescent="0.3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s="1" t="s">
        <v>11</v>
      </c>
    </row>
    <row r="8427" spans="1:10" x14ac:dyDescent="0.3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s="1" t="s">
        <v>11</v>
      </c>
    </row>
    <row r="8428" spans="1:10" x14ac:dyDescent="0.3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s="1" t="s">
        <v>11</v>
      </c>
    </row>
    <row r="8429" spans="1:10" x14ac:dyDescent="0.3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s="1" t="s">
        <v>11</v>
      </c>
    </row>
    <row r="8430" spans="1:10" x14ac:dyDescent="0.3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s="1" t="s">
        <v>11</v>
      </c>
    </row>
    <row r="8431" spans="1:10" x14ac:dyDescent="0.3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s="1" t="s">
        <v>11</v>
      </c>
    </row>
    <row r="8432" spans="1:10" x14ac:dyDescent="0.3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s="1" t="s">
        <v>11</v>
      </c>
    </row>
    <row r="8433" spans="1:10" x14ac:dyDescent="0.3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s="1" t="s">
        <v>11</v>
      </c>
    </row>
    <row r="8434" spans="1:10" x14ac:dyDescent="0.3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s="1" t="s">
        <v>11</v>
      </c>
    </row>
    <row r="8435" spans="1:10" x14ac:dyDescent="0.3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s="1" t="s">
        <v>11</v>
      </c>
    </row>
    <row r="8436" spans="1:10" x14ac:dyDescent="0.3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s="1" t="s">
        <v>11</v>
      </c>
    </row>
    <row r="8437" spans="1:10" x14ac:dyDescent="0.3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s="1" t="s">
        <v>11</v>
      </c>
    </row>
    <row r="8438" spans="1:10" x14ac:dyDescent="0.3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s="1" t="s">
        <v>11</v>
      </c>
    </row>
    <row r="8439" spans="1:10" x14ac:dyDescent="0.3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s="1" t="s">
        <v>11</v>
      </c>
    </row>
    <row r="8440" spans="1:10" x14ac:dyDescent="0.3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s="1" t="s">
        <v>11</v>
      </c>
    </row>
    <row r="8441" spans="1:10" x14ac:dyDescent="0.3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s="1" t="s">
        <v>11</v>
      </c>
    </row>
    <row r="8442" spans="1:10" x14ac:dyDescent="0.3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s="1" t="s">
        <v>11</v>
      </c>
    </row>
    <row r="8443" spans="1:10" x14ac:dyDescent="0.3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s="1" t="s">
        <v>11</v>
      </c>
    </row>
    <row r="8444" spans="1:10" x14ac:dyDescent="0.3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s="1" t="s">
        <v>11</v>
      </c>
    </row>
    <row r="8445" spans="1:10" x14ac:dyDescent="0.3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s="1" t="s">
        <v>11</v>
      </c>
    </row>
    <row r="8446" spans="1:10" x14ac:dyDescent="0.3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s="1" t="s">
        <v>11</v>
      </c>
    </row>
    <row r="8447" spans="1:10" x14ac:dyDescent="0.3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s="1" t="s">
        <v>11</v>
      </c>
    </row>
    <row r="8448" spans="1:10" x14ac:dyDescent="0.3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s="1" t="s">
        <v>11</v>
      </c>
    </row>
    <row r="8449" spans="1:10" x14ac:dyDescent="0.3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s="1" t="s">
        <v>11</v>
      </c>
    </row>
    <row r="8450" spans="1:10" x14ac:dyDescent="0.3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s="1" t="s">
        <v>11</v>
      </c>
    </row>
    <row r="8451" spans="1:10" x14ac:dyDescent="0.3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s="1" t="s">
        <v>11</v>
      </c>
    </row>
    <row r="8452" spans="1:10" x14ac:dyDescent="0.3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s="1" t="s">
        <v>11</v>
      </c>
    </row>
    <row r="8453" spans="1:10" x14ac:dyDescent="0.3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s="1" t="s">
        <v>11</v>
      </c>
    </row>
    <row r="8454" spans="1:10" x14ac:dyDescent="0.3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s="1" t="s">
        <v>11</v>
      </c>
    </row>
    <row r="8455" spans="1:10" x14ac:dyDescent="0.3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s="1" t="s">
        <v>11</v>
      </c>
    </row>
    <row r="8456" spans="1:10" x14ac:dyDescent="0.3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s="1" t="s">
        <v>11</v>
      </c>
    </row>
    <row r="8457" spans="1:10" x14ac:dyDescent="0.3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s="1" t="s">
        <v>11</v>
      </c>
    </row>
    <row r="8458" spans="1:10" x14ac:dyDescent="0.3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s="1" t="s">
        <v>11</v>
      </c>
    </row>
    <row r="8459" spans="1:10" x14ac:dyDescent="0.3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s="1" t="s">
        <v>11</v>
      </c>
    </row>
    <row r="8460" spans="1:10" x14ac:dyDescent="0.3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s="1" t="s">
        <v>11</v>
      </c>
    </row>
    <row r="8461" spans="1:10" x14ac:dyDescent="0.3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s="1" t="s">
        <v>11</v>
      </c>
    </row>
    <row r="8462" spans="1:10" x14ac:dyDescent="0.3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s="1" t="s">
        <v>11</v>
      </c>
    </row>
    <row r="8463" spans="1:10" x14ac:dyDescent="0.3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s="1" t="s">
        <v>11</v>
      </c>
    </row>
    <row r="8464" spans="1:10" x14ac:dyDescent="0.3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s="1" t="s">
        <v>11</v>
      </c>
    </row>
    <row r="8465" spans="1:10" x14ac:dyDescent="0.3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s="1" t="s">
        <v>11</v>
      </c>
    </row>
    <row r="8466" spans="1:10" x14ac:dyDescent="0.3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s="1" t="s">
        <v>11</v>
      </c>
    </row>
    <row r="8467" spans="1:10" x14ac:dyDescent="0.3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s="1" t="s">
        <v>11</v>
      </c>
    </row>
    <row r="8468" spans="1:10" x14ac:dyDescent="0.3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s="1" t="s">
        <v>11</v>
      </c>
    </row>
    <row r="8469" spans="1:10" x14ac:dyDescent="0.3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s="1" t="s">
        <v>11</v>
      </c>
    </row>
    <row r="8470" spans="1:10" x14ac:dyDescent="0.3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s="1" t="s">
        <v>11</v>
      </c>
    </row>
    <row r="8471" spans="1:10" x14ac:dyDescent="0.3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s="1" t="s">
        <v>11</v>
      </c>
    </row>
    <row r="8472" spans="1:10" x14ac:dyDescent="0.3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s="1" t="s">
        <v>11</v>
      </c>
    </row>
    <row r="8473" spans="1:10" x14ac:dyDescent="0.3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s="1" t="s">
        <v>11</v>
      </c>
    </row>
    <row r="8474" spans="1:10" x14ac:dyDescent="0.3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s="1" t="s">
        <v>11</v>
      </c>
    </row>
    <row r="8475" spans="1:10" x14ac:dyDescent="0.3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s="1" t="s">
        <v>11</v>
      </c>
    </row>
    <row r="8476" spans="1:10" x14ac:dyDescent="0.3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s="1" t="s">
        <v>11</v>
      </c>
    </row>
    <row r="8477" spans="1:10" x14ac:dyDescent="0.3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s="1" t="s">
        <v>11</v>
      </c>
    </row>
    <row r="8478" spans="1:10" x14ac:dyDescent="0.3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s="1" t="s">
        <v>11</v>
      </c>
    </row>
    <row r="8479" spans="1:10" x14ac:dyDescent="0.3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s="1" t="s">
        <v>11</v>
      </c>
    </row>
    <row r="8480" spans="1:10" x14ac:dyDescent="0.3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s="1" t="s">
        <v>11</v>
      </c>
    </row>
    <row r="8481" spans="1:10" x14ac:dyDescent="0.3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s="1" t="s">
        <v>11</v>
      </c>
    </row>
    <row r="8482" spans="1:10" x14ac:dyDescent="0.3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s="1" t="s">
        <v>11</v>
      </c>
    </row>
    <row r="8483" spans="1:10" x14ac:dyDescent="0.3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s="1" t="s">
        <v>11</v>
      </c>
    </row>
    <row r="8484" spans="1:10" x14ac:dyDescent="0.3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s="1" t="s">
        <v>11</v>
      </c>
    </row>
    <row r="8485" spans="1:10" x14ac:dyDescent="0.3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s="1" t="s">
        <v>11</v>
      </c>
    </row>
    <row r="8486" spans="1:10" x14ac:dyDescent="0.3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s="1" t="s">
        <v>11</v>
      </c>
    </row>
    <row r="8487" spans="1:10" x14ac:dyDescent="0.3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s="1" t="s">
        <v>11</v>
      </c>
    </row>
    <row r="8488" spans="1:10" x14ac:dyDescent="0.3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s="1" t="s">
        <v>11</v>
      </c>
    </row>
    <row r="8489" spans="1:10" x14ac:dyDescent="0.3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s="1" t="s">
        <v>11</v>
      </c>
    </row>
    <row r="8490" spans="1:10" x14ac:dyDescent="0.3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s="1" t="s">
        <v>11</v>
      </c>
    </row>
    <row r="8491" spans="1:10" x14ac:dyDescent="0.3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s="1" t="s">
        <v>11</v>
      </c>
    </row>
    <row r="8492" spans="1:10" x14ac:dyDescent="0.3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s="1" t="s">
        <v>11</v>
      </c>
    </row>
    <row r="8493" spans="1:10" x14ac:dyDescent="0.3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s="1" t="s">
        <v>11</v>
      </c>
    </row>
    <row r="8494" spans="1:10" x14ac:dyDescent="0.3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s="1" t="s">
        <v>11</v>
      </c>
    </row>
    <row r="8495" spans="1:10" x14ac:dyDescent="0.3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s="1" t="s">
        <v>11</v>
      </c>
    </row>
    <row r="8496" spans="1:10" x14ac:dyDescent="0.3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s="1" t="s">
        <v>11</v>
      </c>
    </row>
    <row r="8497" spans="1:10" x14ac:dyDescent="0.3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s="1" t="s">
        <v>11</v>
      </c>
    </row>
    <row r="8498" spans="1:10" x14ac:dyDescent="0.3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s="1" t="s">
        <v>11</v>
      </c>
    </row>
    <row r="8499" spans="1:10" x14ac:dyDescent="0.3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s="1" t="s">
        <v>11</v>
      </c>
    </row>
    <row r="8500" spans="1:10" x14ac:dyDescent="0.3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s="1" t="s">
        <v>11</v>
      </c>
    </row>
    <row r="8501" spans="1:10" x14ac:dyDescent="0.3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s="1" t="s">
        <v>11</v>
      </c>
    </row>
    <row r="8502" spans="1:10" x14ac:dyDescent="0.3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s="1" t="s">
        <v>11</v>
      </c>
    </row>
    <row r="8503" spans="1:10" x14ac:dyDescent="0.3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s="1" t="s">
        <v>11</v>
      </c>
    </row>
    <row r="8504" spans="1:10" x14ac:dyDescent="0.3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s="1" t="s">
        <v>11</v>
      </c>
    </row>
    <row r="8505" spans="1:10" x14ac:dyDescent="0.3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s="1" t="s">
        <v>11</v>
      </c>
    </row>
    <row r="8506" spans="1:10" x14ac:dyDescent="0.3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s="1" t="s">
        <v>11</v>
      </c>
    </row>
    <row r="8507" spans="1:10" x14ac:dyDescent="0.3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s="1" t="s">
        <v>11</v>
      </c>
    </row>
    <row r="8508" spans="1:10" x14ac:dyDescent="0.3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s="1" t="s">
        <v>11</v>
      </c>
    </row>
    <row r="8509" spans="1:10" x14ac:dyDescent="0.3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s="1" t="s">
        <v>11</v>
      </c>
    </row>
    <row r="8510" spans="1:10" x14ac:dyDescent="0.3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s="1" t="s">
        <v>11</v>
      </c>
    </row>
    <row r="8511" spans="1:10" x14ac:dyDescent="0.3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s="1" t="s">
        <v>11</v>
      </c>
    </row>
    <row r="8512" spans="1:10" x14ac:dyDescent="0.3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s="1" t="s">
        <v>11</v>
      </c>
    </row>
    <row r="8513" spans="1:10" x14ac:dyDescent="0.3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s="1" t="s">
        <v>11</v>
      </c>
    </row>
    <row r="8514" spans="1:10" x14ac:dyDescent="0.3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s="1" t="s">
        <v>11</v>
      </c>
    </row>
    <row r="8515" spans="1:10" x14ac:dyDescent="0.3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s="1" t="s">
        <v>11</v>
      </c>
    </row>
    <row r="8516" spans="1:10" x14ac:dyDescent="0.3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s="1" t="s">
        <v>11</v>
      </c>
    </row>
    <row r="8517" spans="1:10" x14ac:dyDescent="0.3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s="1" t="s">
        <v>11</v>
      </c>
    </row>
    <row r="8518" spans="1:10" x14ac:dyDescent="0.3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s="1" t="s">
        <v>11</v>
      </c>
    </row>
    <row r="8519" spans="1:10" x14ac:dyDescent="0.3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s="1" t="s">
        <v>11</v>
      </c>
    </row>
    <row r="8520" spans="1:10" x14ac:dyDescent="0.3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s="1" t="s">
        <v>11</v>
      </c>
    </row>
    <row r="8521" spans="1:10" x14ac:dyDescent="0.3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s="1" t="s">
        <v>11</v>
      </c>
    </row>
    <row r="8522" spans="1:10" x14ac:dyDescent="0.3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s="1" t="s">
        <v>11</v>
      </c>
    </row>
    <row r="8523" spans="1:10" x14ac:dyDescent="0.3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s="1" t="s">
        <v>11</v>
      </c>
    </row>
    <row r="8524" spans="1:10" x14ac:dyDescent="0.3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s="1" t="s">
        <v>11</v>
      </c>
    </row>
    <row r="8525" spans="1:10" x14ac:dyDescent="0.3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s="1" t="s">
        <v>11</v>
      </c>
    </row>
    <row r="8526" spans="1:10" x14ac:dyDescent="0.3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s="1" t="s">
        <v>11</v>
      </c>
    </row>
    <row r="8527" spans="1:10" x14ac:dyDescent="0.3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s="1" t="s">
        <v>11</v>
      </c>
    </row>
    <row r="8528" spans="1:10" x14ac:dyDescent="0.3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s="1" t="s">
        <v>11</v>
      </c>
    </row>
    <row r="8529" spans="1:10" x14ac:dyDescent="0.3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s="1" t="s">
        <v>11</v>
      </c>
    </row>
    <row r="8530" spans="1:10" x14ac:dyDescent="0.3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s="1" t="s">
        <v>11</v>
      </c>
    </row>
    <row r="8531" spans="1:10" x14ac:dyDescent="0.3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s="1" t="s">
        <v>11</v>
      </c>
    </row>
    <row r="8532" spans="1:10" x14ac:dyDescent="0.3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s="1" t="s">
        <v>11</v>
      </c>
    </row>
    <row r="8533" spans="1:10" x14ac:dyDescent="0.3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s="1" t="s">
        <v>11</v>
      </c>
    </row>
    <row r="8534" spans="1:10" x14ac:dyDescent="0.3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s="1" t="s">
        <v>11</v>
      </c>
    </row>
    <row r="8535" spans="1:10" x14ac:dyDescent="0.3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s="1" t="s">
        <v>11</v>
      </c>
    </row>
    <row r="8536" spans="1:10" x14ac:dyDescent="0.3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s="1" t="s">
        <v>11</v>
      </c>
    </row>
    <row r="8537" spans="1:10" x14ac:dyDescent="0.3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s="1" t="s">
        <v>11</v>
      </c>
    </row>
    <row r="8538" spans="1:10" x14ac:dyDescent="0.3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s="1" t="s">
        <v>11</v>
      </c>
    </row>
    <row r="8539" spans="1:10" x14ac:dyDescent="0.3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s="1" t="s">
        <v>11</v>
      </c>
    </row>
    <row r="8540" spans="1:10" x14ac:dyDescent="0.3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s="1" t="s">
        <v>11</v>
      </c>
    </row>
    <row r="8541" spans="1:10" x14ac:dyDescent="0.3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s="1" t="s">
        <v>11</v>
      </c>
    </row>
    <row r="8542" spans="1:10" x14ac:dyDescent="0.3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s="1" t="s">
        <v>11</v>
      </c>
    </row>
    <row r="8543" spans="1:10" x14ac:dyDescent="0.3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s="1" t="s">
        <v>11</v>
      </c>
    </row>
    <row r="8544" spans="1:10" x14ac:dyDescent="0.3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s="1" t="s">
        <v>11</v>
      </c>
    </row>
    <row r="8545" spans="1:10" x14ac:dyDescent="0.3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s="1" t="s">
        <v>11</v>
      </c>
    </row>
    <row r="8546" spans="1:10" x14ac:dyDescent="0.3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s="1" t="s">
        <v>11</v>
      </c>
    </row>
    <row r="8547" spans="1:10" x14ac:dyDescent="0.3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s="1" t="s">
        <v>11</v>
      </c>
    </row>
    <row r="8548" spans="1:10" x14ac:dyDescent="0.3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s="1" t="s">
        <v>11</v>
      </c>
    </row>
    <row r="8549" spans="1:10" x14ac:dyDescent="0.3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s="1" t="s">
        <v>11</v>
      </c>
    </row>
    <row r="8550" spans="1:10" x14ac:dyDescent="0.3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s="1" t="s">
        <v>11</v>
      </c>
    </row>
    <row r="8551" spans="1:10" x14ac:dyDescent="0.3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s="1" t="s">
        <v>11</v>
      </c>
    </row>
    <row r="8552" spans="1:10" x14ac:dyDescent="0.3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s="1" t="s">
        <v>11</v>
      </c>
    </row>
    <row r="8553" spans="1:10" x14ac:dyDescent="0.3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s="1" t="s">
        <v>11</v>
      </c>
    </row>
    <row r="8554" spans="1:10" x14ac:dyDescent="0.3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s="1" t="s">
        <v>13</v>
      </c>
    </row>
    <row r="8555" spans="1:10" x14ac:dyDescent="0.3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s="1" t="s">
        <v>13</v>
      </c>
    </row>
    <row r="8556" spans="1:10" x14ac:dyDescent="0.3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s="1" t="s">
        <v>11</v>
      </c>
    </row>
    <row r="8557" spans="1:10" x14ac:dyDescent="0.3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s="1" t="s">
        <v>11</v>
      </c>
    </row>
    <row r="8558" spans="1:10" x14ac:dyDescent="0.3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s="1" t="s">
        <v>11</v>
      </c>
    </row>
    <row r="8559" spans="1:10" x14ac:dyDescent="0.3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s="1" t="s">
        <v>11</v>
      </c>
    </row>
    <row r="8560" spans="1:10" x14ac:dyDescent="0.3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s="1" t="s">
        <v>11</v>
      </c>
    </row>
    <row r="8561" spans="1:10" x14ac:dyDescent="0.3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s="1" t="s">
        <v>11</v>
      </c>
    </row>
    <row r="8562" spans="1:10" x14ac:dyDescent="0.3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s="1" t="s">
        <v>11</v>
      </c>
    </row>
    <row r="8563" spans="1:10" x14ac:dyDescent="0.3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s="1" t="s">
        <v>11</v>
      </c>
    </row>
    <row r="8564" spans="1:10" x14ac:dyDescent="0.3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s="1" t="s">
        <v>11</v>
      </c>
    </row>
    <row r="8565" spans="1:10" x14ac:dyDescent="0.3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s="1" t="s">
        <v>11</v>
      </c>
    </row>
    <row r="8566" spans="1:10" x14ac:dyDescent="0.3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s="1" t="s">
        <v>11</v>
      </c>
    </row>
    <row r="8567" spans="1:10" x14ac:dyDescent="0.3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s="1" t="s">
        <v>11</v>
      </c>
    </row>
    <row r="8568" spans="1:10" x14ac:dyDescent="0.3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s="1" t="s">
        <v>11</v>
      </c>
    </row>
    <row r="8569" spans="1:10" x14ac:dyDescent="0.3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s="1" t="s">
        <v>11</v>
      </c>
    </row>
    <row r="8570" spans="1:10" x14ac:dyDescent="0.3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s="1" t="s">
        <v>11</v>
      </c>
    </row>
    <row r="8571" spans="1:10" x14ac:dyDescent="0.3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s="1" t="s">
        <v>11</v>
      </c>
    </row>
    <row r="8572" spans="1:10" x14ac:dyDescent="0.3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s="1" t="s">
        <v>11</v>
      </c>
    </row>
    <row r="8573" spans="1:10" x14ac:dyDescent="0.3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s="1" t="s">
        <v>11</v>
      </c>
    </row>
    <row r="8574" spans="1:10" x14ac:dyDescent="0.3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s="1" t="s">
        <v>11</v>
      </c>
    </row>
    <row r="8575" spans="1:10" x14ac:dyDescent="0.3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s="1" t="s">
        <v>11</v>
      </c>
    </row>
    <row r="8576" spans="1:10" x14ac:dyDescent="0.3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s="1" t="s">
        <v>13</v>
      </c>
    </row>
    <row r="8577" spans="1:10" x14ac:dyDescent="0.3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s="1" t="s">
        <v>11</v>
      </c>
    </row>
    <row r="8578" spans="1:10" x14ac:dyDescent="0.3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s="1" t="s">
        <v>11</v>
      </c>
    </row>
    <row r="8579" spans="1:10" x14ac:dyDescent="0.3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s="1" t="s">
        <v>11</v>
      </c>
    </row>
    <row r="8580" spans="1:10" x14ac:dyDescent="0.3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s="1" t="s">
        <v>11</v>
      </c>
    </row>
    <row r="8581" spans="1:10" x14ac:dyDescent="0.3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s="1" t="s">
        <v>11</v>
      </c>
    </row>
    <row r="8582" spans="1:10" x14ac:dyDescent="0.3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s="1" t="s">
        <v>11</v>
      </c>
    </row>
    <row r="8583" spans="1:10" x14ac:dyDescent="0.3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s="1" t="s">
        <v>11</v>
      </c>
    </row>
    <row r="8584" spans="1:10" x14ac:dyDescent="0.3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s="1" t="s">
        <v>11</v>
      </c>
    </row>
    <row r="8585" spans="1:10" x14ac:dyDescent="0.3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s="1" t="s">
        <v>11</v>
      </c>
    </row>
    <row r="8586" spans="1:10" x14ac:dyDescent="0.3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s="1" t="s">
        <v>11</v>
      </c>
    </row>
    <row r="8587" spans="1:10" x14ac:dyDescent="0.3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s="1" t="s">
        <v>11</v>
      </c>
    </row>
    <row r="8588" spans="1:10" x14ac:dyDescent="0.3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s="1" t="s">
        <v>11</v>
      </c>
    </row>
    <row r="8589" spans="1:10" x14ac:dyDescent="0.3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s="1" t="s">
        <v>11</v>
      </c>
    </row>
    <row r="8590" spans="1:10" x14ac:dyDescent="0.3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s="1" t="s">
        <v>11</v>
      </c>
    </row>
    <row r="8591" spans="1:10" x14ac:dyDescent="0.3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s="1" t="s">
        <v>11</v>
      </c>
    </row>
    <row r="8592" spans="1:10" x14ac:dyDescent="0.3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s="1" t="s">
        <v>11</v>
      </c>
    </row>
    <row r="8593" spans="1:10" x14ac:dyDescent="0.3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s="1" t="s">
        <v>11</v>
      </c>
    </row>
    <row r="8594" spans="1:10" x14ac:dyDescent="0.3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s="1" t="s">
        <v>11</v>
      </c>
    </row>
    <row r="8595" spans="1:10" x14ac:dyDescent="0.3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s="1" t="s">
        <v>11</v>
      </c>
    </row>
    <row r="8596" spans="1:10" x14ac:dyDescent="0.3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s="1" t="s">
        <v>11</v>
      </c>
    </row>
    <row r="8597" spans="1:10" x14ac:dyDescent="0.3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s="1" t="s">
        <v>11</v>
      </c>
    </row>
    <row r="8598" spans="1:10" x14ac:dyDescent="0.3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s="1" t="s">
        <v>11</v>
      </c>
    </row>
    <row r="8599" spans="1:10" x14ac:dyDescent="0.3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s="1" t="s">
        <v>11</v>
      </c>
    </row>
    <row r="8600" spans="1:10" x14ac:dyDescent="0.3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s="1" t="s">
        <v>11</v>
      </c>
    </row>
    <row r="8601" spans="1:10" x14ac:dyDescent="0.3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s="1" t="s">
        <v>11</v>
      </c>
    </row>
    <row r="8602" spans="1:10" x14ac:dyDescent="0.3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s="1" t="s">
        <v>11</v>
      </c>
    </row>
    <row r="8603" spans="1:10" x14ac:dyDescent="0.3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s="1" t="s">
        <v>11</v>
      </c>
    </row>
    <row r="8604" spans="1:10" x14ac:dyDescent="0.3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s="1" t="s">
        <v>11</v>
      </c>
    </row>
    <row r="8605" spans="1:10" x14ac:dyDescent="0.3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s="1" t="s">
        <v>11</v>
      </c>
    </row>
    <row r="8606" spans="1:10" x14ac:dyDescent="0.3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s="1" t="s">
        <v>11</v>
      </c>
    </row>
    <row r="8607" spans="1:10" x14ac:dyDescent="0.3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s="1" t="s">
        <v>11</v>
      </c>
    </row>
    <row r="8608" spans="1:10" x14ac:dyDescent="0.3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s="1" t="s">
        <v>11</v>
      </c>
    </row>
    <row r="8609" spans="1:10" x14ac:dyDescent="0.3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s="1" t="s">
        <v>11</v>
      </c>
    </row>
    <row r="8610" spans="1:10" x14ac:dyDescent="0.3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s="1" t="s">
        <v>11</v>
      </c>
    </row>
    <row r="8611" spans="1:10" x14ac:dyDescent="0.3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s="1" t="s">
        <v>11</v>
      </c>
    </row>
    <row r="8612" spans="1:10" x14ac:dyDescent="0.3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s="1" t="s">
        <v>11</v>
      </c>
    </row>
    <row r="8613" spans="1:10" x14ac:dyDescent="0.3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s="1" t="s">
        <v>11</v>
      </c>
    </row>
    <row r="8614" spans="1:10" x14ac:dyDescent="0.3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s="1" t="s">
        <v>11</v>
      </c>
    </row>
    <row r="8615" spans="1:10" x14ac:dyDescent="0.3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s="1" t="s">
        <v>11</v>
      </c>
    </row>
    <row r="8616" spans="1:10" x14ac:dyDescent="0.3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s="1" t="s">
        <v>11</v>
      </c>
    </row>
    <row r="8617" spans="1:10" x14ac:dyDescent="0.3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s="1" t="s">
        <v>11</v>
      </c>
    </row>
    <row r="8618" spans="1:10" x14ac:dyDescent="0.3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s="1" t="s">
        <v>11</v>
      </c>
    </row>
    <row r="8619" spans="1:10" x14ac:dyDescent="0.3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s="1" t="s">
        <v>11</v>
      </c>
    </row>
    <row r="8620" spans="1:10" x14ac:dyDescent="0.3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s="1" t="s">
        <v>11</v>
      </c>
    </row>
    <row r="8621" spans="1:10" x14ac:dyDescent="0.3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s="1" t="s">
        <v>11</v>
      </c>
    </row>
    <row r="8622" spans="1:10" x14ac:dyDescent="0.3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s="1" t="s">
        <v>11</v>
      </c>
    </row>
    <row r="8623" spans="1:10" x14ac:dyDescent="0.3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s="1" t="s">
        <v>11</v>
      </c>
    </row>
    <row r="8624" spans="1:10" x14ac:dyDescent="0.3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s="1" t="s">
        <v>11</v>
      </c>
    </row>
    <row r="8625" spans="1:10" x14ac:dyDescent="0.3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s="1" t="s">
        <v>11</v>
      </c>
    </row>
    <row r="8626" spans="1:10" x14ac:dyDescent="0.3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s="1" t="s">
        <v>11</v>
      </c>
    </row>
    <row r="8627" spans="1:10" x14ac:dyDescent="0.3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s="1" t="s">
        <v>11</v>
      </c>
    </row>
    <row r="8628" spans="1:10" x14ac:dyDescent="0.3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s="1" t="s">
        <v>11</v>
      </c>
    </row>
    <row r="8629" spans="1:10" x14ac:dyDescent="0.3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s="1" t="s">
        <v>11</v>
      </c>
    </row>
    <row r="8630" spans="1:10" x14ac:dyDescent="0.3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s="1" t="s">
        <v>11</v>
      </c>
    </row>
    <row r="8631" spans="1:10" x14ac:dyDescent="0.3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s="1" t="s">
        <v>11</v>
      </c>
    </row>
    <row r="8632" spans="1:10" x14ac:dyDescent="0.3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s="1" t="s">
        <v>11</v>
      </c>
    </row>
    <row r="8633" spans="1:10" x14ac:dyDescent="0.3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s="1" t="s">
        <v>11</v>
      </c>
    </row>
    <row r="8634" spans="1:10" x14ac:dyDescent="0.3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s="1" t="s">
        <v>11</v>
      </c>
    </row>
    <row r="8635" spans="1:10" x14ac:dyDescent="0.3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s="1" t="s">
        <v>11</v>
      </c>
    </row>
    <row r="8636" spans="1:10" x14ac:dyDescent="0.3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s="1" t="s">
        <v>11</v>
      </c>
    </row>
    <row r="8637" spans="1:10" x14ac:dyDescent="0.3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s="1" t="s">
        <v>11</v>
      </c>
    </row>
    <row r="8638" spans="1:10" x14ac:dyDescent="0.3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s="1" t="s">
        <v>11</v>
      </c>
    </row>
    <row r="8639" spans="1:10" x14ac:dyDescent="0.3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s="1" t="s">
        <v>11</v>
      </c>
    </row>
    <row r="8640" spans="1:10" x14ac:dyDescent="0.3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s="1" t="s">
        <v>11</v>
      </c>
    </row>
    <row r="8641" spans="1:10" x14ac:dyDescent="0.3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s="1" t="s">
        <v>13</v>
      </c>
    </row>
    <row r="8642" spans="1:10" x14ac:dyDescent="0.3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s="1" t="s">
        <v>11</v>
      </c>
    </row>
    <row r="8643" spans="1:10" x14ac:dyDescent="0.3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s="1" t="s">
        <v>11</v>
      </c>
    </row>
    <row r="8644" spans="1:10" x14ac:dyDescent="0.3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s="1" t="s">
        <v>13</v>
      </c>
    </row>
    <row r="8645" spans="1:10" x14ac:dyDescent="0.3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s="1" t="s">
        <v>11</v>
      </c>
    </row>
    <row r="8646" spans="1:10" x14ac:dyDescent="0.3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s="1" t="s">
        <v>11</v>
      </c>
    </row>
    <row r="8647" spans="1:10" x14ac:dyDescent="0.3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s="1" t="s">
        <v>11</v>
      </c>
    </row>
    <row r="8648" spans="1:10" x14ac:dyDescent="0.3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s="1" t="s">
        <v>11</v>
      </c>
    </row>
    <row r="8649" spans="1:10" x14ac:dyDescent="0.3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s="1" t="s">
        <v>11</v>
      </c>
    </row>
    <row r="8650" spans="1:10" x14ac:dyDescent="0.3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s="1" t="s">
        <v>11</v>
      </c>
    </row>
    <row r="8651" spans="1:10" x14ac:dyDescent="0.3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s="1" t="s">
        <v>11</v>
      </c>
    </row>
    <row r="8652" spans="1:10" x14ac:dyDescent="0.3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s="1" t="s">
        <v>11</v>
      </c>
    </row>
    <row r="8653" spans="1:10" x14ac:dyDescent="0.3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s="1" t="s">
        <v>11</v>
      </c>
    </row>
    <row r="8654" spans="1:10" x14ac:dyDescent="0.3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s="1" t="s">
        <v>11</v>
      </c>
    </row>
    <row r="8655" spans="1:10" x14ac:dyDescent="0.3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s="1" t="s">
        <v>11</v>
      </c>
    </row>
    <row r="8656" spans="1:10" x14ac:dyDescent="0.3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s="1" t="s">
        <v>11</v>
      </c>
    </row>
    <row r="8657" spans="1:10" x14ac:dyDescent="0.3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s="1" t="s">
        <v>13</v>
      </c>
    </row>
    <row r="8658" spans="1:10" x14ac:dyDescent="0.3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s="1" t="s">
        <v>11</v>
      </c>
    </row>
    <row r="8659" spans="1:10" x14ac:dyDescent="0.3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s="1" t="s">
        <v>11</v>
      </c>
    </row>
    <row r="8660" spans="1:10" x14ac:dyDescent="0.3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s="1" t="s">
        <v>11</v>
      </c>
    </row>
    <row r="8661" spans="1:10" x14ac:dyDescent="0.3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s="1" t="s">
        <v>13</v>
      </c>
    </row>
    <row r="8662" spans="1:10" x14ac:dyDescent="0.3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s="1" t="s">
        <v>11</v>
      </c>
    </row>
    <row r="8663" spans="1:10" x14ac:dyDescent="0.3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s="1" t="s">
        <v>11</v>
      </c>
    </row>
    <row r="8664" spans="1:10" x14ac:dyDescent="0.3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s="1" t="s">
        <v>11</v>
      </c>
    </row>
    <row r="8665" spans="1:10" x14ac:dyDescent="0.3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s="1" t="s">
        <v>11</v>
      </c>
    </row>
    <row r="8666" spans="1:10" x14ac:dyDescent="0.3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s="1" t="s">
        <v>11</v>
      </c>
    </row>
    <row r="8667" spans="1:10" x14ac:dyDescent="0.3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s="1" t="s">
        <v>11</v>
      </c>
    </row>
    <row r="8668" spans="1:10" x14ac:dyDescent="0.3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s="1" t="s">
        <v>13</v>
      </c>
    </row>
    <row r="8669" spans="1:10" x14ac:dyDescent="0.3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s="1" t="s">
        <v>13</v>
      </c>
    </row>
    <row r="8670" spans="1:10" x14ac:dyDescent="0.3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s="1" t="s">
        <v>13</v>
      </c>
    </row>
    <row r="8671" spans="1:10" x14ac:dyDescent="0.3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s="1" t="s">
        <v>13</v>
      </c>
    </row>
    <row r="8672" spans="1:10" x14ac:dyDescent="0.3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s="1" t="s">
        <v>11</v>
      </c>
    </row>
    <row r="8673" spans="1:10" x14ac:dyDescent="0.3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s="1" t="s">
        <v>13</v>
      </c>
    </row>
    <row r="8674" spans="1:10" x14ac:dyDescent="0.3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s="1" t="s">
        <v>13</v>
      </c>
    </row>
    <row r="8675" spans="1:10" x14ac:dyDescent="0.3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s="1" t="s">
        <v>11</v>
      </c>
    </row>
    <row r="8676" spans="1:10" x14ac:dyDescent="0.3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s="1" t="s">
        <v>11</v>
      </c>
    </row>
    <row r="8677" spans="1:10" x14ac:dyDescent="0.3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s="1" t="s">
        <v>11</v>
      </c>
    </row>
    <row r="8678" spans="1:10" x14ac:dyDescent="0.3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s="1" t="s">
        <v>11</v>
      </c>
    </row>
    <row r="8679" spans="1:10" x14ac:dyDescent="0.3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s="1" t="s">
        <v>11</v>
      </c>
    </row>
    <row r="8680" spans="1:10" x14ac:dyDescent="0.3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s="1" t="s">
        <v>11</v>
      </c>
    </row>
    <row r="8681" spans="1:10" x14ac:dyDescent="0.3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s="1" t="s">
        <v>11</v>
      </c>
    </row>
    <row r="8682" spans="1:10" x14ac:dyDescent="0.3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s="1" t="s">
        <v>11</v>
      </c>
    </row>
    <row r="8683" spans="1:10" x14ac:dyDescent="0.3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s="1" t="s">
        <v>11</v>
      </c>
    </row>
    <row r="8684" spans="1:10" x14ac:dyDescent="0.3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s="1" t="s">
        <v>11</v>
      </c>
    </row>
    <row r="8685" spans="1:10" x14ac:dyDescent="0.3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s="1" t="s">
        <v>11</v>
      </c>
    </row>
    <row r="8686" spans="1:10" x14ac:dyDescent="0.3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s="1" t="s">
        <v>11</v>
      </c>
    </row>
    <row r="8687" spans="1:10" x14ac:dyDescent="0.3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s="1" t="s">
        <v>11</v>
      </c>
    </row>
    <row r="8688" spans="1:10" x14ac:dyDescent="0.3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s="1" t="s">
        <v>11</v>
      </c>
    </row>
    <row r="8689" spans="1:10" x14ac:dyDescent="0.3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s="1" t="s">
        <v>11</v>
      </c>
    </row>
    <row r="8690" spans="1:10" x14ac:dyDescent="0.3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s="1" t="s">
        <v>11</v>
      </c>
    </row>
    <row r="8691" spans="1:10" x14ac:dyDescent="0.3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s="1" t="s">
        <v>11</v>
      </c>
    </row>
    <row r="8692" spans="1:10" x14ac:dyDescent="0.3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s="1" t="s">
        <v>11</v>
      </c>
    </row>
    <row r="8693" spans="1:10" x14ac:dyDescent="0.3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s="1" t="s">
        <v>11</v>
      </c>
    </row>
    <row r="8694" spans="1:10" x14ac:dyDescent="0.3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s="1" t="s">
        <v>11</v>
      </c>
    </row>
    <row r="8695" spans="1:10" x14ac:dyDescent="0.3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s="1" t="s">
        <v>11</v>
      </c>
    </row>
    <row r="8696" spans="1:10" x14ac:dyDescent="0.3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s="1" t="s">
        <v>11</v>
      </c>
    </row>
    <row r="8697" spans="1:10" x14ac:dyDescent="0.3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s="1" t="s">
        <v>11</v>
      </c>
    </row>
    <row r="8698" spans="1:10" x14ac:dyDescent="0.3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s="1" t="s">
        <v>11</v>
      </c>
    </row>
    <row r="8699" spans="1:10" x14ac:dyDescent="0.3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s="1" t="s">
        <v>11</v>
      </c>
    </row>
    <row r="8700" spans="1:10" x14ac:dyDescent="0.3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s="1" t="s">
        <v>11</v>
      </c>
    </row>
    <row r="8701" spans="1:10" x14ac:dyDescent="0.3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s="1" t="s">
        <v>11</v>
      </c>
    </row>
    <row r="8702" spans="1:10" x14ac:dyDescent="0.3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s="1" t="s">
        <v>11</v>
      </c>
    </row>
    <row r="8703" spans="1:10" x14ac:dyDescent="0.3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s="1" t="s">
        <v>11</v>
      </c>
    </row>
    <row r="8704" spans="1:10" x14ac:dyDescent="0.3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s="1" t="s">
        <v>11</v>
      </c>
    </row>
    <row r="8705" spans="1:10" x14ac:dyDescent="0.3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s="1" t="s">
        <v>11</v>
      </c>
    </row>
    <row r="8706" spans="1:10" x14ac:dyDescent="0.3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s="1" t="s">
        <v>11</v>
      </c>
    </row>
    <row r="8707" spans="1:10" x14ac:dyDescent="0.3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s="1" t="s">
        <v>11</v>
      </c>
    </row>
    <row r="8708" spans="1:10" x14ac:dyDescent="0.3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s="1" t="s">
        <v>11</v>
      </c>
    </row>
    <row r="8709" spans="1:10" x14ac:dyDescent="0.3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s="1" t="s">
        <v>11</v>
      </c>
    </row>
    <row r="8710" spans="1:10" x14ac:dyDescent="0.3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s="1" t="s">
        <v>11</v>
      </c>
    </row>
    <row r="8711" spans="1:10" x14ac:dyDescent="0.3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s="1" t="s">
        <v>11</v>
      </c>
    </row>
    <row r="8712" spans="1:10" x14ac:dyDescent="0.3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s="1" t="s">
        <v>11</v>
      </c>
    </row>
    <row r="8713" spans="1:10" x14ac:dyDescent="0.3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s="1" t="s">
        <v>11</v>
      </c>
    </row>
    <row r="8714" spans="1:10" x14ac:dyDescent="0.3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s="1" t="s">
        <v>11</v>
      </c>
    </row>
    <row r="8715" spans="1:10" x14ac:dyDescent="0.3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s="1" t="s">
        <v>11</v>
      </c>
    </row>
    <row r="8716" spans="1:10" x14ac:dyDescent="0.3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s="1" t="s">
        <v>11</v>
      </c>
    </row>
    <row r="8717" spans="1:10" x14ac:dyDescent="0.3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s="1" t="s">
        <v>11</v>
      </c>
    </row>
    <row r="8718" spans="1:10" x14ac:dyDescent="0.3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s="1" t="s">
        <v>11</v>
      </c>
    </row>
    <row r="8719" spans="1:10" x14ac:dyDescent="0.3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s="1" t="s">
        <v>11</v>
      </c>
    </row>
    <row r="8720" spans="1:10" x14ac:dyDescent="0.3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s="1" t="s">
        <v>11</v>
      </c>
    </row>
    <row r="8721" spans="1:10" x14ac:dyDescent="0.3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s="1" t="s">
        <v>11</v>
      </c>
    </row>
    <row r="8722" spans="1:10" x14ac:dyDescent="0.3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s="1" t="s">
        <v>11</v>
      </c>
    </row>
    <row r="8723" spans="1:10" x14ac:dyDescent="0.3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s="1" t="s">
        <v>11</v>
      </c>
    </row>
    <row r="8724" spans="1:10" x14ac:dyDescent="0.3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s="1" t="s">
        <v>11</v>
      </c>
    </row>
    <row r="8725" spans="1:10" x14ac:dyDescent="0.3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s="1" t="s">
        <v>11</v>
      </c>
    </row>
    <row r="8726" spans="1:10" x14ac:dyDescent="0.3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s="1" t="s">
        <v>11</v>
      </c>
    </row>
    <row r="8727" spans="1:10" x14ac:dyDescent="0.3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s="1" t="s">
        <v>11</v>
      </c>
    </row>
    <row r="8728" spans="1:10" x14ac:dyDescent="0.3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s="1" t="s">
        <v>11</v>
      </c>
    </row>
    <row r="8729" spans="1:10" x14ac:dyDescent="0.3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s="1" t="s">
        <v>11</v>
      </c>
    </row>
    <row r="8730" spans="1:10" x14ac:dyDescent="0.3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s="1" t="s">
        <v>11</v>
      </c>
    </row>
    <row r="8731" spans="1:10" x14ac:dyDescent="0.3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s="1" t="s">
        <v>11</v>
      </c>
    </row>
    <row r="8732" spans="1:10" x14ac:dyDescent="0.3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s="1" t="s">
        <v>11</v>
      </c>
    </row>
    <row r="8733" spans="1:10" x14ac:dyDescent="0.3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s="1" t="s">
        <v>11</v>
      </c>
    </row>
    <row r="8734" spans="1:10" x14ac:dyDescent="0.3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s="1" t="s">
        <v>11</v>
      </c>
    </row>
    <row r="8735" spans="1:10" x14ac:dyDescent="0.3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s="1" t="s">
        <v>11</v>
      </c>
    </row>
    <row r="8736" spans="1:10" x14ac:dyDescent="0.3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s="1" t="s">
        <v>11</v>
      </c>
    </row>
    <row r="8737" spans="1:10" x14ac:dyDescent="0.3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s="1" t="s">
        <v>11</v>
      </c>
    </row>
    <row r="8738" spans="1:10" x14ac:dyDescent="0.3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s="1" t="s">
        <v>11</v>
      </c>
    </row>
    <row r="8739" spans="1:10" x14ac:dyDescent="0.3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s="1" t="s">
        <v>11</v>
      </c>
    </row>
    <row r="8740" spans="1:10" x14ac:dyDescent="0.3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s="1" t="s">
        <v>11</v>
      </c>
    </row>
    <row r="8741" spans="1:10" x14ac:dyDescent="0.3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s="1" t="s">
        <v>11</v>
      </c>
    </row>
    <row r="8742" spans="1:10" x14ac:dyDescent="0.3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s="1" t="s">
        <v>11</v>
      </c>
    </row>
    <row r="8743" spans="1:10" x14ac:dyDescent="0.3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s="1" t="s">
        <v>11</v>
      </c>
    </row>
    <row r="8744" spans="1:10" x14ac:dyDescent="0.3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s="1" t="s">
        <v>11</v>
      </c>
    </row>
    <row r="8745" spans="1:10" x14ac:dyDescent="0.3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s="1" t="s">
        <v>11</v>
      </c>
    </row>
    <row r="8746" spans="1:10" x14ac:dyDescent="0.3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s="1" t="s">
        <v>11</v>
      </c>
    </row>
    <row r="8747" spans="1:10" x14ac:dyDescent="0.3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s="1" t="s">
        <v>11</v>
      </c>
    </row>
    <row r="8748" spans="1:10" x14ac:dyDescent="0.3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s="1" t="s">
        <v>11</v>
      </c>
    </row>
    <row r="8749" spans="1:10" x14ac:dyDescent="0.3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s="1" t="s">
        <v>11</v>
      </c>
    </row>
    <row r="8750" spans="1:10" x14ac:dyDescent="0.3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s="1" t="s">
        <v>11</v>
      </c>
    </row>
    <row r="8751" spans="1:10" x14ac:dyDescent="0.3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s="1" t="s">
        <v>11</v>
      </c>
    </row>
    <row r="8752" spans="1:10" x14ac:dyDescent="0.3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s="1" t="s">
        <v>11</v>
      </c>
    </row>
    <row r="8753" spans="1:10" x14ac:dyDescent="0.3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s="1" t="s">
        <v>11</v>
      </c>
    </row>
    <row r="8754" spans="1:10" x14ac:dyDescent="0.3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s="1" t="s">
        <v>11</v>
      </c>
    </row>
    <row r="8755" spans="1:10" x14ac:dyDescent="0.3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s="1" t="s">
        <v>11</v>
      </c>
    </row>
    <row r="8756" spans="1:10" x14ac:dyDescent="0.3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s="1" t="s">
        <v>11</v>
      </c>
    </row>
    <row r="8757" spans="1:10" x14ac:dyDescent="0.3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s="1" t="s">
        <v>11</v>
      </c>
    </row>
    <row r="8758" spans="1:10" x14ac:dyDescent="0.3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s="1" t="s">
        <v>11</v>
      </c>
    </row>
    <row r="8759" spans="1:10" x14ac:dyDescent="0.3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s="1" t="s">
        <v>13</v>
      </c>
    </row>
    <row r="8760" spans="1:10" x14ac:dyDescent="0.3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s="1" t="s">
        <v>13</v>
      </c>
    </row>
    <row r="8761" spans="1:10" x14ac:dyDescent="0.3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s="1" t="s">
        <v>13</v>
      </c>
    </row>
    <row r="8762" spans="1:10" x14ac:dyDescent="0.3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s="1" t="s">
        <v>13</v>
      </c>
    </row>
    <row r="8763" spans="1:10" x14ac:dyDescent="0.3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s="1" t="s">
        <v>13</v>
      </c>
    </row>
    <row r="8764" spans="1:10" x14ac:dyDescent="0.3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s="1" t="s">
        <v>11</v>
      </c>
    </row>
    <row r="8765" spans="1:10" x14ac:dyDescent="0.3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s="1" t="s">
        <v>13</v>
      </c>
    </row>
    <row r="8766" spans="1:10" x14ac:dyDescent="0.3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s="1" t="s">
        <v>13</v>
      </c>
    </row>
    <row r="8767" spans="1:10" x14ac:dyDescent="0.3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s="1" t="s">
        <v>13</v>
      </c>
    </row>
    <row r="8768" spans="1:10" x14ac:dyDescent="0.3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s="1" t="s">
        <v>13</v>
      </c>
    </row>
    <row r="8769" spans="1:10" x14ac:dyDescent="0.3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s="1" t="s">
        <v>13</v>
      </c>
    </row>
    <row r="8770" spans="1:10" x14ac:dyDescent="0.3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s="1" t="s">
        <v>13</v>
      </c>
    </row>
    <row r="8771" spans="1:10" x14ac:dyDescent="0.3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s="1" t="s">
        <v>11</v>
      </c>
    </row>
    <row r="8772" spans="1:10" x14ac:dyDescent="0.3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s="1" t="s">
        <v>11</v>
      </c>
    </row>
    <row r="8773" spans="1:10" x14ac:dyDescent="0.3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s="1" t="s">
        <v>11</v>
      </c>
    </row>
    <row r="8774" spans="1:10" x14ac:dyDescent="0.3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s="1" t="s">
        <v>11</v>
      </c>
    </row>
    <row r="8775" spans="1:10" x14ac:dyDescent="0.3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s="1" t="s">
        <v>11</v>
      </c>
    </row>
    <row r="8776" spans="1:10" x14ac:dyDescent="0.3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s="1" t="s">
        <v>11</v>
      </c>
    </row>
    <row r="8777" spans="1:10" x14ac:dyDescent="0.3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s="1" t="s">
        <v>11</v>
      </c>
    </row>
    <row r="8778" spans="1:10" x14ac:dyDescent="0.3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s="1" t="s">
        <v>11</v>
      </c>
    </row>
    <row r="8779" spans="1:10" x14ac:dyDescent="0.3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s="1" t="s">
        <v>11</v>
      </c>
    </row>
    <row r="8780" spans="1:10" x14ac:dyDescent="0.3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s="1" t="s">
        <v>11</v>
      </c>
    </row>
    <row r="8781" spans="1:10" x14ac:dyDescent="0.3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s="1" t="s">
        <v>11</v>
      </c>
    </row>
    <row r="8782" spans="1:10" x14ac:dyDescent="0.3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s="1" t="s">
        <v>11</v>
      </c>
    </row>
    <row r="8783" spans="1:10" x14ac:dyDescent="0.3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s="1" t="s">
        <v>11</v>
      </c>
    </row>
    <row r="8784" spans="1:10" x14ac:dyDescent="0.3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s="1" t="s">
        <v>11</v>
      </c>
    </row>
    <row r="8785" spans="1:10" x14ac:dyDescent="0.3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s="1" t="s">
        <v>11</v>
      </c>
    </row>
    <row r="8786" spans="1:10" x14ac:dyDescent="0.3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s="1" t="s">
        <v>11</v>
      </c>
    </row>
    <row r="8787" spans="1:10" x14ac:dyDescent="0.3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s="1" t="s">
        <v>11</v>
      </c>
    </row>
    <row r="8788" spans="1:10" x14ac:dyDescent="0.3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s="1" t="s">
        <v>13</v>
      </c>
    </row>
    <row r="8789" spans="1:10" x14ac:dyDescent="0.3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s="1" t="s">
        <v>13</v>
      </c>
    </row>
    <row r="8790" spans="1:10" x14ac:dyDescent="0.3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s="1" t="s">
        <v>13</v>
      </c>
    </row>
    <row r="8791" spans="1:10" x14ac:dyDescent="0.3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s="1" t="s">
        <v>13</v>
      </c>
    </row>
    <row r="8792" spans="1:10" x14ac:dyDescent="0.3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s="1" t="s">
        <v>13</v>
      </c>
    </row>
    <row r="8793" spans="1:10" x14ac:dyDescent="0.3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s="1" t="s">
        <v>13</v>
      </c>
    </row>
    <row r="8794" spans="1:10" x14ac:dyDescent="0.3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s="1" t="s">
        <v>13</v>
      </c>
    </row>
    <row r="8795" spans="1:10" x14ac:dyDescent="0.3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s="1" t="s">
        <v>13</v>
      </c>
    </row>
    <row r="8796" spans="1:10" x14ac:dyDescent="0.3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s="1" t="s">
        <v>13</v>
      </c>
    </row>
    <row r="8797" spans="1:10" x14ac:dyDescent="0.3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s="1" t="s">
        <v>13</v>
      </c>
    </row>
    <row r="8798" spans="1:10" x14ac:dyDescent="0.3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s="1" t="s">
        <v>13</v>
      </c>
    </row>
    <row r="8799" spans="1:10" x14ac:dyDescent="0.3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s="1" t="s">
        <v>13</v>
      </c>
    </row>
    <row r="8800" spans="1:10" x14ac:dyDescent="0.3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s="1" t="s">
        <v>13</v>
      </c>
    </row>
    <row r="8801" spans="1:10" x14ac:dyDescent="0.3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s="1" t="s">
        <v>13</v>
      </c>
    </row>
    <row r="8802" spans="1:10" x14ac:dyDescent="0.3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s="1" t="s">
        <v>13</v>
      </c>
    </row>
    <row r="8803" spans="1:10" x14ac:dyDescent="0.3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s="1" t="s">
        <v>13</v>
      </c>
    </row>
    <row r="8804" spans="1:10" x14ac:dyDescent="0.3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s="1" t="s">
        <v>13</v>
      </c>
    </row>
    <row r="8805" spans="1:10" x14ac:dyDescent="0.3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s="1" t="s">
        <v>13</v>
      </c>
    </row>
    <row r="8806" spans="1:10" x14ac:dyDescent="0.3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s="1" t="s">
        <v>13</v>
      </c>
    </row>
    <row r="8807" spans="1:10" x14ac:dyDescent="0.3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s="1" t="s">
        <v>13</v>
      </c>
    </row>
    <row r="8808" spans="1:10" x14ac:dyDescent="0.3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s="1" t="s">
        <v>13</v>
      </c>
    </row>
    <row r="8809" spans="1:10" x14ac:dyDescent="0.3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s="1" t="s">
        <v>13</v>
      </c>
    </row>
    <row r="8810" spans="1:10" x14ac:dyDescent="0.3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s="1" t="s">
        <v>13</v>
      </c>
    </row>
    <row r="8811" spans="1:10" x14ac:dyDescent="0.3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s="1" t="s">
        <v>13</v>
      </c>
    </row>
    <row r="8812" spans="1:10" x14ac:dyDescent="0.3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s="1" t="s">
        <v>11</v>
      </c>
    </row>
    <row r="8813" spans="1:10" x14ac:dyDescent="0.3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s="1" t="s">
        <v>11</v>
      </c>
    </row>
    <row r="8814" spans="1:10" x14ac:dyDescent="0.3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s="1" t="s">
        <v>13</v>
      </c>
    </row>
    <row r="8815" spans="1:10" x14ac:dyDescent="0.3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s="1" t="s">
        <v>13</v>
      </c>
    </row>
    <row r="8816" spans="1:10" x14ac:dyDescent="0.3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s="1" t="s">
        <v>13</v>
      </c>
    </row>
    <row r="8817" spans="1:10" x14ac:dyDescent="0.3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s="1" t="s">
        <v>13</v>
      </c>
    </row>
    <row r="8818" spans="1:10" x14ac:dyDescent="0.3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s="1" t="s">
        <v>13</v>
      </c>
    </row>
    <row r="8819" spans="1:10" x14ac:dyDescent="0.3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s="1" t="s">
        <v>13</v>
      </c>
    </row>
    <row r="8820" spans="1:10" x14ac:dyDescent="0.3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s="1" t="s">
        <v>11</v>
      </c>
    </row>
    <row r="8821" spans="1:10" x14ac:dyDescent="0.3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s="1" t="s">
        <v>11</v>
      </c>
    </row>
    <row r="8822" spans="1:10" x14ac:dyDescent="0.3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s="1" t="s">
        <v>11</v>
      </c>
    </row>
    <row r="8823" spans="1:10" x14ac:dyDescent="0.3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s="1" t="s">
        <v>11</v>
      </c>
    </row>
    <row r="8824" spans="1:10" x14ac:dyDescent="0.3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s="1" t="s">
        <v>11</v>
      </c>
    </row>
    <row r="8825" spans="1:10" x14ac:dyDescent="0.3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s="1" t="s">
        <v>11</v>
      </c>
    </row>
    <row r="8826" spans="1:10" x14ac:dyDescent="0.3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s="1" t="s">
        <v>11</v>
      </c>
    </row>
    <row r="8827" spans="1:10" x14ac:dyDescent="0.3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s="1" t="s">
        <v>11</v>
      </c>
    </row>
    <row r="8828" spans="1:10" x14ac:dyDescent="0.3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s="1" t="s">
        <v>11</v>
      </c>
    </row>
    <row r="8829" spans="1:10" x14ac:dyDescent="0.3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s="1" t="s">
        <v>11</v>
      </c>
    </row>
    <row r="8830" spans="1:10" x14ac:dyDescent="0.3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s="1" t="s">
        <v>11</v>
      </c>
    </row>
    <row r="8831" spans="1:10" x14ac:dyDescent="0.3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s="1" t="s">
        <v>11</v>
      </c>
    </row>
    <row r="8832" spans="1:10" x14ac:dyDescent="0.3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s="1" t="s">
        <v>11</v>
      </c>
    </row>
    <row r="8833" spans="1:10" x14ac:dyDescent="0.3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s="1" t="s">
        <v>11</v>
      </c>
    </row>
    <row r="8834" spans="1:10" x14ac:dyDescent="0.3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s="1" t="s">
        <v>11</v>
      </c>
    </row>
    <row r="8835" spans="1:10" x14ac:dyDescent="0.3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s="1" t="s">
        <v>11</v>
      </c>
    </row>
    <row r="8836" spans="1:10" x14ac:dyDescent="0.3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s="1" t="s">
        <v>11</v>
      </c>
    </row>
    <row r="8837" spans="1:10" x14ac:dyDescent="0.3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s="1" t="s">
        <v>11</v>
      </c>
    </row>
    <row r="8838" spans="1:10" x14ac:dyDescent="0.3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s="1" t="s">
        <v>11</v>
      </c>
    </row>
    <row r="8839" spans="1:10" x14ac:dyDescent="0.3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s="1" t="s">
        <v>11</v>
      </c>
    </row>
    <row r="8840" spans="1:10" x14ac:dyDescent="0.3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s="1" t="s">
        <v>11</v>
      </c>
    </row>
    <row r="8841" spans="1:10" x14ac:dyDescent="0.3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s="1" t="s">
        <v>11</v>
      </c>
    </row>
    <row r="8842" spans="1:10" x14ac:dyDescent="0.3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s="1" t="s">
        <v>11</v>
      </c>
    </row>
    <row r="8843" spans="1:10" x14ac:dyDescent="0.3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s="1" t="s">
        <v>11</v>
      </c>
    </row>
    <row r="8844" spans="1:10" x14ac:dyDescent="0.3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s="1" t="s">
        <v>11</v>
      </c>
    </row>
    <row r="8845" spans="1:10" x14ac:dyDescent="0.3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s="1" t="s">
        <v>11</v>
      </c>
    </row>
    <row r="8846" spans="1:10" x14ac:dyDescent="0.3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s="1" t="s">
        <v>11</v>
      </c>
    </row>
    <row r="8847" spans="1:10" x14ac:dyDescent="0.3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s="1" t="s">
        <v>11</v>
      </c>
    </row>
    <row r="8848" spans="1:10" x14ac:dyDescent="0.3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s="1" t="s">
        <v>11</v>
      </c>
    </row>
    <row r="8849" spans="1:10" x14ac:dyDescent="0.3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s="1" t="s">
        <v>11</v>
      </c>
    </row>
    <row r="8850" spans="1:10" x14ac:dyDescent="0.3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s="1" t="s">
        <v>11</v>
      </c>
    </row>
    <row r="8851" spans="1:10" x14ac:dyDescent="0.3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s="1" t="s">
        <v>11</v>
      </c>
    </row>
    <row r="8852" spans="1:10" x14ac:dyDescent="0.3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s="1" t="s">
        <v>11</v>
      </c>
    </row>
    <row r="8853" spans="1:10" x14ac:dyDescent="0.3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s="1" t="s">
        <v>11</v>
      </c>
    </row>
    <row r="8854" spans="1:10" x14ac:dyDescent="0.3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s="1" t="s">
        <v>11</v>
      </c>
    </row>
    <row r="8855" spans="1:10" x14ac:dyDescent="0.3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s="1" t="s">
        <v>11</v>
      </c>
    </row>
    <row r="8856" spans="1:10" x14ac:dyDescent="0.3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s="1" t="s">
        <v>11</v>
      </c>
    </row>
    <row r="8857" spans="1:10" x14ac:dyDescent="0.3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s="1" t="s">
        <v>11</v>
      </c>
    </row>
    <row r="8858" spans="1:10" x14ac:dyDescent="0.3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s="1" t="s">
        <v>11</v>
      </c>
    </row>
    <row r="8859" spans="1:10" x14ac:dyDescent="0.3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s="1" t="s">
        <v>11</v>
      </c>
    </row>
    <row r="8860" spans="1:10" x14ac:dyDescent="0.3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s="1" t="s">
        <v>11</v>
      </c>
    </row>
    <row r="8861" spans="1:10" x14ac:dyDescent="0.3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s="1" t="s">
        <v>11</v>
      </c>
    </row>
    <row r="8862" spans="1:10" x14ac:dyDescent="0.3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s="1" t="s">
        <v>11</v>
      </c>
    </row>
    <row r="8863" spans="1:10" x14ac:dyDescent="0.3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s="1" t="s">
        <v>11</v>
      </c>
    </row>
    <row r="8864" spans="1:10" x14ac:dyDescent="0.3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s="1" t="s">
        <v>11</v>
      </c>
    </row>
    <row r="8865" spans="1:10" x14ac:dyDescent="0.3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s="1" t="s">
        <v>11</v>
      </c>
    </row>
    <row r="8866" spans="1:10" x14ac:dyDescent="0.3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s="1" t="s">
        <v>11</v>
      </c>
    </row>
    <row r="8867" spans="1:10" x14ac:dyDescent="0.3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s="1" t="s">
        <v>11</v>
      </c>
    </row>
    <row r="8868" spans="1:10" x14ac:dyDescent="0.3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s="1" t="s">
        <v>11</v>
      </c>
    </row>
    <row r="8869" spans="1:10" x14ac:dyDescent="0.3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s="1" t="s">
        <v>11</v>
      </c>
    </row>
    <row r="8870" spans="1:10" x14ac:dyDescent="0.3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s="1" t="s">
        <v>11</v>
      </c>
    </row>
    <row r="8871" spans="1:10" x14ac:dyDescent="0.3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s="1" t="s">
        <v>11</v>
      </c>
    </row>
    <row r="8872" spans="1:10" x14ac:dyDescent="0.3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s="1" t="s">
        <v>11</v>
      </c>
    </row>
    <row r="8873" spans="1:10" x14ac:dyDescent="0.3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s="1" t="s">
        <v>11</v>
      </c>
    </row>
    <row r="8874" spans="1:10" x14ac:dyDescent="0.3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s="1" t="s">
        <v>11</v>
      </c>
    </row>
    <row r="8875" spans="1:10" x14ac:dyDescent="0.3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s="1" t="s">
        <v>11</v>
      </c>
    </row>
    <row r="8876" spans="1:10" x14ac:dyDescent="0.3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s="1" t="s">
        <v>11</v>
      </c>
    </row>
    <row r="8877" spans="1:10" x14ac:dyDescent="0.3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s="1" t="s">
        <v>11</v>
      </c>
    </row>
    <row r="8878" spans="1:10" x14ac:dyDescent="0.3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s="1" t="s">
        <v>11</v>
      </c>
    </row>
    <row r="8879" spans="1:10" x14ac:dyDescent="0.3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s="1" t="s">
        <v>11</v>
      </c>
    </row>
    <row r="8880" spans="1:10" x14ac:dyDescent="0.3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s="1" t="s">
        <v>11</v>
      </c>
    </row>
    <row r="8881" spans="1:10" x14ac:dyDescent="0.3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s="1" t="s">
        <v>11</v>
      </c>
    </row>
    <row r="8882" spans="1:10" x14ac:dyDescent="0.3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s="1" t="s">
        <v>11</v>
      </c>
    </row>
    <row r="8883" spans="1:10" x14ac:dyDescent="0.3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s="1" t="s">
        <v>11</v>
      </c>
    </row>
    <row r="8884" spans="1:10" x14ac:dyDescent="0.3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s="1" t="s">
        <v>11</v>
      </c>
    </row>
    <row r="8885" spans="1:10" x14ac:dyDescent="0.3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s="1" t="s">
        <v>11</v>
      </c>
    </row>
    <row r="8886" spans="1:10" x14ac:dyDescent="0.3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s="1" t="s">
        <v>11</v>
      </c>
    </row>
    <row r="8887" spans="1:10" x14ac:dyDescent="0.3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s="1" t="s">
        <v>11</v>
      </c>
    </row>
    <row r="8888" spans="1:10" x14ac:dyDescent="0.3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s="1" t="s">
        <v>11</v>
      </c>
    </row>
    <row r="8889" spans="1:10" x14ac:dyDescent="0.3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s="1" t="s">
        <v>11</v>
      </c>
    </row>
    <row r="8890" spans="1:10" x14ac:dyDescent="0.3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s="1" t="s">
        <v>11</v>
      </c>
    </row>
    <row r="8891" spans="1:10" x14ac:dyDescent="0.3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s="1" t="s">
        <v>11</v>
      </c>
    </row>
    <row r="8892" spans="1:10" x14ac:dyDescent="0.3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s="1" t="s">
        <v>11</v>
      </c>
    </row>
    <row r="8893" spans="1:10" x14ac:dyDescent="0.3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s="1" t="s">
        <v>11</v>
      </c>
    </row>
    <row r="8894" spans="1:10" x14ac:dyDescent="0.3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s="1" t="s">
        <v>11</v>
      </c>
    </row>
    <row r="8895" spans="1:10" x14ac:dyDescent="0.3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s="1" t="s">
        <v>11</v>
      </c>
    </row>
    <row r="8896" spans="1:10" x14ac:dyDescent="0.3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s="1" t="s">
        <v>11</v>
      </c>
    </row>
    <row r="8897" spans="1:10" x14ac:dyDescent="0.3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s="1" t="s">
        <v>11</v>
      </c>
    </row>
    <row r="8898" spans="1:10" x14ac:dyDescent="0.3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s="1" t="s">
        <v>11</v>
      </c>
    </row>
    <row r="8899" spans="1:10" x14ac:dyDescent="0.3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s="1" t="s">
        <v>11</v>
      </c>
    </row>
    <row r="8900" spans="1:10" x14ac:dyDescent="0.3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s="1" t="s">
        <v>11</v>
      </c>
    </row>
    <row r="8901" spans="1:10" x14ac:dyDescent="0.3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s="1" t="s">
        <v>11</v>
      </c>
    </row>
    <row r="8902" spans="1:10" x14ac:dyDescent="0.3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s="1" t="s">
        <v>11</v>
      </c>
    </row>
    <row r="8903" spans="1:10" x14ac:dyDescent="0.3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s="1" t="s">
        <v>11</v>
      </c>
    </row>
    <row r="8904" spans="1:10" x14ac:dyDescent="0.3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s="1" t="s">
        <v>11</v>
      </c>
    </row>
    <row r="8905" spans="1:10" x14ac:dyDescent="0.3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s="1" t="s">
        <v>11</v>
      </c>
    </row>
    <row r="8906" spans="1:10" x14ac:dyDescent="0.3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s="1" t="s">
        <v>11</v>
      </c>
    </row>
    <row r="8907" spans="1:10" x14ac:dyDescent="0.3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s="1" t="s">
        <v>11</v>
      </c>
    </row>
    <row r="8908" spans="1:10" x14ac:dyDescent="0.3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s="1" t="s">
        <v>11</v>
      </c>
    </row>
    <row r="8909" spans="1:10" x14ac:dyDescent="0.3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s="1" t="s">
        <v>11</v>
      </c>
    </row>
    <row r="8910" spans="1:10" x14ac:dyDescent="0.3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s="1" t="s">
        <v>11</v>
      </c>
    </row>
    <row r="8911" spans="1:10" x14ac:dyDescent="0.3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s="1" t="s">
        <v>11</v>
      </c>
    </row>
    <row r="8912" spans="1:10" x14ac:dyDescent="0.3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s="1" t="s">
        <v>11</v>
      </c>
    </row>
    <row r="8913" spans="1:10" x14ac:dyDescent="0.3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s="1" t="s">
        <v>11</v>
      </c>
    </row>
    <row r="8914" spans="1:10" x14ac:dyDescent="0.3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s="1" t="s">
        <v>11</v>
      </c>
    </row>
    <row r="8915" spans="1:10" x14ac:dyDescent="0.3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s="1" t="s">
        <v>11</v>
      </c>
    </row>
    <row r="8916" spans="1:10" x14ac:dyDescent="0.3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s="1" t="s">
        <v>11</v>
      </c>
    </row>
    <row r="8917" spans="1:10" x14ac:dyDescent="0.3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s="1" t="s">
        <v>11</v>
      </c>
    </row>
    <row r="8918" spans="1:10" x14ac:dyDescent="0.3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s="1" t="s">
        <v>11</v>
      </c>
    </row>
    <row r="8919" spans="1:10" x14ac:dyDescent="0.3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s="1" t="s">
        <v>11</v>
      </c>
    </row>
    <row r="8920" spans="1:10" x14ac:dyDescent="0.3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s="1" t="s">
        <v>11</v>
      </c>
    </row>
    <row r="8921" spans="1:10" x14ac:dyDescent="0.3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s="1" t="s">
        <v>11</v>
      </c>
    </row>
    <row r="8922" spans="1:10" x14ac:dyDescent="0.3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s="1" t="s">
        <v>11</v>
      </c>
    </row>
    <row r="8923" spans="1:10" x14ac:dyDescent="0.3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s="1" t="s">
        <v>11</v>
      </c>
    </row>
    <row r="8924" spans="1:10" x14ac:dyDescent="0.3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s="1" t="s">
        <v>11</v>
      </c>
    </row>
    <row r="8925" spans="1:10" x14ac:dyDescent="0.3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s="1" t="s">
        <v>11</v>
      </c>
    </row>
    <row r="8926" spans="1:10" x14ac:dyDescent="0.3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s="1" t="s">
        <v>11</v>
      </c>
    </row>
    <row r="8927" spans="1:10" x14ac:dyDescent="0.3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s="1" t="s">
        <v>11</v>
      </c>
    </row>
    <row r="8928" spans="1:10" x14ac:dyDescent="0.3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s="1" t="s">
        <v>11</v>
      </c>
    </row>
    <row r="8929" spans="1:10" x14ac:dyDescent="0.3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s="1" t="s">
        <v>11</v>
      </c>
    </row>
    <row r="8930" spans="1:10" x14ac:dyDescent="0.3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s="1" t="s">
        <v>11</v>
      </c>
    </row>
    <row r="8931" spans="1:10" x14ac:dyDescent="0.3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s="1" t="s">
        <v>11</v>
      </c>
    </row>
    <row r="8932" spans="1:10" x14ac:dyDescent="0.3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s="1" t="s">
        <v>11</v>
      </c>
    </row>
    <row r="8933" spans="1:10" x14ac:dyDescent="0.3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s="1" t="s">
        <v>11</v>
      </c>
    </row>
    <row r="8934" spans="1:10" x14ac:dyDescent="0.3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s="1" t="s">
        <v>11</v>
      </c>
    </row>
    <row r="8935" spans="1:10" x14ac:dyDescent="0.3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s="1" t="s">
        <v>11</v>
      </c>
    </row>
    <row r="8936" spans="1:10" x14ac:dyDescent="0.3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s="1" t="s">
        <v>11</v>
      </c>
    </row>
    <row r="8937" spans="1:10" x14ac:dyDescent="0.3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s="1" t="s">
        <v>11</v>
      </c>
    </row>
    <row r="8938" spans="1:10" x14ac:dyDescent="0.3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s="1" t="s">
        <v>11</v>
      </c>
    </row>
    <row r="8939" spans="1:10" x14ac:dyDescent="0.3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s="1" t="s">
        <v>11</v>
      </c>
    </row>
    <row r="8940" spans="1:10" x14ac:dyDescent="0.3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s="1" t="s">
        <v>11</v>
      </c>
    </row>
    <row r="8941" spans="1:10" x14ac:dyDescent="0.3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s="1" t="s">
        <v>11</v>
      </c>
    </row>
    <row r="8942" spans="1:10" x14ac:dyDescent="0.3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s="1" t="s">
        <v>11</v>
      </c>
    </row>
    <row r="8943" spans="1:10" x14ac:dyDescent="0.3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s="1" t="s">
        <v>11</v>
      </c>
    </row>
    <row r="8944" spans="1:10" x14ac:dyDescent="0.3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s="1" t="s">
        <v>11</v>
      </c>
    </row>
    <row r="8945" spans="1:10" x14ac:dyDescent="0.3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s="1" t="s">
        <v>11</v>
      </c>
    </row>
    <row r="8946" spans="1:10" x14ac:dyDescent="0.3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s="1" t="s">
        <v>11</v>
      </c>
    </row>
    <row r="8947" spans="1:10" x14ac:dyDescent="0.3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s="1" t="s">
        <v>11</v>
      </c>
    </row>
    <row r="8948" spans="1:10" x14ac:dyDescent="0.3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s="1" t="s">
        <v>11</v>
      </c>
    </row>
    <row r="8949" spans="1:10" x14ac:dyDescent="0.3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s="1" t="s">
        <v>11</v>
      </c>
    </row>
    <row r="8950" spans="1:10" x14ac:dyDescent="0.3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s="1" t="s">
        <v>11</v>
      </c>
    </row>
    <row r="8951" spans="1:10" x14ac:dyDescent="0.3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s="1" t="s">
        <v>11</v>
      </c>
    </row>
    <row r="8952" spans="1:10" x14ac:dyDescent="0.3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s="1" t="s">
        <v>11</v>
      </c>
    </row>
    <row r="8953" spans="1:10" x14ac:dyDescent="0.3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s="1" t="s">
        <v>11</v>
      </c>
    </row>
    <row r="8954" spans="1:10" x14ac:dyDescent="0.3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s="1" t="s">
        <v>11</v>
      </c>
    </row>
    <row r="8955" spans="1:10" x14ac:dyDescent="0.3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s="1" t="s">
        <v>11</v>
      </c>
    </row>
    <row r="8956" spans="1:10" x14ac:dyDescent="0.3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s="1" t="s">
        <v>11</v>
      </c>
    </row>
    <row r="8957" spans="1:10" x14ac:dyDescent="0.3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s="1" t="s">
        <v>11</v>
      </c>
    </row>
    <row r="8958" spans="1:10" x14ac:dyDescent="0.3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s="1" t="s">
        <v>11</v>
      </c>
    </row>
    <row r="8959" spans="1:10" x14ac:dyDescent="0.3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s="1" t="s">
        <v>11</v>
      </c>
    </row>
    <row r="8960" spans="1:10" x14ac:dyDescent="0.3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s="1" t="s">
        <v>11</v>
      </c>
    </row>
    <row r="8961" spans="1:10" x14ac:dyDescent="0.3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s="1" t="s">
        <v>11</v>
      </c>
    </row>
    <row r="8962" spans="1:10" x14ac:dyDescent="0.3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s="1" t="s">
        <v>11</v>
      </c>
    </row>
    <row r="8963" spans="1:10" x14ac:dyDescent="0.3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s="1" t="s">
        <v>11</v>
      </c>
    </row>
    <row r="8964" spans="1:10" x14ac:dyDescent="0.3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s="1" t="s">
        <v>11</v>
      </c>
    </row>
    <row r="8965" spans="1:10" x14ac:dyDescent="0.3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s="1" t="s">
        <v>11</v>
      </c>
    </row>
    <row r="8966" spans="1:10" x14ac:dyDescent="0.3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s="1" t="s">
        <v>11</v>
      </c>
    </row>
    <row r="8967" spans="1:10" x14ac:dyDescent="0.3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s="1" t="s">
        <v>11</v>
      </c>
    </row>
    <row r="8968" spans="1:10" x14ac:dyDescent="0.3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s="1" t="s">
        <v>11</v>
      </c>
    </row>
    <row r="8969" spans="1:10" x14ac:dyDescent="0.3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s="1" t="s">
        <v>11</v>
      </c>
    </row>
    <row r="8970" spans="1:10" x14ac:dyDescent="0.3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s="1" t="s">
        <v>11</v>
      </c>
    </row>
    <row r="8971" spans="1:10" x14ac:dyDescent="0.3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s="1" t="s">
        <v>11</v>
      </c>
    </row>
    <row r="8972" spans="1:10" x14ac:dyDescent="0.3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s="1" t="s">
        <v>11</v>
      </c>
    </row>
    <row r="8973" spans="1:10" x14ac:dyDescent="0.3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s="1" t="s">
        <v>11</v>
      </c>
    </row>
    <row r="8974" spans="1:10" x14ac:dyDescent="0.3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s="1" t="s">
        <v>11</v>
      </c>
    </row>
    <row r="8975" spans="1:10" x14ac:dyDescent="0.3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s="1" t="s">
        <v>11</v>
      </c>
    </row>
    <row r="8976" spans="1:10" x14ac:dyDescent="0.3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s="1" t="s">
        <v>11</v>
      </c>
    </row>
    <row r="8977" spans="1:10" x14ac:dyDescent="0.3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s="1" t="s">
        <v>11</v>
      </c>
    </row>
    <row r="8978" spans="1:10" x14ac:dyDescent="0.3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s="1" t="s">
        <v>11</v>
      </c>
    </row>
    <row r="8979" spans="1:10" x14ac:dyDescent="0.3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s="1" t="s">
        <v>11</v>
      </c>
    </row>
    <row r="8980" spans="1:10" x14ac:dyDescent="0.3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s="1" t="s">
        <v>11</v>
      </c>
    </row>
    <row r="8981" spans="1:10" x14ac:dyDescent="0.3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s="1" t="s">
        <v>11</v>
      </c>
    </row>
    <row r="8982" spans="1:10" x14ac:dyDescent="0.3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s="1" t="s">
        <v>11</v>
      </c>
    </row>
    <row r="8983" spans="1:10" x14ac:dyDescent="0.3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s="1" t="s">
        <v>11</v>
      </c>
    </row>
    <row r="8984" spans="1:10" x14ac:dyDescent="0.3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s="1" t="s">
        <v>11</v>
      </c>
    </row>
    <row r="8985" spans="1:10" x14ac:dyDescent="0.3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s="1" t="s">
        <v>11</v>
      </c>
    </row>
    <row r="8986" spans="1:10" x14ac:dyDescent="0.3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s="1" t="s">
        <v>11</v>
      </c>
    </row>
    <row r="8987" spans="1:10" x14ac:dyDescent="0.3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s="1" t="s">
        <v>11</v>
      </c>
    </row>
    <row r="8988" spans="1:10" x14ac:dyDescent="0.3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s="1" t="s">
        <v>11</v>
      </c>
    </row>
    <row r="8989" spans="1:10" x14ac:dyDescent="0.3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s="1" t="s">
        <v>11</v>
      </c>
    </row>
    <row r="8990" spans="1:10" x14ac:dyDescent="0.3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s="1" t="s">
        <v>11</v>
      </c>
    </row>
    <row r="8991" spans="1:10" x14ac:dyDescent="0.3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s="1" t="s">
        <v>11</v>
      </c>
    </row>
    <row r="8992" spans="1:10" x14ac:dyDescent="0.3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s="1" t="s">
        <v>11</v>
      </c>
    </row>
    <row r="8993" spans="1:10" x14ac:dyDescent="0.3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s="1" t="s">
        <v>11</v>
      </c>
    </row>
    <row r="8994" spans="1:10" x14ac:dyDescent="0.3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s="1" t="s">
        <v>11</v>
      </c>
    </row>
    <row r="8995" spans="1:10" x14ac:dyDescent="0.3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s="1" t="s">
        <v>11</v>
      </c>
    </row>
    <row r="8996" spans="1:10" x14ac:dyDescent="0.3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s="1" t="s">
        <v>11</v>
      </c>
    </row>
    <row r="8997" spans="1:10" x14ac:dyDescent="0.3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s="1" t="s">
        <v>11</v>
      </c>
    </row>
    <row r="8998" spans="1:10" x14ac:dyDescent="0.3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s="1" t="s">
        <v>11</v>
      </c>
    </row>
    <row r="8999" spans="1:10" x14ac:dyDescent="0.3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s="1" t="s">
        <v>11</v>
      </c>
    </row>
    <row r="9000" spans="1:10" x14ac:dyDescent="0.3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s="1" t="s">
        <v>11</v>
      </c>
    </row>
    <row r="9001" spans="1:10" x14ac:dyDescent="0.3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s="1" t="s">
        <v>11</v>
      </c>
    </row>
    <row r="9002" spans="1:10" x14ac:dyDescent="0.3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s="1" t="s">
        <v>11</v>
      </c>
    </row>
    <row r="9003" spans="1:10" x14ac:dyDescent="0.3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s="1" t="s">
        <v>11</v>
      </c>
    </row>
    <row r="9004" spans="1:10" x14ac:dyDescent="0.3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s="1" t="s">
        <v>11</v>
      </c>
    </row>
    <row r="9005" spans="1:10" x14ac:dyDescent="0.3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s="1" t="s">
        <v>11</v>
      </c>
    </row>
    <row r="9006" spans="1:10" x14ac:dyDescent="0.3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s="1" t="s">
        <v>11</v>
      </c>
    </row>
    <row r="9007" spans="1:10" x14ac:dyDescent="0.3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s="1" t="s">
        <v>11</v>
      </c>
    </row>
    <row r="9008" spans="1:10" x14ac:dyDescent="0.3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s="1" t="s">
        <v>11</v>
      </c>
    </row>
    <row r="9009" spans="1:10" x14ac:dyDescent="0.3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s="1" t="s">
        <v>11</v>
      </c>
    </row>
    <row r="9010" spans="1:10" x14ac:dyDescent="0.3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s="1" t="s">
        <v>11</v>
      </c>
    </row>
    <row r="9011" spans="1:10" x14ac:dyDescent="0.3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s="1" t="s">
        <v>11</v>
      </c>
    </row>
    <row r="9012" spans="1:10" x14ac:dyDescent="0.3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s="1" t="s">
        <v>13</v>
      </c>
    </row>
    <row r="9013" spans="1:10" x14ac:dyDescent="0.3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s="1" t="s">
        <v>13</v>
      </c>
    </row>
    <row r="9014" spans="1:10" x14ac:dyDescent="0.3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s="1" t="s">
        <v>11</v>
      </c>
    </row>
    <row r="9015" spans="1:10" x14ac:dyDescent="0.3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s="1" t="s">
        <v>11</v>
      </c>
    </row>
    <row r="9016" spans="1:10" x14ac:dyDescent="0.3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s="1" t="s">
        <v>13</v>
      </c>
    </row>
    <row r="9017" spans="1:10" x14ac:dyDescent="0.3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s="1" t="s">
        <v>11</v>
      </c>
    </row>
    <row r="9018" spans="1:10" x14ac:dyDescent="0.3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s="1" t="s">
        <v>13</v>
      </c>
    </row>
    <row r="9019" spans="1:10" x14ac:dyDescent="0.3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s="1" t="s">
        <v>13</v>
      </c>
    </row>
    <row r="9020" spans="1:10" x14ac:dyDescent="0.3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s="1" t="s">
        <v>13</v>
      </c>
    </row>
    <row r="9021" spans="1:10" x14ac:dyDescent="0.3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s="1" t="s">
        <v>13</v>
      </c>
    </row>
    <row r="9022" spans="1:10" x14ac:dyDescent="0.3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s="1" t="s">
        <v>13</v>
      </c>
    </row>
    <row r="9023" spans="1:10" x14ac:dyDescent="0.3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s="1" t="s">
        <v>13</v>
      </c>
    </row>
    <row r="9024" spans="1:10" x14ac:dyDescent="0.3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s="1" t="s">
        <v>13</v>
      </c>
    </row>
    <row r="9025" spans="1:10" x14ac:dyDescent="0.3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s="1" t="s">
        <v>13</v>
      </c>
    </row>
    <row r="9026" spans="1:10" x14ac:dyDescent="0.3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s="1" t="s">
        <v>13</v>
      </c>
    </row>
    <row r="9027" spans="1:10" x14ac:dyDescent="0.3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s="1" t="s">
        <v>13</v>
      </c>
    </row>
    <row r="9028" spans="1:10" x14ac:dyDescent="0.3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s="1" t="s">
        <v>13</v>
      </c>
    </row>
    <row r="9029" spans="1:10" x14ac:dyDescent="0.3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s="1" t="s">
        <v>13</v>
      </c>
    </row>
    <row r="9030" spans="1:10" x14ac:dyDescent="0.3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s="1" t="s">
        <v>13</v>
      </c>
    </row>
    <row r="9031" spans="1:10" x14ac:dyDescent="0.3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s="1" t="s">
        <v>13</v>
      </c>
    </row>
    <row r="9032" spans="1:10" x14ac:dyDescent="0.3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s="1" t="s">
        <v>11</v>
      </c>
    </row>
    <row r="9033" spans="1:10" x14ac:dyDescent="0.3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s="1" t="s">
        <v>13</v>
      </c>
    </row>
    <row r="9034" spans="1:10" x14ac:dyDescent="0.3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s="1" t="s">
        <v>13</v>
      </c>
    </row>
    <row r="9035" spans="1:10" x14ac:dyDescent="0.3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s="1" t="s">
        <v>13</v>
      </c>
    </row>
    <row r="9036" spans="1:10" x14ac:dyDescent="0.3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s="1" t="s">
        <v>12</v>
      </c>
    </row>
    <row r="9037" spans="1:10" x14ac:dyDescent="0.3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s="1" t="s">
        <v>12</v>
      </c>
    </row>
    <row r="9038" spans="1:10" x14ac:dyDescent="0.3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s="1" t="s">
        <v>12</v>
      </c>
    </row>
    <row r="9039" spans="1:10" x14ac:dyDescent="0.3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s="1" t="s">
        <v>12</v>
      </c>
    </row>
    <row r="9040" spans="1:10" x14ac:dyDescent="0.3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s="1" t="s">
        <v>12</v>
      </c>
    </row>
    <row r="9041" spans="1:10" x14ac:dyDescent="0.3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s="1" t="s">
        <v>12</v>
      </c>
    </row>
    <row r="9042" spans="1:10" x14ac:dyDescent="0.3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s="1" t="s">
        <v>12</v>
      </c>
    </row>
    <row r="9043" spans="1:10" x14ac:dyDescent="0.3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s="1" t="s">
        <v>12</v>
      </c>
    </row>
    <row r="9044" spans="1:10" x14ac:dyDescent="0.3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s="1" t="s">
        <v>12</v>
      </c>
    </row>
    <row r="9045" spans="1:10" x14ac:dyDescent="0.3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s="1" t="s">
        <v>12</v>
      </c>
    </row>
    <row r="9046" spans="1:10" x14ac:dyDescent="0.3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s="1" t="s">
        <v>12</v>
      </c>
    </row>
    <row r="9047" spans="1:10" x14ac:dyDescent="0.3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s="1" t="s">
        <v>12</v>
      </c>
    </row>
    <row r="9048" spans="1:10" x14ac:dyDescent="0.3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s="1" t="s">
        <v>12</v>
      </c>
    </row>
    <row r="9049" spans="1:10" x14ac:dyDescent="0.3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s="1" t="s">
        <v>12</v>
      </c>
    </row>
    <row r="9050" spans="1:10" x14ac:dyDescent="0.3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s="1" t="s">
        <v>12</v>
      </c>
    </row>
    <row r="9051" spans="1:10" x14ac:dyDescent="0.3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s="1" t="s">
        <v>12</v>
      </c>
    </row>
    <row r="9052" spans="1:10" x14ac:dyDescent="0.3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s="1" t="s">
        <v>12</v>
      </c>
    </row>
    <row r="9053" spans="1:10" x14ac:dyDescent="0.3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s="1" t="s">
        <v>12</v>
      </c>
    </row>
    <row r="9054" spans="1:10" x14ac:dyDescent="0.3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s="1" t="s">
        <v>12</v>
      </c>
    </row>
    <row r="9055" spans="1:10" x14ac:dyDescent="0.3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s="1" t="s">
        <v>12</v>
      </c>
    </row>
    <row r="9056" spans="1:10" x14ac:dyDescent="0.3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s="1" t="s">
        <v>12</v>
      </c>
    </row>
    <row r="9057" spans="1:10" x14ac:dyDescent="0.3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s="1" t="s">
        <v>12</v>
      </c>
    </row>
    <row r="9058" spans="1:10" x14ac:dyDescent="0.3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s="1" t="s">
        <v>12</v>
      </c>
    </row>
    <row r="9059" spans="1:10" x14ac:dyDescent="0.3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s="1" t="s">
        <v>12</v>
      </c>
    </row>
    <row r="9060" spans="1:10" x14ac:dyDescent="0.3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s="1" t="s">
        <v>12</v>
      </c>
    </row>
    <row r="9061" spans="1:10" x14ac:dyDescent="0.3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s="1" t="s">
        <v>12</v>
      </c>
    </row>
    <row r="9062" spans="1:10" x14ac:dyDescent="0.3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s="1" t="s">
        <v>12</v>
      </c>
    </row>
    <row r="9063" spans="1:10" x14ac:dyDescent="0.3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s="1" t="s">
        <v>12</v>
      </c>
    </row>
    <row r="9064" spans="1:10" x14ac:dyDescent="0.3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s="1" t="s">
        <v>12</v>
      </c>
    </row>
    <row r="9065" spans="1:10" x14ac:dyDescent="0.3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s="1" t="s">
        <v>12</v>
      </c>
    </row>
    <row r="9066" spans="1:10" x14ac:dyDescent="0.3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s="1" t="s">
        <v>12</v>
      </c>
    </row>
    <row r="9067" spans="1:10" x14ac:dyDescent="0.3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s="1" t="s">
        <v>12</v>
      </c>
    </row>
    <row r="9068" spans="1:10" x14ac:dyDescent="0.3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s="1" t="s">
        <v>12</v>
      </c>
    </row>
    <row r="9069" spans="1:10" x14ac:dyDescent="0.3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s="1" t="s">
        <v>12</v>
      </c>
    </row>
    <row r="9070" spans="1:10" x14ac:dyDescent="0.3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s="1" t="s">
        <v>12</v>
      </c>
    </row>
    <row r="9071" spans="1:10" x14ac:dyDescent="0.3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s="1" t="s">
        <v>12</v>
      </c>
    </row>
    <row r="9072" spans="1:10" x14ac:dyDescent="0.3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s="1" t="s">
        <v>12</v>
      </c>
    </row>
    <row r="9073" spans="1:10" x14ac:dyDescent="0.3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s="1" t="s">
        <v>12</v>
      </c>
    </row>
    <row r="9074" spans="1:10" x14ac:dyDescent="0.3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s="1" t="s">
        <v>12</v>
      </c>
    </row>
    <row r="9075" spans="1:10" x14ac:dyDescent="0.3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s="1" t="s">
        <v>12</v>
      </c>
    </row>
    <row r="9076" spans="1:10" x14ac:dyDescent="0.3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s="1" t="s">
        <v>12</v>
      </c>
    </row>
    <row r="9077" spans="1:10" x14ac:dyDescent="0.3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s="1" t="s">
        <v>12</v>
      </c>
    </row>
    <row r="9078" spans="1:10" x14ac:dyDescent="0.3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s="1" t="s">
        <v>12</v>
      </c>
    </row>
    <row r="9079" spans="1:10" x14ac:dyDescent="0.3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s="1" t="s">
        <v>12</v>
      </c>
    </row>
    <row r="9080" spans="1:10" x14ac:dyDescent="0.3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s="1" t="s">
        <v>12</v>
      </c>
    </row>
    <row r="9081" spans="1:10" x14ac:dyDescent="0.3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s="1" t="s">
        <v>12</v>
      </c>
    </row>
    <row r="9082" spans="1:10" x14ac:dyDescent="0.3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s="1" t="s">
        <v>12</v>
      </c>
    </row>
    <row r="9083" spans="1:10" x14ac:dyDescent="0.3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s="1" t="s">
        <v>12</v>
      </c>
    </row>
    <row r="9084" spans="1:10" x14ac:dyDescent="0.3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s="1" t="s">
        <v>12</v>
      </c>
    </row>
    <row r="9085" spans="1:10" x14ac:dyDescent="0.3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s="1" t="s">
        <v>12</v>
      </c>
    </row>
    <row r="9086" spans="1:10" x14ac:dyDescent="0.3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s="1" t="s">
        <v>12</v>
      </c>
    </row>
    <row r="9087" spans="1:10" x14ac:dyDescent="0.3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s="1" t="s">
        <v>12</v>
      </c>
    </row>
    <row r="9088" spans="1:10" x14ac:dyDescent="0.3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s="1" t="s">
        <v>12</v>
      </c>
    </row>
    <row r="9089" spans="1:10" x14ac:dyDescent="0.3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s="1" t="s">
        <v>12</v>
      </c>
    </row>
    <row r="9090" spans="1:10" x14ac:dyDescent="0.3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s="1" t="s">
        <v>12</v>
      </c>
    </row>
    <row r="9091" spans="1:10" x14ac:dyDescent="0.3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s="1" t="s">
        <v>12</v>
      </c>
    </row>
    <row r="9092" spans="1:10" x14ac:dyDescent="0.3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s="1" t="s">
        <v>12</v>
      </c>
    </row>
    <row r="9093" spans="1:10" x14ac:dyDescent="0.3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s="1" t="s">
        <v>12</v>
      </c>
    </row>
    <row r="9094" spans="1:10" x14ac:dyDescent="0.3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s="1" t="s">
        <v>12</v>
      </c>
    </row>
    <row r="9095" spans="1:10" x14ac:dyDescent="0.3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s="1" t="s">
        <v>12</v>
      </c>
    </row>
    <row r="9096" spans="1:10" x14ac:dyDescent="0.3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s="1" t="s">
        <v>12</v>
      </c>
    </row>
    <row r="9097" spans="1:10" x14ac:dyDescent="0.3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s="1" t="s">
        <v>12</v>
      </c>
    </row>
    <row r="9098" spans="1:10" x14ac:dyDescent="0.3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s="1" t="s">
        <v>12</v>
      </c>
    </row>
    <row r="9099" spans="1:10" x14ac:dyDescent="0.3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s="1" t="s">
        <v>12</v>
      </c>
    </row>
    <row r="9100" spans="1:10" x14ac:dyDescent="0.3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s="1" t="s">
        <v>12</v>
      </c>
    </row>
    <row r="9101" spans="1:10" x14ac:dyDescent="0.3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s="1" t="s">
        <v>12</v>
      </c>
    </row>
    <row r="9102" spans="1:10" x14ac:dyDescent="0.3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s="1" t="s">
        <v>12</v>
      </c>
    </row>
    <row r="9103" spans="1:10" x14ac:dyDescent="0.3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s="1" t="s">
        <v>12</v>
      </c>
    </row>
    <row r="9104" spans="1:10" x14ac:dyDescent="0.3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s="1" t="s">
        <v>12</v>
      </c>
    </row>
    <row r="9105" spans="1:10" x14ac:dyDescent="0.3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s="1" t="s">
        <v>12</v>
      </c>
    </row>
    <row r="9106" spans="1:10" x14ac:dyDescent="0.3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s="1" t="s">
        <v>12</v>
      </c>
    </row>
    <row r="9107" spans="1:10" x14ac:dyDescent="0.3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s="1" t="s">
        <v>12</v>
      </c>
    </row>
    <row r="9108" spans="1:10" x14ac:dyDescent="0.3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s="1" t="s">
        <v>12</v>
      </c>
    </row>
    <row r="9109" spans="1:10" x14ac:dyDescent="0.3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s="1" t="s">
        <v>12</v>
      </c>
    </row>
    <row r="9110" spans="1:10" x14ac:dyDescent="0.3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s="1" t="s">
        <v>12</v>
      </c>
    </row>
    <row r="9111" spans="1:10" x14ac:dyDescent="0.3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s="1" t="s">
        <v>12</v>
      </c>
    </row>
    <row r="9112" spans="1:10" x14ac:dyDescent="0.3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s="1" t="s">
        <v>12</v>
      </c>
    </row>
    <row r="9113" spans="1:10" x14ac:dyDescent="0.3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s="1" t="s">
        <v>12</v>
      </c>
    </row>
    <row r="9114" spans="1:10" x14ac:dyDescent="0.3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s="1" t="s">
        <v>12</v>
      </c>
    </row>
    <row r="9115" spans="1:10" x14ac:dyDescent="0.3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s="1" t="s">
        <v>12</v>
      </c>
    </row>
    <row r="9116" spans="1:10" x14ac:dyDescent="0.3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s="1" t="s">
        <v>12</v>
      </c>
    </row>
    <row r="9117" spans="1:10" x14ac:dyDescent="0.3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s="1" t="s">
        <v>12</v>
      </c>
    </row>
    <row r="9118" spans="1:10" x14ac:dyDescent="0.3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s="1" t="s">
        <v>12</v>
      </c>
    </row>
    <row r="9119" spans="1:10" x14ac:dyDescent="0.3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s="1" t="s">
        <v>12</v>
      </c>
    </row>
    <row r="9120" spans="1:10" x14ac:dyDescent="0.3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s="1" t="s">
        <v>12</v>
      </c>
    </row>
    <row r="9121" spans="1:10" x14ac:dyDescent="0.3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s="1" t="s">
        <v>12</v>
      </c>
    </row>
    <row r="9122" spans="1:10" x14ac:dyDescent="0.3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s="1" t="s">
        <v>12</v>
      </c>
    </row>
    <row r="9123" spans="1:10" x14ac:dyDescent="0.3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s="1" t="s">
        <v>12</v>
      </c>
    </row>
    <row r="9124" spans="1:10" x14ac:dyDescent="0.3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s="1" t="s">
        <v>12</v>
      </c>
    </row>
    <row r="9125" spans="1:10" x14ac:dyDescent="0.3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s="1" t="s">
        <v>12</v>
      </c>
    </row>
    <row r="9126" spans="1:10" x14ac:dyDescent="0.3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s="1" t="s">
        <v>12</v>
      </c>
    </row>
    <row r="9127" spans="1:10" x14ac:dyDescent="0.3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s="1" t="s">
        <v>12</v>
      </c>
    </row>
    <row r="9128" spans="1:10" x14ac:dyDescent="0.3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s="1" t="s">
        <v>12</v>
      </c>
    </row>
    <row r="9129" spans="1:10" x14ac:dyDescent="0.3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s="1" t="s">
        <v>12</v>
      </c>
    </row>
    <row r="9130" spans="1:10" x14ac:dyDescent="0.3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s="1" t="s">
        <v>12</v>
      </c>
    </row>
    <row r="9131" spans="1:10" x14ac:dyDescent="0.3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s="1" t="s">
        <v>12</v>
      </c>
    </row>
    <row r="9132" spans="1:10" x14ac:dyDescent="0.3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s="1" t="s">
        <v>12</v>
      </c>
    </row>
    <row r="9133" spans="1:10" x14ac:dyDescent="0.3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s="1" t="s">
        <v>12</v>
      </c>
    </row>
    <row r="9134" spans="1:10" x14ac:dyDescent="0.3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s="1" t="s">
        <v>12</v>
      </c>
    </row>
    <row r="9135" spans="1:10" x14ac:dyDescent="0.3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s="1" t="s">
        <v>12</v>
      </c>
    </row>
    <row r="9136" spans="1:10" x14ac:dyDescent="0.3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s="1" t="s">
        <v>12</v>
      </c>
    </row>
    <row r="9137" spans="1:10" x14ac:dyDescent="0.3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s="1" t="s">
        <v>12</v>
      </c>
    </row>
    <row r="9138" spans="1:10" x14ac:dyDescent="0.3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s="1" t="s">
        <v>11</v>
      </c>
    </row>
    <row r="9139" spans="1:10" x14ac:dyDescent="0.3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s="1" t="s">
        <v>12</v>
      </c>
    </row>
    <row r="9140" spans="1:10" x14ac:dyDescent="0.3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s="1" t="s">
        <v>12</v>
      </c>
    </row>
    <row r="9141" spans="1:10" x14ac:dyDescent="0.3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s="1" t="s">
        <v>12</v>
      </c>
    </row>
    <row r="9142" spans="1:10" x14ac:dyDescent="0.3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s="1" t="s">
        <v>12</v>
      </c>
    </row>
    <row r="9143" spans="1:10" x14ac:dyDescent="0.3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s="1" t="s">
        <v>12</v>
      </c>
    </row>
    <row r="9144" spans="1:10" x14ac:dyDescent="0.3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s="1" t="s">
        <v>12</v>
      </c>
    </row>
    <row r="9145" spans="1:10" x14ac:dyDescent="0.3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s="1" t="s">
        <v>12</v>
      </c>
    </row>
    <row r="9146" spans="1:10" x14ac:dyDescent="0.3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s="1" t="s">
        <v>12</v>
      </c>
    </row>
    <row r="9147" spans="1:10" x14ac:dyDescent="0.3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s="1" t="s">
        <v>11</v>
      </c>
    </row>
    <row r="9148" spans="1:10" x14ac:dyDescent="0.3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s="1" t="s">
        <v>11</v>
      </c>
    </row>
    <row r="9149" spans="1:10" x14ac:dyDescent="0.3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s="1" t="s">
        <v>12</v>
      </c>
    </row>
    <row r="9150" spans="1:10" x14ac:dyDescent="0.3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s="1" t="s">
        <v>11</v>
      </c>
    </row>
    <row r="9151" spans="1:10" x14ac:dyDescent="0.3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s="1" t="s">
        <v>11</v>
      </c>
    </row>
    <row r="9152" spans="1:10" x14ac:dyDescent="0.3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s="1" t="s">
        <v>11</v>
      </c>
    </row>
    <row r="9153" spans="1:10" x14ac:dyDescent="0.3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s="1" t="s">
        <v>11</v>
      </c>
    </row>
    <row r="9154" spans="1:10" x14ac:dyDescent="0.3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s="1" t="s">
        <v>11</v>
      </c>
    </row>
    <row r="9155" spans="1:10" x14ac:dyDescent="0.3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s="1" t="s">
        <v>11</v>
      </c>
    </row>
    <row r="9156" spans="1:10" x14ac:dyDescent="0.3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s="1" t="s">
        <v>11</v>
      </c>
    </row>
    <row r="9157" spans="1:10" x14ac:dyDescent="0.3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s="1" t="s">
        <v>11</v>
      </c>
    </row>
    <row r="9158" spans="1:10" x14ac:dyDescent="0.3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s="1" t="s">
        <v>11</v>
      </c>
    </row>
    <row r="9159" spans="1:10" x14ac:dyDescent="0.3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s="1" t="s">
        <v>11</v>
      </c>
    </row>
    <row r="9160" spans="1:10" x14ac:dyDescent="0.3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s="1" t="s">
        <v>12</v>
      </c>
    </row>
    <row r="9161" spans="1:10" x14ac:dyDescent="0.3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s="1" t="s">
        <v>11</v>
      </c>
    </row>
    <row r="9162" spans="1:10" x14ac:dyDescent="0.3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s="1" t="s">
        <v>11</v>
      </c>
    </row>
    <row r="9163" spans="1:10" x14ac:dyDescent="0.3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s="1" t="s">
        <v>11</v>
      </c>
    </row>
    <row r="9164" spans="1:10" x14ac:dyDescent="0.3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s="1" t="s">
        <v>11</v>
      </c>
    </row>
    <row r="9165" spans="1:10" x14ac:dyDescent="0.3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s="1" t="s">
        <v>11</v>
      </c>
    </row>
    <row r="9166" spans="1:10" x14ac:dyDescent="0.3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s="1" t="s">
        <v>11</v>
      </c>
    </row>
    <row r="9167" spans="1:10" x14ac:dyDescent="0.3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s="1" t="s">
        <v>11</v>
      </c>
    </row>
    <row r="9168" spans="1:10" x14ac:dyDescent="0.3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s="1" t="s">
        <v>11</v>
      </c>
    </row>
    <row r="9169" spans="1:10" x14ac:dyDescent="0.3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s="1" t="s">
        <v>12</v>
      </c>
    </row>
    <row r="9170" spans="1:10" x14ac:dyDescent="0.3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s="1" t="s">
        <v>11</v>
      </c>
    </row>
    <row r="9171" spans="1:10" x14ac:dyDescent="0.3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s="1" t="s">
        <v>12</v>
      </c>
    </row>
    <row r="9172" spans="1:10" x14ac:dyDescent="0.3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s="1" t="s">
        <v>12</v>
      </c>
    </row>
    <row r="9173" spans="1:10" x14ac:dyDescent="0.3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s="1" t="s">
        <v>12</v>
      </c>
    </row>
    <row r="9174" spans="1:10" x14ac:dyDescent="0.3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s="1" t="s">
        <v>12</v>
      </c>
    </row>
    <row r="9175" spans="1:10" x14ac:dyDescent="0.3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s="1" t="s">
        <v>11</v>
      </c>
    </row>
    <row r="9176" spans="1:10" x14ac:dyDescent="0.3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s="1" t="s">
        <v>11</v>
      </c>
    </row>
    <row r="9177" spans="1:10" x14ac:dyDescent="0.3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s="1" t="s">
        <v>11</v>
      </c>
    </row>
    <row r="9178" spans="1:10" x14ac:dyDescent="0.3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s="1" t="s">
        <v>11</v>
      </c>
    </row>
    <row r="9179" spans="1:10" x14ac:dyDescent="0.3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s="1" t="s">
        <v>11</v>
      </c>
    </row>
    <row r="9180" spans="1:10" x14ac:dyDescent="0.3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s="1" t="s">
        <v>11</v>
      </c>
    </row>
    <row r="9181" spans="1:10" x14ac:dyDescent="0.3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s="1" t="s">
        <v>11</v>
      </c>
    </row>
    <row r="9182" spans="1:10" x14ac:dyDescent="0.3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s="1" t="s">
        <v>11</v>
      </c>
    </row>
    <row r="9183" spans="1:10" x14ac:dyDescent="0.3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s="1" t="s">
        <v>11</v>
      </c>
    </row>
    <row r="9184" spans="1:10" x14ac:dyDescent="0.3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s="1" t="s">
        <v>11</v>
      </c>
    </row>
    <row r="9185" spans="1:10" x14ac:dyDescent="0.3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s="1" t="s">
        <v>11</v>
      </c>
    </row>
    <row r="9186" spans="1:10" x14ac:dyDescent="0.3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s="1" t="s">
        <v>11</v>
      </c>
    </row>
    <row r="9187" spans="1:10" x14ac:dyDescent="0.3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s="1" t="s">
        <v>11</v>
      </c>
    </row>
    <row r="9188" spans="1:10" x14ac:dyDescent="0.3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s="1" t="s">
        <v>11</v>
      </c>
    </row>
    <row r="9189" spans="1:10" x14ac:dyDescent="0.3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s="1" t="s">
        <v>12</v>
      </c>
    </row>
    <row r="9190" spans="1:10" x14ac:dyDescent="0.3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s="1" t="s">
        <v>12</v>
      </c>
    </row>
    <row r="9191" spans="1:10" x14ac:dyDescent="0.3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s="1" t="s">
        <v>12</v>
      </c>
    </row>
    <row r="9192" spans="1:10" x14ac:dyDescent="0.3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s="1" t="s">
        <v>11</v>
      </c>
    </row>
    <row r="9193" spans="1:10" x14ac:dyDescent="0.3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s="1" t="s">
        <v>11</v>
      </c>
    </row>
    <row r="9194" spans="1:10" x14ac:dyDescent="0.3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s="1" t="s">
        <v>12</v>
      </c>
    </row>
    <row r="9195" spans="1:10" x14ac:dyDescent="0.3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s="1" t="s">
        <v>12</v>
      </c>
    </row>
    <row r="9196" spans="1:10" x14ac:dyDescent="0.3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s="1" t="s">
        <v>12</v>
      </c>
    </row>
    <row r="9197" spans="1:10" x14ac:dyDescent="0.3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s="1" t="s">
        <v>12</v>
      </c>
    </row>
    <row r="9198" spans="1:10" x14ac:dyDescent="0.3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s="1" t="s">
        <v>12</v>
      </c>
    </row>
    <row r="9199" spans="1:10" x14ac:dyDescent="0.3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s="1" t="s">
        <v>12</v>
      </c>
    </row>
    <row r="9200" spans="1:10" x14ac:dyDescent="0.3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s="1" t="s">
        <v>12</v>
      </c>
    </row>
    <row r="9201" spans="1:10" x14ac:dyDescent="0.3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s="1" t="s">
        <v>12</v>
      </c>
    </row>
    <row r="9202" spans="1:10" x14ac:dyDescent="0.3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s="1" t="s">
        <v>12</v>
      </c>
    </row>
    <row r="9203" spans="1:10" x14ac:dyDescent="0.3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s="1" t="s">
        <v>12</v>
      </c>
    </row>
    <row r="9204" spans="1:10" x14ac:dyDescent="0.3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s="1" t="s">
        <v>12</v>
      </c>
    </row>
    <row r="9205" spans="1:10" x14ac:dyDescent="0.3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s="1" t="s">
        <v>12</v>
      </c>
    </row>
    <row r="9206" spans="1:10" x14ac:dyDescent="0.3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s="1" t="s">
        <v>12</v>
      </c>
    </row>
    <row r="9207" spans="1:10" x14ac:dyDescent="0.3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s="1" t="s">
        <v>12</v>
      </c>
    </row>
    <row r="9208" spans="1:10" x14ac:dyDescent="0.3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s="1" t="s">
        <v>12</v>
      </c>
    </row>
    <row r="9209" spans="1:10" x14ac:dyDescent="0.3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s="1" t="s">
        <v>12</v>
      </c>
    </row>
    <row r="9210" spans="1:10" x14ac:dyDescent="0.3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s="1" t="s">
        <v>12</v>
      </c>
    </row>
    <row r="9211" spans="1:10" x14ac:dyDescent="0.3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s="1" t="s">
        <v>12</v>
      </c>
    </row>
    <row r="9212" spans="1:10" x14ac:dyDescent="0.3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s="1" t="s">
        <v>12</v>
      </c>
    </row>
    <row r="9213" spans="1:10" x14ac:dyDescent="0.3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s="1" t="s">
        <v>12</v>
      </c>
    </row>
    <row r="9214" spans="1:10" x14ac:dyDescent="0.3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s="1" t="s">
        <v>12</v>
      </c>
    </row>
    <row r="9215" spans="1:10" x14ac:dyDescent="0.3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s="1" t="s">
        <v>12</v>
      </c>
    </row>
    <row r="9216" spans="1:10" x14ac:dyDescent="0.3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s="1" t="s">
        <v>12</v>
      </c>
    </row>
    <row r="9217" spans="1:10" x14ac:dyDescent="0.3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s="1" t="s">
        <v>12</v>
      </c>
    </row>
    <row r="9218" spans="1:10" x14ac:dyDescent="0.3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s="1" t="s">
        <v>12</v>
      </c>
    </row>
    <row r="9219" spans="1:10" x14ac:dyDescent="0.3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s="1" t="s">
        <v>12</v>
      </c>
    </row>
    <row r="9220" spans="1:10" x14ac:dyDescent="0.3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s="1" t="s">
        <v>12</v>
      </c>
    </row>
    <row r="9221" spans="1:10" x14ac:dyDescent="0.3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s="1" t="s">
        <v>12</v>
      </c>
    </row>
    <row r="9222" spans="1:10" x14ac:dyDescent="0.3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s="1" t="s">
        <v>12</v>
      </c>
    </row>
    <row r="9223" spans="1:10" x14ac:dyDescent="0.3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s="1" t="s">
        <v>12</v>
      </c>
    </row>
    <row r="9224" spans="1:10" x14ac:dyDescent="0.3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s="1" t="s">
        <v>12</v>
      </c>
    </row>
    <row r="9225" spans="1:10" x14ac:dyDescent="0.3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s="1" t="s">
        <v>12</v>
      </c>
    </row>
    <row r="9226" spans="1:10" x14ac:dyDescent="0.3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s="1" t="s">
        <v>12</v>
      </c>
    </row>
    <row r="9227" spans="1:10" x14ac:dyDescent="0.3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s="1" t="s">
        <v>12</v>
      </c>
    </row>
    <row r="9228" spans="1:10" x14ac:dyDescent="0.3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s="1" t="s">
        <v>12</v>
      </c>
    </row>
    <row r="9229" spans="1:10" x14ac:dyDescent="0.3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s="1" t="s">
        <v>12</v>
      </c>
    </row>
    <row r="9230" spans="1:10" x14ac:dyDescent="0.3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s="1" t="s">
        <v>12</v>
      </c>
    </row>
    <row r="9231" spans="1:10" x14ac:dyDescent="0.3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s="1" t="s">
        <v>12</v>
      </c>
    </row>
    <row r="9232" spans="1:10" x14ac:dyDescent="0.3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s="1" t="s">
        <v>12</v>
      </c>
    </row>
    <row r="9233" spans="1:10" x14ac:dyDescent="0.3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s="1" t="s">
        <v>12</v>
      </c>
    </row>
    <row r="9234" spans="1:10" x14ac:dyDescent="0.3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s="1" t="s">
        <v>12</v>
      </c>
    </row>
    <row r="9235" spans="1:10" x14ac:dyDescent="0.3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s="1" t="s">
        <v>12</v>
      </c>
    </row>
    <row r="9236" spans="1:10" x14ac:dyDescent="0.3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s="1" t="s">
        <v>12</v>
      </c>
    </row>
    <row r="9237" spans="1:10" x14ac:dyDescent="0.3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s="1" t="s">
        <v>12</v>
      </c>
    </row>
    <row r="9238" spans="1:10" x14ac:dyDescent="0.3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s="1" t="s">
        <v>12</v>
      </c>
    </row>
    <row r="9239" spans="1:10" x14ac:dyDescent="0.3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s="1" t="s">
        <v>12</v>
      </c>
    </row>
    <row r="9240" spans="1:10" x14ac:dyDescent="0.3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s="1" t="s">
        <v>12</v>
      </c>
    </row>
    <row r="9241" spans="1:10" x14ac:dyDescent="0.3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s="1" t="s">
        <v>12</v>
      </c>
    </row>
    <row r="9242" spans="1:10" x14ac:dyDescent="0.3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s="1" t="s">
        <v>12</v>
      </c>
    </row>
    <row r="9243" spans="1:10" x14ac:dyDescent="0.3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s="1" t="s">
        <v>12</v>
      </c>
    </row>
    <row r="9244" spans="1:10" x14ac:dyDescent="0.3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s="1" t="s">
        <v>12</v>
      </c>
    </row>
    <row r="9245" spans="1:10" x14ac:dyDescent="0.3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s="1" t="s">
        <v>12</v>
      </c>
    </row>
    <row r="9246" spans="1:10" x14ac:dyDescent="0.3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s="1" t="s">
        <v>12</v>
      </c>
    </row>
    <row r="9247" spans="1:10" x14ac:dyDescent="0.3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s="1" t="s">
        <v>12</v>
      </c>
    </row>
    <row r="9248" spans="1:10" x14ac:dyDescent="0.3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s="1" t="s">
        <v>12</v>
      </c>
    </row>
    <row r="9249" spans="1:10" x14ac:dyDescent="0.3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s="1" t="s">
        <v>12</v>
      </c>
    </row>
    <row r="9250" spans="1:10" x14ac:dyDescent="0.3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s="1" t="s">
        <v>12</v>
      </c>
    </row>
    <row r="9251" spans="1:10" x14ac:dyDescent="0.3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s="1" t="s">
        <v>12</v>
      </c>
    </row>
    <row r="9252" spans="1:10" x14ac:dyDescent="0.3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s="1" t="s">
        <v>12</v>
      </c>
    </row>
    <row r="9253" spans="1:10" x14ac:dyDescent="0.3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s="1" t="s">
        <v>12</v>
      </c>
    </row>
    <row r="9254" spans="1:10" x14ac:dyDescent="0.3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s="1" t="s">
        <v>12</v>
      </c>
    </row>
    <row r="9255" spans="1:10" x14ac:dyDescent="0.3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s="1" t="s">
        <v>12</v>
      </c>
    </row>
    <row r="9256" spans="1:10" x14ac:dyDescent="0.3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s="1" t="s">
        <v>12</v>
      </c>
    </row>
    <row r="9257" spans="1:10" x14ac:dyDescent="0.3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s="1" t="s">
        <v>12</v>
      </c>
    </row>
    <row r="9258" spans="1:10" x14ac:dyDescent="0.3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s="1" t="s">
        <v>12</v>
      </c>
    </row>
    <row r="9259" spans="1:10" x14ac:dyDescent="0.3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s="1" t="s">
        <v>12</v>
      </c>
    </row>
    <row r="9260" spans="1:10" x14ac:dyDescent="0.3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s="1" t="s">
        <v>12</v>
      </c>
    </row>
    <row r="9261" spans="1:10" x14ac:dyDescent="0.3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s="1" t="s">
        <v>12</v>
      </c>
    </row>
    <row r="9262" spans="1:10" x14ac:dyDescent="0.3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s="1" t="s">
        <v>12</v>
      </c>
    </row>
    <row r="9263" spans="1:10" x14ac:dyDescent="0.3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s="1" t="s">
        <v>12</v>
      </c>
    </row>
    <row r="9264" spans="1:10" x14ac:dyDescent="0.3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s="1" t="s">
        <v>12</v>
      </c>
    </row>
    <row r="9265" spans="1:10" x14ac:dyDescent="0.3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s="1" t="s">
        <v>12</v>
      </c>
    </row>
    <row r="9266" spans="1:10" x14ac:dyDescent="0.3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s="1" t="s">
        <v>12</v>
      </c>
    </row>
    <row r="9267" spans="1:10" x14ac:dyDescent="0.3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s="1" t="s">
        <v>12</v>
      </c>
    </row>
    <row r="9268" spans="1:10" x14ac:dyDescent="0.3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s="1" t="s">
        <v>12</v>
      </c>
    </row>
    <row r="9269" spans="1:10" x14ac:dyDescent="0.3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s="1" t="s">
        <v>12</v>
      </c>
    </row>
    <row r="9270" spans="1:10" x14ac:dyDescent="0.3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s="1" t="s">
        <v>10</v>
      </c>
    </row>
    <row r="9271" spans="1:10" x14ac:dyDescent="0.3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s="1" t="s">
        <v>10</v>
      </c>
    </row>
    <row r="9272" spans="1:10" x14ac:dyDescent="0.3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s="1" t="s">
        <v>10</v>
      </c>
    </row>
    <row r="9273" spans="1:10" x14ac:dyDescent="0.3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s="1" t="s">
        <v>11</v>
      </c>
    </row>
    <row r="9274" spans="1:10" x14ac:dyDescent="0.3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s="1" t="s">
        <v>11</v>
      </c>
    </row>
    <row r="9275" spans="1:10" x14ac:dyDescent="0.3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s="1" t="s">
        <v>11</v>
      </c>
    </row>
    <row r="9276" spans="1:10" x14ac:dyDescent="0.3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s="1" t="s">
        <v>10</v>
      </c>
    </row>
    <row r="9277" spans="1:10" x14ac:dyDescent="0.3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s="1" t="s">
        <v>10</v>
      </c>
    </row>
    <row r="9278" spans="1:10" x14ac:dyDescent="0.3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s="1" t="s">
        <v>11</v>
      </c>
    </row>
    <row r="9279" spans="1:10" x14ac:dyDescent="0.3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s="1" t="s">
        <v>10</v>
      </c>
    </row>
    <row r="9280" spans="1:10" x14ac:dyDescent="0.3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s="1" t="s">
        <v>11</v>
      </c>
    </row>
    <row r="9281" spans="1:10" x14ac:dyDescent="0.3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s="1" t="s">
        <v>11</v>
      </c>
    </row>
    <row r="9282" spans="1:10" x14ac:dyDescent="0.3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s="1" t="s">
        <v>11</v>
      </c>
    </row>
    <row r="9283" spans="1:10" x14ac:dyDescent="0.3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s="1" t="s">
        <v>11</v>
      </c>
    </row>
    <row r="9284" spans="1:10" x14ac:dyDescent="0.3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s="1" t="s">
        <v>10</v>
      </c>
    </row>
    <row r="9285" spans="1:10" x14ac:dyDescent="0.3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s="1" t="s">
        <v>10</v>
      </c>
    </row>
    <row r="9286" spans="1:10" x14ac:dyDescent="0.3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s="1" t="s">
        <v>10</v>
      </c>
    </row>
    <row r="9287" spans="1:10" x14ac:dyDescent="0.3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s="1" t="s">
        <v>10</v>
      </c>
    </row>
    <row r="9288" spans="1:10" x14ac:dyDescent="0.3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s="1" t="s">
        <v>10</v>
      </c>
    </row>
    <row r="9289" spans="1:10" x14ac:dyDescent="0.3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s="1" t="s">
        <v>10</v>
      </c>
    </row>
    <row r="9290" spans="1:10" x14ac:dyDescent="0.3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s="1" t="s">
        <v>10</v>
      </c>
    </row>
    <row r="9291" spans="1:10" x14ac:dyDescent="0.3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s="1" t="s">
        <v>10</v>
      </c>
    </row>
    <row r="9292" spans="1:10" x14ac:dyDescent="0.3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s="1" t="s">
        <v>10</v>
      </c>
    </row>
    <row r="9293" spans="1:10" x14ac:dyDescent="0.3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s="1" t="s">
        <v>10</v>
      </c>
    </row>
    <row r="9294" spans="1:10" x14ac:dyDescent="0.3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s="1" t="s">
        <v>10</v>
      </c>
    </row>
    <row r="9295" spans="1:10" x14ac:dyDescent="0.3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s="1" t="s">
        <v>10</v>
      </c>
    </row>
    <row r="9296" spans="1:10" x14ac:dyDescent="0.3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s="1" t="s">
        <v>10</v>
      </c>
    </row>
    <row r="9297" spans="1:10" x14ac:dyDescent="0.3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s="1" t="s">
        <v>10</v>
      </c>
    </row>
    <row r="9298" spans="1:10" x14ac:dyDescent="0.3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s="1" t="s">
        <v>10</v>
      </c>
    </row>
    <row r="9299" spans="1:10" x14ac:dyDescent="0.3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s="1" t="s">
        <v>10</v>
      </c>
    </row>
    <row r="9300" spans="1:10" x14ac:dyDescent="0.3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s="1" t="s">
        <v>10</v>
      </c>
    </row>
    <row r="9301" spans="1:10" x14ac:dyDescent="0.3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s="1" t="s">
        <v>10</v>
      </c>
    </row>
    <row r="9302" spans="1:10" x14ac:dyDescent="0.3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s="1" t="s">
        <v>10</v>
      </c>
    </row>
    <row r="9303" spans="1:10" x14ac:dyDescent="0.3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s="1" t="s">
        <v>10</v>
      </c>
    </row>
    <row r="9304" spans="1:10" x14ac:dyDescent="0.3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s="1" t="s">
        <v>10</v>
      </c>
    </row>
    <row r="9305" spans="1:10" x14ac:dyDescent="0.3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s="1" t="s">
        <v>10</v>
      </c>
    </row>
    <row r="9306" spans="1:10" x14ac:dyDescent="0.3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s="1" t="s">
        <v>10</v>
      </c>
    </row>
    <row r="9307" spans="1:10" x14ac:dyDescent="0.3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s="1" t="s">
        <v>10</v>
      </c>
    </row>
    <row r="9308" spans="1:10" x14ac:dyDescent="0.3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s="1" t="s">
        <v>10</v>
      </c>
    </row>
    <row r="9309" spans="1:10" x14ac:dyDescent="0.3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s="1" t="s">
        <v>10</v>
      </c>
    </row>
    <row r="9310" spans="1:10" x14ac:dyDescent="0.3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s="1" t="s">
        <v>10</v>
      </c>
    </row>
    <row r="9311" spans="1:10" x14ac:dyDescent="0.3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s="1" t="s">
        <v>10</v>
      </c>
    </row>
    <row r="9312" spans="1:10" x14ac:dyDescent="0.3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s="1" t="s">
        <v>10</v>
      </c>
    </row>
    <row r="9313" spans="1:10" x14ac:dyDescent="0.3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s="1" t="s">
        <v>10</v>
      </c>
    </row>
    <row r="9314" spans="1:10" x14ac:dyDescent="0.3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s="1" t="s">
        <v>10</v>
      </c>
    </row>
    <row r="9315" spans="1:10" x14ac:dyDescent="0.3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s="1" t="s">
        <v>10</v>
      </c>
    </row>
    <row r="9316" spans="1:10" x14ac:dyDescent="0.3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s="1" t="s">
        <v>10</v>
      </c>
    </row>
    <row r="9317" spans="1:10" x14ac:dyDescent="0.3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s="1" t="s">
        <v>10</v>
      </c>
    </row>
    <row r="9318" spans="1:10" x14ac:dyDescent="0.3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s="1" t="s">
        <v>10</v>
      </c>
    </row>
    <row r="9319" spans="1:10" x14ac:dyDescent="0.3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s="1" t="s">
        <v>10</v>
      </c>
    </row>
    <row r="9320" spans="1:10" x14ac:dyDescent="0.3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s="1" t="s">
        <v>10</v>
      </c>
    </row>
    <row r="9321" spans="1:10" x14ac:dyDescent="0.3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s="1" t="s">
        <v>10</v>
      </c>
    </row>
    <row r="9322" spans="1:10" x14ac:dyDescent="0.3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s="1" t="s">
        <v>10</v>
      </c>
    </row>
    <row r="9323" spans="1:10" x14ac:dyDescent="0.3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s="1" t="s">
        <v>10</v>
      </c>
    </row>
    <row r="9324" spans="1:10" x14ac:dyDescent="0.3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s="1" t="s">
        <v>10</v>
      </c>
    </row>
    <row r="9325" spans="1:10" x14ac:dyDescent="0.3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s="1" t="s">
        <v>10</v>
      </c>
    </row>
    <row r="9326" spans="1:10" x14ac:dyDescent="0.3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s="1" t="s">
        <v>10</v>
      </c>
    </row>
    <row r="9327" spans="1:10" x14ac:dyDescent="0.3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s="1" t="s">
        <v>10</v>
      </c>
    </row>
    <row r="9328" spans="1:10" x14ac:dyDescent="0.3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s="1" t="s">
        <v>10</v>
      </c>
    </row>
    <row r="9329" spans="1:10" x14ac:dyDescent="0.3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s="1" t="s">
        <v>10</v>
      </c>
    </row>
    <row r="9330" spans="1:10" x14ac:dyDescent="0.3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s="1" t="s">
        <v>10</v>
      </c>
    </row>
    <row r="9331" spans="1:10" x14ac:dyDescent="0.3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s="1" t="s">
        <v>10</v>
      </c>
    </row>
    <row r="9332" spans="1:10" x14ac:dyDescent="0.3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s="1" t="s">
        <v>10</v>
      </c>
    </row>
    <row r="9333" spans="1:10" x14ac:dyDescent="0.3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s="1" t="s">
        <v>10</v>
      </c>
    </row>
    <row r="9334" spans="1:10" x14ac:dyDescent="0.3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s="1" t="s">
        <v>13</v>
      </c>
    </row>
    <row r="9335" spans="1:10" x14ac:dyDescent="0.3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s="1" t="s">
        <v>13</v>
      </c>
    </row>
    <row r="9336" spans="1:10" x14ac:dyDescent="0.3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s="1" t="s">
        <v>13</v>
      </c>
    </row>
    <row r="9337" spans="1:10" x14ac:dyDescent="0.3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s="1" t="s">
        <v>13</v>
      </c>
    </row>
    <row r="9338" spans="1:10" x14ac:dyDescent="0.3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s="1" t="s">
        <v>13</v>
      </c>
    </row>
    <row r="9339" spans="1:10" x14ac:dyDescent="0.3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s="1" t="s">
        <v>13</v>
      </c>
    </row>
    <row r="9340" spans="1:10" x14ac:dyDescent="0.3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s="1" t="s">
        <v>13</v>
      </c>
    </row>
    <row r="9341" spans="1:10" x14ac:dyDescent="0.3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s="1" t="s">
        <v>13</v>
      </c>
    </row>
    <row r="9342" spans="1:10" x14ac:dyDescent="0.3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s="1" t="s">
        <v>10</v>
      </c>
    </row>
    <row r="9343" spans="1:10" x14ac:dyDescent="0.3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s="1" t="s">
        <v>11</v>
      </c>
    </row>
    <row r="9344" spans="1:10" x14ac:dyDescent="0.3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s="1" t="s">
        <v>10</v>
      </c>
    </row>
    <row r="9345" spans="1:10" x14ac:dyDescent="0.3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s="1" t="s">
        <v>10</v>
      </c>
    </row>
    <row r="9346" spans="1:10" x14ac:dyDescent="0.3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s="1" t="s">
        <v>10</v>
      </c>
    </row>
    <row r="9347" spans="1:10" x14ac:dyDescent="0.3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s="1" t="s">
        <v>10</v>
      </c>
    </row>
    <row r="9348" spans="1:10" x14ac:dyDescent="0.3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s="1" t="s">
        <v>10</v>
      </c>
    </row>
    <row r="9349" spans="1:10" x14ac:dyDescent="0.3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s="1" t="s">
        <v>10</v>
      </c>
    </row>
    <row r="9350" spans="1:10" x14ac:dyDescent="0.3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s="1" t="s">
        <v>10</v>
      </c>
    </row>
    <row r="9351" spans="1:10" x14ac:dyDescent="0.3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s="1" t="s">
        <v>10</v>
      </c>
    </row>
    <row r="9352" spans="1:10" x14ac:dyDescent="0.3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s="1" t="s">
        <v>10</v>
      </c>
    </row>
    <row r="9353" spans="1:10" x14ac:dyDescent="0.3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s="1" t="s">
        <v>10</v>
      </c>
    </row>
    <row r="9354" spans="1:10" x14ac:dyDescent="0.3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s="1" t="s">
        <v>10</v>
      </c>
    </row>
    <row r="9355" spans="1:10" x14ac:dyDescent="0.3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s="1" t="s">
        <v>13</v>
      </c>
    </row>
    <row r="9356" spans="1:10" x14ac:dyDescent="0.3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s="1" t="s">
        <v>10</v>
      </c>
    </row>
    <row r="9357" spans="1:10" x14ac:dyDescent="0.3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s="1" t="s">
        <v>13</v>
      </c>
    </row>
    <row r="9358" spans="1:10" x14ac:dyDescent="0.3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s="1" t="s">
        <v>10</v>
      </c>
    </row>
    <row r="9359" spans="1:10" x14ac:dyDescent="0.3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s="1" t="s">
        <v>10</v>
      </c>
    </row>
    <row r="9360" spans="1:10" x14ac:dyDescent="0.3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s="1" t="s">
        <v>10</v>
      </c>
    </row>
    <row r="9361" spans="1:10" x14ac:dyDescent="0.3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s="1" t="s">
        <v>10</v>
      </c>
    </row>
    <row r="9362" spans="1:10" x14ac:dyDescent="0.3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s="1" t="s">
        <v>10</v>
      </c>
    </row>
    <row r="9363" spans="1:10" x14ac:dyDescent="0.3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s="1" t="s">
        <v>10</v>
      </c>
    </row>
    <row r="9364" spans="1:10" x14ac:dyDescent="0.3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s="1" t="s">
        <v>10</v>
      </c>
    </row>
    <row r="9365" spans="1:10" x14ac:dyDescent="0.3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s="1" t="s">
        <v>10</v>
      </c>
    </row>
    <row r="9366" spans="1:10" x14ac:dyDescent="0.3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s="1" t="s">
        <v>10</v>
      </c>
    </row>
    <row r="9367" spans="1:10" x14ac:dyDescent="0.3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s="1" t="s">
        <v>10</v>
      </c>
    </row>
    <row r="9368" spans="1:10" x14ac:dyDescent="0.3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s="1" t="s">
        <v>10</v>
      </c>
    </row>
    <row r="9369" spans="1:10" x14ac:dyDescent="0.3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s="1" t="s">
        <v>10</v>
      </c>
    </row>
    <row r="9370" spans="1:10" x14ac:dyDescent="0.3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s="1" t="s">
        <v>10</v>
      </c>
    </row>
    <row r="9371" spans="1:10" x14ac:dyDescent="0.3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s="1" t="s">
        <v>10</v>
      </c>
    </row>
    <row r="9372" spans="1:10" x14ac:dyDescent="0.3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s="1" t="s">
        <v>10</v>
      </c>
    </row>
    <row r="9373" spans="1:10" x14ac:dyDescent="0.3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s="1" t="s">
        <v>10</v>
      </c>
    </row>
    <row r="9374" spans="1:10" x14ac:dyDescent="0.3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s="1" t="s">
        <v>10</v>
      </c>
    </row>
    <row r="9375" spans="1:10" x14ac:dyDescent="0.3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s="1" t="s">
        <v>10</v>
      </c>
    </row>
    <row r="9376" spans="1:10" x14ac:dyDescent="0.3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s="1" t="s">
        <v>10</v>
      </c>
    </row>
    <row r="9377" spans="1:10" x14ac:dyDescent="0.3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s="1" t="s">
        <v>10</v>
      </c>
    </row>
    <row r="9378" spans="1:10" x14ac:dyDescent="0.3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s="1" t="s">
        <v>10</v>
      </c>
    </row>
    <row r="9379" spans="1:10" x14ac:dyDescent="0.3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s="1" t="s">
        <v>10</v>
      </c>
    </row>
    <row r="9380" spans="1:10" x14ac:dyDescent="0.3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s="1" t="s">
        <v>10</v>
      </c>
    </row>
    <row r="9381" spans="1:10" x14ac:dyDescent="0.3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s="1" t="s">
        <v>10</v>
      </c>
    </row>
    <row r="9382" spans="1:10" x14ac:dyDescent="0.3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s="1" t="s">
        <v>10</v>
      </c>
    </row>
    <row r="9383" spans="1:10" x14ac:dyDescent="0.3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s="1" t="s">
        <v>10</v>
      </c>
    </row>
    <row r="9384" spans="1:10" x14ac:dyDescent="0.3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s="1" t="s">
        <v>10</v>
      </c>
    </row>
    <row r="9385" spans="1:10" x14ac:dyDescent="0.3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s="1" t="s">
        <v>10</v>
      </c>
    </row>
    <row r="9386" spans="1:10" x14ac:dyDescent="0.3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s="1" t="s">
        <v>10</v>
      </c>
    </row>
    <row r="9387" spans="1:10" x14ac:dyDescent="0.3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s="1" t="s">
        <v>10</v>
      </c>
    </row>
    <row r="9388" spans="1:10" x14ac:dyDescent="0.3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s="1" t="s">
        <v>10</v>
      </c>
    </row>
    <row r="9389" spans="1:10" x14ac:dyDescent="0.3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s="1" t="s">
        <v>10</v>
      </c>
    </row>
    <row r="9390" spans="1:10" x14ac:dyDescent="0.3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s="1" t="s">
        <v>10</v>
      </c>
    </row>
    <row r="9391" spans="1:10" x14ac:dyDescent="0.3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s="1" t="s">
        <v>10</v>
      </c>
    </row>
    <row r="9392" spans="1:10" x14ac:dyDescent="0.3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s="1" t="s">
        <v>10</v>
      </c>
    </row>
    <row r="9393" spans="1:10" x14ac:dyDescent="0.3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s="1" t="s">
        <v>10</v>
      </c>
    </row>
    <row r="9394" spans="1:10" x14ac:dyDescent="0.3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s="1" t="s">
        <v>10</v>
      </c>
    </row>
    <row r="9395" spans="1:10" x14ac:dyDescent="0.3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s="1" t="s">
        <v>10</v>
      </c>
    </row>
    <row r="9396" spans="1:10" x14ac:dyDescent="0.3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s="1" t="s">
        <v>10</v>
      </c>
    </row>
    <row r="9397" spans="1:10" x14ac:dyDescent="0.3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s="1" t="s">
        <v>10</v>
      </c>
    </row>
    <row r="9398" spans="1:10" x14ac:dyDescent="0.3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s="1" t="s">
        <v>10</v>
      </c>
    </row>
    <row r="9399" spans="1:10" x14ac:dyDescent="0.3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s="1" t="s">
        <v>10</v>
      </c>
    </row>
    <row r="9400" spans="1:10" x14ac:dyDescent="0.3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s="1" t="s">
        <v>10</v>
      </c>
    </row>
    <row r="9401" spans="1:10" x14ac:dyDescent="0.3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s="1" t="s">
        <v>10</v>
      </c>
    </row>
    <row r="9402" spans="1:10" x14ac:dyDescent="0.3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s="1" t="s">
        <v>10</v>
      </c>
    </row>
    <row r="9403" spans="1:10" x14ac:dyDescent="0.3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s="1" t="s">
        <v>10</v>
      </c>
    </row>
    <row r="9404" spans="1:10" x14ac:dyDescent="0.3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s="1" t="s">
        <v>10</v>
      </c>
    </row>
    <row r="9405" spans="1:10" x14ac:dyDescent="0.3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s="1" t="s">
        <v>10</v>
      </c>
    </row>
    <row r="9406" spans="1:10" x14ac:dyDescent="0.3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s="1" t="s">
        <v>10</v>
      </c>
    </row>
    <row r="9407" spans="1:10" x14ac:dyDescent="0.3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s="1" t="s">
        <v>10</v>
      </c>
    </row>
    <row r="9408" spans="1:10" x14ac:dyDescent="0.3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s="1" t="s">
        <v>10</v>
      </c>
    </row>
    <row r="9409" spans="1:10" x14ac:dyDescent="0.3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s="1" t="s">
        <v>10</v>
      </c>
    </row>
    <row r="9410" spans="1:10" x14ac:dyDescent="0.3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s="1" t="s">
        <v>10</v>
      </c>
    </row>
    <row r="9411" spans="1:10" x14ac:dyDescent="0.3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s="1" t="s">
        <v>10</v>
      </c>
    </row>
    <row r="9412" spans="1:10" x14ac:dyDescent="0.3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s="1" t="s">
        <v>10</v>
      </c>
    </row>
    <row r="9413" spans="1:10" x14ac:dyDescent="0.3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s="1" t="s">
        <v>10</v>
      </c>
    </row>
    <row r="9414" spans="1:10" x14ac:dyDescent="0.3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s="1" t="s">
        <v>10</v>
      </c>
    </row>
    <row r="9415" spans="1:10" x14ac:dyDescent="0.3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s="1" t="s">
        <v>10</v>
      </c>
    </row>
    <row r="9416" spans="1:10" x14ac:dyDescent="0.3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s="1" t="s">
        <v>10</v>
      </c>
    </row>
    <row r="9417" spans="1:10" x14ac:dyDescent="0.3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s="1" t="s">
        <v>10</v>
      </c>
    </row>
    <row r="9418" spans="1:10" x14ac:dyDescent="0.3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s="1" t="s">
        <v>10</v>
      </c>
    </row>
    <row r="9419" spans="1:10" x14ac:dyDescent="0.3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s="1" t="s">
        <v>10</v>
      </c>
    </row>
    <row r="9420" spans="1:10" x14ac:dyDescent="0.3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s="1" t="s">
        <v>10</v>
      </c>
    </row>
    <row r="9421" spans="1:10" x14ac:dyDescent="0.3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s="1" t="s">
        <v>10</v>
      </c>
    </row>
    <row r="9422" spans="1:10" x14ac:dyDescent="0.3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s="1" t="s">
        <v>13</v>
      </c>
    </row>
    <row r="9423" spans="1:10" x14ac:dyDescent="0.3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s="1" t="s">
        <v>10</v>
      </c>
    </row>
    <row r="9424" spans="1:10" x14ac:dyDescent="0.3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s="1" t="s">
        <v>13</v>
      </c>
    </row>
    <row r="9425" spans="1:10" x14ac:dyDescent="0.3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s="1" t="s">
        <v>13</v>
      </c>
    </row>
    <row r="9426" spans="1:10" x14ac:dyDescent="0.3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s="1" t="s">
        <v>13</v>
      </c>
    </row>
    <row r="9427" spans="1:10" x14ac:dyDescent="0.3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s="1" t="s">
        <v>13</v>
      </c>
    </row>
    <row r="9428" spans="1:10" x14ac:dyDescent="0.3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s="1" t="s">
        <v>13</v>
      </c>
    </row>
    <row r="9429" spans="1:10" x14ac:dyDescent="0.3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s="1" t="s">
        <v>13</v>
      </c>
    </row>
    <row r="9430" spans="1:10" x14ac:dyDescent="0.3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s="1" t="s">
        <v>13</v>
      </c>
    </row>
    <row r="9431" spans="1:10" x14ac:dyDescent="0.3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s="1" t="s">
        <v>13</v>
      </c>
    </row>
    <row r="9432" spans="1:10" x14ac:dyDescent="0.3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s="1" t="s">
        <v>13</v>
      </c>
    </row>
    <row r="9433" spans="1:10" x14ac:dyDescent="0.3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s="1" t="s">
        <v>13</v>
      </c>
    </row>
    <row r="9434" spans="1:10" x14ac:dyDescent="0.3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s="1" t="s">
        <v>13</v>
      </c>
    </row>
    <row r="9435" spans="1:10" x14ac:dyDescent="0.3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s="1" t="s">
        <v>13</v>
      </c>
    </row>
    <row r="9436" spans="1:10" x14ac:dyDescent="0.3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s="1" t="s">
        <v>12</v>
      </c>
    </row>
    <row r="9437" spans="1:10" x14ac:dyDescent="0.3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s="1" t="s">
        <v>12</v>
      </c>
    </row>
    <row r="9438" spans="1:10" x14ac:dyDescent="0.3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s="1" t="s">
        <v>12</v>
      </c>
    </row>
    <row r="9439" spans="1:10" x14ac:dyDescent="0.3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s="1" t="s">
        <v>12</v>
      </c>
    </row>
    <row r="9440" spans="1:10" x14ac:dyDescent="0.3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s="1" t="s">
        <v>12</v>
      </c>
    </row>
    <row r="9441" spans="1:10" x14ac:dyDescent="0.3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s="1" t="s">
        <v>12</v>
      </c>
    </row>
    <row r="9442" spans="1:10" x14ac:dyDescent="0.3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s="1" t="s">
        <v>12</v>
      </c>
    </row>
    <row r="9443" spans="1:10" x14ac:dyDescent="0.3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s="1" t="s">
        <v>12</v>
      </c>
    </row>
    <row r="9444" spans="1:10" x14ac:dyDescent="0.3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s="1" t="s">
        <v>12</v>
      </c>
    </row>
    <row r="9445" spans="1:10" x14ac:dyDescent="0.3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s="1" t="s">
        <v>12</v>
      </c>
    </row>
    <row r="9446" spans="1:10" x14ac:dyDescent="0.3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s="1" t="s">
        <v>12</v>
      </c>
    </row>
    <row r="9447" spans="1:10" x14ac:dyDescent="0.3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s="1" t="s">
        <v>12</v>
      </c>
    </row>
    <row r="9448" spans="1:10" x14ac:dyDescent="0.3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s="1" t="s">
        <v>12</v>
      </c>
    </row>
    <row r="9449" spans="1:10" x14ac:dyDescent="0.3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s="1" t="s">
        <v>12</v>
      </c>
    </row>
    <row r="9450" spans="1:10" x14ac:dyDescent="0.3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s="1" t="s">
        <v>12</v>
      </c>
    </row>
    <row r="9451" spans="1:10" x14ac:dyDescent="0.3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s="1" t="s">
        <v>12</v>
      </c>
    </row>
    <row r="9452" spans="1:10" x14ac:dyDescent="0.3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s="1" t="s">
        <v>12</v>
      </c>
    </row>
    <row r="9453" spans="1:10" x14ac:dyDescent="0.3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s="1" t="s">
        <v>12</v>
      </c>
    </row>
    <row r="9454" spans="1:10" x14ac:dyDescent="0.3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s="1" t="s">
        <v>12</v>
      </c>
    </row>
    <row r="9455" spans="1:10" x14ac:dyDescent="0.3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s="1" t="s">
        <v>12</v>
      </c>
    </row>
    <row r="9456" spans="1:10" x14ac:dyDescent="0.3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s="1" t="s">
        <v>12</v>
      </c>
    </row>
    <row r="9457" spans="1:10" x14ac:dyDescent="0.3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s="1" t="s">
        <v>12</v>
      </c>
    </row>
    <row r="9458" spans="1:10" x14ac:dyDescent="0.3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s="1" t="s">
        <v>13</v>
      </c>
    </row>
    <row r="9459" spans="1:10" x14ac:dyDescent="0.3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s="1" t="s">
        <v>13</v>
      </c>
    </row>
    <row r="9460" spans="1:10" x14ac:dyDescent="0.3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s="1" t="s">
        <v>11</v>
      </c>
    </row>
    <row r="9461" spans="1:10" x14ac:dyDescent="0.3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s="1" t="s">
        <v>12</v>
      </c>
    </row>
    <row r="9462" spans="1:10" x14ac:dyDescent="0.3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s="1" t="s">
        <v>11</v>
      </c>
    </row>
    <row r="9463" spans="1:10" x14ac:dyDescent="0.3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s="1" t="s">
        <v>11</v>
      </c>
    </row>
    <row r="9464" spans="1:10" x14ac:dyDescent="0.3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s="1" t="s">
        <v>11</v>
      </c>
    </row>
    <row r="9465" spans="1:10" x14ac:dyDescent="0.3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s="1" t="s">
        <v>11</v>
      </c>
    </row>
    <row r="9466" spans="1:10" x14ac:dyDescent="0.3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s="1" t="s">
        <v>11</v>
      </c>
    </row>
    <row r="9467" spans="1:10" x14ac:dyDescent="0.3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s="1" t="s">
        <v>11</v>
      </c>
    </row>
    <row r="9468" spans="1:10" x14ac:dyDescent="0.3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s="1" t="s">
        <v>11</v>
      </c>
    </row>
    <row r="9469" spans="1:10" x14ac:dyDescent="0.3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s="1" t="s">
        <v>11</v>
      </c>
    </row>
    <row r="9470" spans="1:10" x14ac:dyDescent="0.3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s="1" t="s">
        <v>11</v>
      </c>
    </row>
    <row r="9471" spans="1:10" x14ac:dyDescent="0.3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s="1" t="s">
        <v>11</v>
      </c>
    </row>
    <row r="9472" spans="1:10" x14ac:dyDescent="0.3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s="1" t="s">
        <v>11</v>
      </c>
    </row>
    <row r="9473" spans="1:10" x14ac:dyDescent="0.3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s="1" t="s">
        <v>11</v>
      </c>
    </row>
    <row r="9474" spans="1:10" x14ac:dyDescent="0.3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s="1" t="s">
        <v>12</v>
      </c>
    </row>
    <row r="9475" spans="1:10" x14ac:dyDescent="0.3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s="1" t="s">
        <v>11</v>
      </c>
    </row>
    <row r="9476" spans="1:10" x14ac:dyDescent="0.3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s="1" t="s">
        <v>11</v>
      </c>
    </row>
    <row r="9477" spans="1:10" x14ac:dyDescent="0.3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s="1" t="s">
        <v>11</v>
      </c>
    </row>
    <row r="9478" spans="1:10" x14ac:dyDescent="0.3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s="1" t="s">
        <v>11</v>
      </c>
    </row>
    <row r="9479" spans="1:10" x14ac:dyDescent="0.3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s="1" t="s">
        <v>11</v>
      </c>
    </row>
    <row r="9480" spans="1:10" x14ac:dyDescent="0.3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s="1" t="s">
        <v>11</v>
      </c>
    </row>
    <row r="9481" spans="1:10" x14ac:dyDescent="0.3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s="1" t="s">
        <v>11</v>
      </c>
    </row>
    <row r="9482" spans="1:10" x14ac:dyDescent="0.3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s="1" t="s">
        <v>11</v>
      </c>
    </row>
    <row r="9483" spans="1:10" x14ac:dyDescent="0.3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s="1" t="s">
        <v>11</v>
      </c>
    </row>
    <row r="9484" spans="1:10" x14ac:dyDescent="0.3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s="1" t="s">
        <v>12</v>
      </c>
    </row>
    <row r="9485" spans="1:10" x14ac:dyDescent="0.3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s="1" t="s">
        <v>11</v>
      </c>
    </row>
    <row r="9486" spans="1:10" x14ac:dyDescent="0.3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s="1" t="s">
        <v>12</v>
      </c>
    </row>
    <row r="9487" spans="1:10" x14ac:dyDescent="0.3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s="1" t="s">
        <v>12</v>
      </c>
    </row>
    <row r="9488" spans="1:10" x14ac:dyDescent="0.3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s="1" t="s">
        <v>11</v>
      </c>
    </row>
    <row r="9489" spans="1:10" x14ac:dyDescent="0.3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s="1" t="s">
        <v>11</v>
      </c>
    </row>
    <row r="9490" spans="1:10" x14ac:dyDescent="0.3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s="1" t="s">
        <v>11</v>
      </c>
    </row>
    <row r="9491" spans="1:10" x14ac:dyDescent="0.3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s="1" t="s">
        <v>11</v>
      </c>
    </row>
    <row r="9492" spans="1:10" x14ac:dyDescent="0.3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s="1" t="s">
        <v>11</v>
      </c>
    </row>
    <row r="9493" spans="1:10" x14ac:dyDescent="0.3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s="1" t="s">
        <v>11</v>
      </c>
    </row>
    <row r="9494" spans="1:10" x14ac:dyDescent="0.3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s="1" t="s">
        <v>11</v>
      </c>
    </row>
    <row r="9495" spans="1:10" x14ac:dyDescent="0.3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s="1" t="s">
        <v>11</v>
      </c>
    </row>
    <row r="9496" spans="1:10" x14ac:dyDescent="0.3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s="1" t="s">
        <v>11</v>
      </c>
    </row>
    <row r="9497" spans="1:10" x14ac:dyDescent="0.3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s="1" t="s">
        <v>11</v>
      </c>
    </row>
    <row r="9498" spans="1:10" x14ac:dyDescent="0.3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s="1" t="s">
        <v>11</v>
      </c>
    </row>
    <row r="9499" spans="1:10" x14ac:dyDescent="0.3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s="1" t="s">
        <v>13</v>
      </c>
    </row>
    <row r="9500" spans="1:10" x14ac:dyDescent="0.3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s="1" t="s">
        <v>13</v>
      </c>
    </row>
    <row r="9501" spans="1:10" x14ac:dyDescent="0.3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s="1" t="s">
        <v>13</v>
      </c>
    </row>
    <row r="9502" spans="1:10" x14ac:dyDescent="0.3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s="1" t="s">
        <v>13</v>
      </c>
    </row>
    <row r="9503" spans="1:10" x14ac:dyDescent="0.3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s="1" t="s">
        <v>13</v>
      </c>
    </row>
    <row r="9504" spans="1:10" x14ac:dyDescent="0.3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s="1" t="s">
        <v>11</v>
      </c>
    </row>
    <row r="9505" spans="1:10" x14ac:dyDescent="0.3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s="1" t="s">
        <v>11</v>
      </c>
    </row>
    <row r="9506" spans="1:10" x14ac:dyDescent="0.3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s="1" t="s">
        <v>11</v>
      </c>
    </row>
    <row r="9507" spans="1:10" x14ac:dyDescent="0.3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s="1" t="s">
        <v>11</v>
      </c>
    </row>
    <row r="9508" spans="1:10" x14ac:dyDescent="0.3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s="1" t="s">
        <v>11</v>
      </c>
    </row>
    <row r="9509" spans="1:10" x14ac:dyDescent="0.3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s="1" t="s">
        <v>11</v>
      </c>
    </row>
    <row r="9510" spans="1:10" x14ac:dyDescent="0.3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s="1" t="s">
        <v>11</v>
      </c>
    </row>
    <row r="9511" spans="1:10" x14ac:dyDescent="0.3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s="1" t="s">
        <v>11</v>
      </c>
    </row>
    <row r="9512" spans="1:10" x14ac:dyDescent="0.3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s="1" t="s">
        <v>11</v>
      </c>
    </row>
    <row r="9513" spans="1:10" x14ac:dyDescent="0.3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s="1" t="s">
        <v>11</v>
      </c>
    </row>
    <row r="9514" spans="1:10" x14ac:dyDescent="0.3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s="1" t="s">
        <v>11</v>
      </c>
    </row>
    <row r="9515" spans="1:10" x14ac:dyDescent="0.3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s="1" t="s">
        <v>11</v>
      </c>
    </row>
    <row r="9516" spans="1:10" x14ac:dyDescent="0.3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s="1" t="s">
        <v>11</v>
      </c>
    </row>
    <row r="9517" spans="1:10" x14ac:dyDescent="0.3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s="1" t="s">
        <v>11</v>
      </c>
    </row>
    <row r="9518" spans="1:10" x14ac:dyDescent="0.3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s="1" t="s">
        <v>11</v>
      </c>
    </row>
    <row r="9519" spans="1:10" x14ac:dyDescent="0.3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s="1" t="s">
        <v>11</v>
      </c>
    </row>
    <row r="9520" spans="1:10" x14ac:dyDescent="0.3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s="1" t="s">
        <v>11</v>
      </c>
    </row>
    <row r="9521" spans="1:10" x14ac:dyDescent="0.3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s="1" t="s">
        <v>11</v>
      </c>
    </row>
    <row r="9522" spans="1:10" x14ac:dyDescent="0.3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s="1" t="s">
        <v>11</v>
      </c>
    </row>
    <row r="9523" spans="1:10" x14ac:dyDescent="0.3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s="1" t="s">
        <v>11</v>
      </c>
    </row>
    <row r="9524" spans="1:10" x14ac:dyDescent="0.3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s="1" t="s">
        <v>11</v>
      </c>
    </row>
    <row r="9525" spans="1:10" x14ac:dyDescent="0.3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s="1" t="s">
        <v>11</v>
      </c>
    </row>
    <row r="9526" spans="1:10" x14ac:dyDescent="0.3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s="1" t="s">
        <v>11</v>
      </c>
    </row>
    <row r="9527" spans="1:10" x14ac:dyDescent="0.3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s="1" t="s">
        <v>11</v>
      </c>
    </row>
    <row r="9528" spans="1:10" x14ac:dyDescent="0.3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s="1" t="s">
        <v>11</v>
      </c>
    </row>
    <row r="9529" spans="1:10" x14ac:dyDescent="0.3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s="1" t="s">
        <v>11</v>
      </c>
    </row>
    <row r="9530" spans="1:10" x14ac:dyDescent="0.3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s="1" t="s">
        <v>11</v>
      </c>
    </row>
    <row r="9531" spans="1:10" x14ac:dyDescent="0.3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s="1" t="s">
        <v>11</v>
      </c>
    </row>
    <row r="9532" spans="1:10" x14ac:dyDescent="0.3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s="1" t="s">
        <v>11</v>
      </c>
    </row>
    <row r="9533" spans="1:10" x14ac:dyDescent="0.3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s="1" t="s">
        <v>12</v>
      </c>
    </row>
    <row r="9534" spans="1:10" x14ac:dyDescent="0.3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s="1" t="s">
        <v>12</v>
      </c>
    </row>
    <row r="9535" spans="1:10" x14ac:dyDescent="0.3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s="1" t="s">
        <v>12</v>
      </c>
    </row>
    <row r="9536" spans="1:10" x14ac:dyDescent="0.3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s="1" t="s">
        <v>12</v>
      </c>
    </row>
    <row r="9537" spans="1:10" x14ac:dyDescent="0.3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s="1" t="s">
        <v>12</v>
      </c>
    </row>
    <row r="9538" spans="1:10" x14ac:dyDescent="0.3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s="1" t="s">
        <v>12</v>
      </c>
    </row>
    <row r="9539" spans="1:10" x14ac:dyDescent="0.3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s="1" t="s">
        <v>12</v>
      </c>
    </row>
    <row r="9540" spans="1:10" x14ac:dyDescent="0.3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s="1" t="s">
        <v>12</v>
      </c>
    </row>
    <row r="9541" spans="1:10" x14ac:dyDescent="0.3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s="1" t="s">
        <v>12</v>
      </c>
    </row>
    <row r="9542" spans="1:10" x14ac:dyDescent="0.3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s="1" t="s">
        <v>12</v>
      </c>
    </row>
    <row r="9543" spans="1:10" x14ac:dyDescent="0.3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s="1" t="s">
        <v>12</v>
      </c>
    </row>
    <row r="9544" spans="1:10" x14ac:dyDescent="0.3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s="1" t="s">
        <v>12</v>
      </c>
    </row>
    <row r="9545" spans="1:10" x14ac:dyDescent="0.3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s="1" t="s">
        <v>12</v>
      </c>
    </row>
    <row r="9546" spans="1:10" x14ac:dyDescent="0.3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s="1" t="s">
        <v>12</v>
      </c>
    </row>
    <row r="9547" spans="1:10" x14ac:dyDescent="0.3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s="1" t="s">
        <v>12</v>
      </c>
    </row>
    <row r="9548" spans="1:10" x14ac:dyDescent="0.3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s="1" t="s">
        <v>12</v>
      </c>
    </row>
    <row r="9549" spans="1:10" x14ac:dyDescent="0.3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s="1" t="s">
        <v>12</v>
      </c>
    </row>
    <row r="9550" spans="1:10" x14ac:dyDescent="0.3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s="1" t="s">
        <v>12</v>
      </c>
    </row>
    <row r="9551" spans="1:10" x14ac:dyDescent="0.3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s="1" t="s">
        <v>12</v>
      </c>
    </row>
    <row r="9552" spans="1:10" x14ac:dyDescent="0.3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s="1" t="s">
        <v>12</v>
      </c>
    </row>
    <row r="9553" spans="1:10" x14ac:dyDescent="0.3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s="1" t="s">
        <v>12</v>
      </c>
    </row>
    <row r="9554" spans="1:10" x14ac:dyDescent="0.3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s="1" t="s">
        <v>12</v>
      </c>
    </row>
    <row r="9555" spans="1:10" x14ac:dyDescent="0.3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s="1" t="s">
        <v>12</v>
      </c>
    </row>
    <row r="9556" spans="1:10" x14ac:dyDescent="0.3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s="1" t="s">
        <v>12</v>
      </c>
    </row>
    <row r="9557" spans="1:10" x14ac:dyDescent="0.3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s="1" t="s">
        <v>12</v>
      </c>
    </row>
    <row r="9558" spans="1:10" x14ac:dyDescent="0.3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s="1" t="s">
        <v>12</v>
      </c>
    </row>
    <row r="9559" spans="1:10" x14ac:dyDescent="0.3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s="1" t="s">
        <v>12</v>
      </c>
    </row>
    <row r="9560" spans="1:10" x14ac:dyDescent="0.3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s="1" t="s">
        <v>12</v>
      </c>
    </row>
    <row r="9561" spans="1:10" x14ac:dyDescent="0.3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s="1" t="s">
        <v>12</v>
      </c>
    </row>
    <row r="9562" spans="1:10" x14ac:dyDescent="0.3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s="1" t="s">
        <v>12</v>
      </c>
    </row>
    <row r="9563" spans="1:10" x14ac:dyDescent="0.3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s="1" t="s">
        <v>12</v>
      </c>
    </row>
    <row r="9564" spans="1:10" x14ac:dyDescent="0.3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s="1" t="s">
        <v>12</v>
      </c>
    </row>
    <row r="9565" spans="1:10" x14ac:dyDescent="0.3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s="1" t="s">
        <v>12</v>
      </c>
    </row>
    <row r="9566" spans="1:10" x14ac:dyDescent="0.3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s="1" t="s">
        <v>12</v>
      </c>
    </row>
    <row r="9567" spans="1:10" x14ac:dyDescent="0.3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s="1" t="s">
        <v>12</v>
      </c>
    </row>
    <row r="9568" spans="1:10" x14ac:dyDescent="0.3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s="1" t="s">
        <v>12</v>
      </c>
    </row>
    <row r="9569" spans="1:10" x14ac:dyDescent="0.3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s="1" t="s">
        <v>12</v>
      </c>
    </row>
    <row r="9570" spans="1:10" x14ac:dyDescent="0.3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s="1" t="s">
        <v>12</v>
      </c>
    </row>
    <row r="9571" spans="1:10" x14ac:dyDescent="0.3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s="1" t="s">
        <v>12</v>
      </c>
    </row>
    <row r="9572" spans="1:10" x14ac:dyDescent="0.3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s="1" t="s">
        <v>12</v>
      </c>
    </row>
    <row r="9573" spans="1:10" x14ac:dyDescent="0.3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s="1" t="s">
        <v>12</v>
      </c>
    </row>
    <row r="9574" spans="1:10" x14ac:dyDescent="0.3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s="1" t="s">
        <v>12</v>
      </c>
    </row>
    <row r="9575" spans="1:10" x14ac:dyDescent="0.3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s="1" t="s">
        <v>12</v>
      </c>
    </row>
    <row r="9576" spans="1:10" x14ac:dyDescent="0.3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s="1" t="s">
        <v>12</v>
      </c>
    </row>
    <row r="9577" spans="1:10" x14ac:dyDescent="0.3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s="1" t="s">
        <v>12</v>
      </c>
    </row>
    <row r="9578" spans="1:10" x14ac:dyDescent="0.3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s="1" t="s">
        <v>12</v>
      </c>
    </row>
    <row r="9579" spans="1:10" x14ac:dyDescent="0.3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s="1" t="s">
        <v>12</v>
      </c>
    </row>
    <row r="9580" spans="1:10" x14ac:dyDescent="0.3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s="1" t="s">
        <v>12</v>
      </c>
    </row>
    <row r="9581" spans="1:10" x14ac:dyDescent="0.3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s="1" t="s">
        <v>12</v>
      </c>
    </row>
    <row r="9582" spans="1:10" x14ac:dyDescent="0.3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s="1" t="s">
        <v>12</v>
      </c>
    </row>
    <row r="9583" spans="1:10" x14ac:dyDescent="0.3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s="1" t="s">
        <v>12</v>
      </c>
    </row>
    <row r="9584" spans="1:10" x14ac:dyDescent="0.3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s="1" t="s">
        <v>12</v>
      </c>
    </row>
    <row r="9585" spans="1:10" x14ac:dyDescent="0.3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s="1" t="s">
        <v>12</v>
      </c>
    </row>
    <row r="9586" spans="1:10" x14ac:dyDescent="0.3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s="1" t="s">
        <v>12</v>
      </c>
    </row>
    <row r="9587" spans="1:10" x14ac:dyDescent="0.3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s="1" t="s">
        <v>12</v>
      </c>
    </row>
    <row r="9588" spans="1:10" x14ac:dyDescent="0.3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s="1" t="s">
        <v>12</v>
      </c>
    </row>
    <row r="9589" spans="1:10" x14ac:dyDescent="0.3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s="1" t="s">
        <v>12</v>
      </c>
    </row>
    <row r="9590" spans="1:10" x14ac:dyDescent="0.3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s="1" t="s">
        <v>12</v>
      </c>
    </row>
    <row r="9591" spans="1:10" x14ac:dyDescent="0.3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s="1" t="s">
        <v>12</v>
      </c>
    </row>
    <row r="9592" spans="1:10" x14ac:dyDescent="0.3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s="1" t="s">
        <v>12</v>
      </c>
    </row>
    <row r="9593" spans="1:10" x14ac:dyDescent="0.3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s="1" t="s">
        <v>12</v>
      </c>
    </row>
    <row r="9594" spans="1:10" x14ac:dyDescent="0.3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s="1" t="s">
        <v>12</v>
      </c>
    </row>
    <row r="9595" spans="1:10" x14ac:dyDescent="0.3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s="1" t="s">
        <v>12</v>
      </c>
    </row>
    <row r="9596" spans="1:10" x14ac:dyDescent="0.3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s="1" t="s">
        <v>12</v>
      </c>
    </row>
    <row r="9597" spans="1:10" x14ac:dyDescent="0.3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s="1" t="s">
        <v>12</v>
      </c>
    </row>
    <row r="9598" spans="1:10" x14ac:dyDescent="0.3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s="1" t="s">
        <v>12</v>
      </c>
    </row>
    <row r="9599" spans="1:10" x14ac:dyDescent="0.3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s="1" t="s">
        <v>12</v>
      </c>
    </row>
    <row r="9600" spans="1:10" x14ac:dyDescent="0.3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s="1" t="s">
        <v>12</v>
      </c>
    </row>
    <row r="9601" spans="1:10" x14ac:dyDescent="0.3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s="1" t="s">
        <v>12</v>
      </c>
    </row>
    <row r="9602" spans="1:10" x14ac:dyDescent="0.3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s="1" t="s">
        <v>12</v>
      </c>
    </row>
    <row r="9603" spans="1:10" x14ac:dyDescent="0.3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s="1" t="s">
        <v>12</v>
      </c>
    </row>
    <row r="9604" spans="1:10" x14ac:dyDescent="0.3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s="1" t="s">
        <v>12</v>
      </c>
    </row>
    <row r="9605" spans="1:10" x14ac:dyDescent="0.3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s="1" t="s">
        <v>12</v>
      </c>
    </row>
    <row r="9606" spans="1:10" x14ac:dyDescent="0.3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s="1" t="s">
        <v>12</v>
      </c>
    </row>
    <row r="9607" spans="1:10" x14ac:dyDescent="0.3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s="1" t="s">
        <v>12</v>
      </c>
    </row>
    <row r="9608" spans="1:10" x14ac:dyDescent="0.3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s="1" t="s">
        <v>12</v>
      </c>
    </row>
    <row r="9609" spans="1:10" x14ac:dyDescent="0.3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s="1" t="s">
        <v>12</v>
      </c>
    </row>
    <row r="9610" spans="1:10" x14ac:dyDescent="0.3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s="1" t="s">
        <v>12</v>
      </c>
    </row>
    <row r="9611" spans="1:10" x14ac:dyDescent="0.3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s="1" t="s">
        <v>12</v>
      </c>
    </row>
    <row r="9612" spans="1:10" x14ac:dyDescent="0.3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s="1" t="s">
        <v>12</v>
      </c>
    </row>
    <row r="9613" spans="1:10" x14ac:dyDescent="0.3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s="1" t="s">
        <v>12</v>
      </c>
    </row>
    <row r="9614" spans="1:10" x14ac:dyDescent="0.3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s="1" t="s">
        <v>12</v>
      </c>
    </row>
    <row r="9615" spans="1:10" x14ac:dyDescent="0.3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s="1" t="s">
        <v>12</v>
      </c>
    </row>
    <row r="9616" spans="1:10" x14ac:dyDescent="0.3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s="1" t="s">
        <v>12</v>
      </c>
    </row>
    <row r="9617" spans="1:10" x14ac:dyDescent="0.3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s="1" t="s">
        <v>12</v>
      </c>
    </row>
    <row r="9618" spans="1:10" x14ac:dyDescent="0.3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s="1" t="s">
        <v>12</v>
      </c>
    </row>
    <row r="9619" spans="1:10" x14ac:dyDescent="0.3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s="1" t="s">
        <v>12</v>
      </c>
    </row>
    <row r="9620" spans="1:10" x14ac:dyDescent="0.3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s="1" t="s">
        <v>12</v>
      </c>
    </row>
    <row r="9621" spans="1:10" x14ac:dyDescent="0.3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s="1" t="s">
        <v>12</v>
      </c>
    </row>
    <row r="9622" spans="1:10" x14ac:dyDescent="0.3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s="1" t="s">
        <v>12</v>
      </c>
    </row>
    <row r="9623" spans="1:10" x14ac:dyDescent="0.3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s="1" t="s">
        <v>12</v>
      </c>
    </row>
    <row r="9624" spans="1:10" x14ac:dyDescent="0.3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s="1" t="s">
        <v>12</v>
      </c>
    </row>
    <row r="9625" spans="1:10" x14ac:dyDescent="0.3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s="1" t="s">
        <v>12</v>
      </c>
    </row>
    <row r="9626" spans="1:10" x14ac:dyDescent="0.3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s="1" t="s">
        <v>12</v>
      </c>
    </row>
    <row r="9627" spans="1:10" x14ac:dyDescent="0.3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s="1" t="s">
        <v>12</v>
      </c>
    </row>
    <row r="9628" spans="1:10" x14ac:dyDescent="0.3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s="1" t="s">
        <v>12</v>
      </c>
    </row>
    <row r="9629" spans="1:10" x14ac:dyDescent="0.3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s="1" t="s">
        <v>12</v>
      </c>
    </row>
    <row r="9630" spans="1:10" x14ac:dyDescent="0.3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s="1" t="s">
        <v>12</v>
      </c>
    </row>
    <row r="9631" spans="1:10" x14ac:dyDescent="0.3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s="1" t="s">
        <v>12</v>
      </c>
    </row>
    <row r="9632" spans="1:10" x14ac:dyDescent="0.3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s="1" t="s">
        <v>12</v>
      </c>
    </row>
    <row r="9633" spans="1:10" x14ac:dyDescent="0.3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s="1" t="s">
        <v>12</v>
      </c>
    </row>
    <row r="9634" spans="1:10" x14ac:dyDescent="0.3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s="1" t="s">
        <v>12</v>
      </c>
    </row>
    <row r="9635" spans="1:10" x14ac:dyDescent="0.3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s="1" t="s">
        <v>12</v>
      </c>
    </row>
    <row r="9636" spans="1:10" x14ac:dyDescent="0.3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s="1" t="s">
        <v>12</v>
      </c>
    </row>
    <row r="9637" spans="1:10" x14ac:dyDescent="0.3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s="1" t="s">
        <v>12</v>
      </c>
    </row>
    <row r="9638" spans="1:10" x14ac:dyDescent="0.3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s="1" t="s">
        <v>12</v>
      </c>
    </row>
    <row r="9639" spans="1:10" x14ac:dyDescent="0.3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s="1" t="s">
        <v>12</v>
      </c>
    </row>
    <row r="9640" spans="1:10" x14ac:dyDescent="0.3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s="1" t="s">
        <v>12</v>
      </c>
    </row>
    <row r="9641" spans="1:10" x14ac:dyDescent="0.3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s="1" t="s">
        <v>12</v>
      </c>
    </row>
    <row r="9642" spans="1:10" x14ac:dyDescent="0.3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s="1" t="s">
        <v>12</v>
      </c>
    </row>
    <row r="9643" spans="1:10" x14ac:dyDescent="0.3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s="1" t="s">
        <v>12</v>
      </c>
    </row>
    <row r="9644" spans="1:10" x14ac:dyDescent="0.3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s="1" t="s">
        <v>12</v>
      </c>
    </row>
    <row r="9645" spans="1:10" x14ac:dyDescent="0.3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s="1" t="s">
        <v>12</v>
      </c>
    </row>
    <row r="9646" spans="1:10" x14ac:dyDescent="0.3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s="1" t="s">
        <v>12</v>
      </c>
    </row>
    <row r="9647" spans="1:10" x14ac:dyDescent="0.3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s="1" t="s">
        <v>12</v>
      </c>
    </row>
    <row r="9648" spans="1:10" x14ac:dyDescent="0.3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s="1" t="s">
        <v>12</v>
      </c>
    </row>
    <row r="9649" spans="1:10" x14ac:dyDescent="0.3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s="1" t="s">
        <v>12</v>
      </c>
    </row>
    <row r="9650" spans="1:10" x14ac:dyDescent="0.3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s="1" t="s">
        <v>12</v>
      </c>
    </row>
    <row r="9651" spans="1:10" x14ac:dyDescent="0.3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s="1" t="s">
        <v>12</v>
      </c>
    </row>
    <row r="9652" spans="1:10" x14ac:dyDescent="0.3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s="1" t="s">
        <v>12</v>
      </c>
    </row>
    <row r="9653" spans="1:10" x14ac:dyDescent="0.3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s="1" t="s">
        <v>12</v>
      </c>
    </row>
    <row r="9654" spans="1:10" x14ac:dyDescent="0.3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s="1" t="s">
        <v>12</v>
      </c>
    </row>
    <row r="9655" spans="1:10" x14ac:dyDescent="0.3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s="1" t="s">
        <v>12</v>
      </c>
    </row>
    <row r="9656" spans="1:10" x14ac:dyDescent="0.3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s="1" t="s">
        <v>12</v>
      </c>
    </row>
    <row r="9657" spans="1:10" x14ac:dyDescent="0.3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s="1" t="s">
        <v>12</v>
      </c>
    </row>
    <row r="9658" spans="1:10" x14ac:dyDescent="0.3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s="1" t="s">
        <v>12</v>
      </c>
    </row>
    <row r="9659" spans="1:10" x14ac:dyDescent="0.3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s="1" t="s">
        <v>12</v>
      </c>
    </row>
    <row r="9660" spans="1:10" x14ac:dyDescent="0.3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s="1" t="s">
        <v>12</v>
      </c>
    </row>
    <row r="9661" spans="1:10" x14ac:dyDescent="0.3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s="1" t="s">
        <v>12</v>
      </c>
    </row>
    <row r="9662" spans="1:10" x14ac:dyDescent="0.3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s="1" t="s">
        <v>12</v>
      </c>
    </row>
    <row r="9663" spans="1:10" x14ac:dyDescent="0.3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s="1" t="s">
        <v>12</v>
      </c>
    </row>
    <row r="9664" spans="1:10" x14ac:dyDescent="0.3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s="1" t="s">
        <v>12</v>
      </c>
    </row>
    <row r="9665" spans="1:10" x14ac:dyDescent="0.3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s="1" t="s">
        <v>12</v>
      </c>
    </row>
    <row r="9666" spans="1:10" x14ac:dyDescent="0.3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s="1" t="s">
        <v>12</v>
      </c>
    </row>
    <row r="9667" spans="1:10" x14ac:dyDescent="0.3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s="1" t="s">
        <v>12</v>
      </c>
    </row>
    <row r="9668" spans="1:10" x14ac:dyDescent="0.3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s="1" t="s">
        <v>12</v>
      </c>
    </row>
    <row r="9669" spans="1:10" x14ac:dyDescent="0.3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s="1" t="s">
        <v>12</v>
      </c>
    </row>
    <row r="9670" spans="1:10" x14ac:dyDescent="0.3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s="1" t="s">
        <v>12</v>
      </c>
    </row>
    <row r="9671" spans="1:10" x14ac:dyDescent="0.3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s="1" t="s">
        <v>12</v>
      </c>
    </row>
    <row r="9672" spans="1:10" x14ac:dyDescent="0.3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s="1" t="s">
        <v>12</v>
      </c>
    </row>
    <row r="9673" spans="1:10" x14ac:dyDescent="0.3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s="1" t="s">
        <v>12</v>
      </c>
    </row>
    <row r="9674" spans="1:10" x14ac:dyDescent="0.3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s="1" t="s">
        <v>12</v>
      </c>
    </row>
    <row r="9675" spans="1:10" x14ac:dyDescent="0.3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s="1" t="s">
        <v>12</v>
      </c>
    </row>
    <row r="9676" spans="1:10" x14ac:dyDescent="0.3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s="1" t="s">
        <v>12</v>
      </c>
    </row>
    <row r="9677" spans="1:10" x14ac:dyDescent="0.3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s="1" t="s">
        <v>12</v>
      </c>
    </row>
    <row r="9678" spans="1:10" x14ac:dyDescent="0.3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s="1" t="s">
        <v>12</v>
      </c>
    </row>
    <row r="9679" spans="1:10" x14ac:dyDescent="0.3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s="1" t="s">
        <v>12</v>
      </c>
    </row>
    <row r="9680" spans="1:10" x14ac:dyDescent="0.3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s="1" t="s">
        <v>12</v>
      </c>
    </row>
    <row r="9681" spans="1:10" x14ac:dyDescent="0.3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s="1" t="s">
        <v>12</v>
      </c>
    </row>
    <row r="9682" spans="1:10" x14ac:dyDescent="0.3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s="1" t="s">
        <v>12</v>
      </c>
    </row>
    <row r="9683" spans="1:10" x14ac:dyDescent="0.3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s="1" t="s">
        <v>12</v>
      </c>
    </row>
    <row r="9684" spans="1:10" x14ac:dyDescent="0.3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s="1" t="s">
        <v>12</v>
      </c>
    </row>
    <row r="9685" spans="1:10" x14ac:dyDescent="0.3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s="1" t="s">
        <v>12</v>
      </c>
    </row>
    <row r="9686" spans="1:10" x14ac:dyDescent="0.3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s="1" t="s">
        <v>11</v>
      </c>
    </row>
    <row r="9687" spans="1:10" x14ac:dyDescent="0.3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s="1" t="s">
        <v>11</v>
      </c>
    </row>
    <row r="9688" spans="1:10" x14ac:dyDescent="0.3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s="1" t="s">
        <v>11</v>
      </c>
    </row>
    <row r="9689" spans="1:10" x14ac:dyDescent="0.3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s="1" t="s">
        <v>11</v>
      </c>
    </row>
    <row r="9690" spans="1:10" x14ac:dyDescent="0.3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s="1" t="s">
        <v>11</v>
      </c>
    </row>
    <row r="9691" spans="1:10" x14ac:dyDescent="0.3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s="1" t="s">
        <v>11</v>
      </c>
    </row>
    <row r="9692" spans="1:10" x14ac:dyDescent="0.3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s="1" t="s">
        <v>11</v>
      </c>
    </row>
    <row r="9693" spans="1:10" x14ac:dyDescent="0.3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s="1" t="s">
        <v>11</v>
      </c>
    </row>
    <row r="9694" spans="1:10" x14ac:dyDescent="0.3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s="1" t="s">
        <v>11</v>
      </c>
    </row>
    <row r="9695" spans="1:10" x14ac:dyDescent="0.3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s="1" t="s">
        <v>11</v>
      </c>
    </row>
    <row r="9696" spans="1:10" x14ac:dyDescent="0.3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s="1" t="s">
        <v>11</v>
      </c>
    </row>
    <row r="9697" spans="1:10" x14ac:dyDescent="0.3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s="1" t="s">
        <v>11</v>
      </c>
    </row>
    <row r="9698" spans="1:10" x14ac:dyDescent="0.3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s="1" t="s">
        <v>11</v>
      </c>
    </row>
    <row r="9699" spans="1:10" x14ac:dyDescent="0.3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s="1" t="s">
        <v>11</v>
      </c>
    </row>
    <row r="9700" spans="1:10" x14ac:dyDescent="0.3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s="1" t="s">
        <v>11</v>
      </c>
    </row>
    <row r="9701" spans="1:10" x14ac:dyDescent="0.3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s="1" t="s">
        <v>11</v>
      </c>
    </row>
    <row r="9702" spans="1:10" x14ac:dyDescent="0.3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s="1" t="s">
        <v>11</v>
      </c>
    </row>
    <row r="9703" spans="1:10" x14ac:dyDescent="0.3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s="1" t="s">
        <v>11</v>
      </c>
    </row>
    <row r="9704" spans="1:10" x14ac:dyDescent="0.3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s="1" t="s">
        <v>11</v>
      </c>
    </row>
    <row r="9705" spans="1:10" x14ac:dyDescent="0.3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s="1" t="s">
        <v>11</v>
      </c>
    </row>
    <row r="9706" spans="1:10" x14ac:dyDescent="0.3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s="1" t="s">
        <v>11</v>
      </c>
    </row>
    <row r="9707" spans="1:10" x14ac:dyDescent="0.3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s="1" t="s">
        <v>11</v>
      </c>
    </row>
    <row r="9708" spans="1:10" x14ac:dyDescent="0.3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s="1" t="s">
        <v>11</v>
      </c>
    </row>
    <row r="9709" spans="1:10" x14ac:dyDescent="0.3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s="1" t="s">
        <v>11</v>
      </c>
    </row>
    <row r="9710" spans="1:10" x14ac:dyDescent="0.3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s="1" t="s">
        <v>11</v>
      </c>
    </row>
    <row r="9711" spans="1:10" x14ac:dyDescent="0.3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s="1" t="s">
        <v>11</v>
      </c>
    </row>
    <row r="9712" spans="1:10" x14ac:dyDescent="0.3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s="1" t="s">
        <v>11</v>
      </c>
    </row>
    <row r="9713" spans="1:10" x14ac:dyDescent="0.3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s="1" t="s">
        <v>11</v>
      </c>
    </row>
    <row r="9714" spans="1:10" x14ac:dyDescent="0.3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s="1" t="s">
        <v>11</v>
      </c>
    </row>
    <row r="9715" spans="1:10" x14ac:dyDescent="0.3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s="1" t="s">
        <v>11</v>
      </c>
    </row>
    <row r="9716" spans="1:10" x14ac:dyDescent="0.3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s="1" t="s">
        <v>11</v>
      </c>
    </row>
    <row r="9717" spans="1:10" x14ac:dyDescent="0.3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s="1" t="s">
        <v>11</v>
      </c>
    </row>
    <row r="9718" spans="1:10" x14ac:dyDescent="0.3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s="1" t="s">
        <v>11</v>
      </c>
    </row>
    <row r="9719" spans="1:10" x14ac:dyDescent="0.3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s="1" t="s">
        <v>13</v>
      </c>
    </row>
    <row r="9720" spans="1:10" x14ac:dyDescent="0.3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s="1" t="s">
        <v>13</v>
      </c>
    </row>
    <row r="9721" spans="1:10" x14ac:dyDescent="0.3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s="1" t="s">
        <v>11</v>
      </c>
    </row>
    <row r="9722" spans="1:10" x14ac:dyDescent="0.3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s="1" t="s">
        <v>11</v>
      </c>
    </row>
    <row r="9723" spans="1:10" x14ac:dyDescent="0.3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s="1" t="s">
        <v>11</v>
      </c>
    </row>
    <row r="9724" spans="1:10" x14ac:dyDescent="0.3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s="1" t="s">
        <v>11</v>
      </c>
    </row>
    <row r="9725" spans="1:10" x14ac:dyDescent="0.3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s="1" t="s">
        <v>11</v>
      </c>
    </row>
    <row r="9726" spans="1:10" x14ac:dyDescent="0.3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s="1" t="s">
        <v>11</v>
      </c>
    </row>
    <row r="9727" spans="1:10" x14ac:dyDescent="0.3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s="1" t="s">
        <v>11</v>
      </c>
    </row>
    <row r="9728" spans="1:10" x14ac:dyDescent="0.3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s="1" t="s">
        <v>11</v>
      </c>
    </row>
    <row r="9729" spans="1:10" x14ac:dyDescent="0.3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s="1" t="s">
        <v>11</v>
      </c>
    </row>
    <row r="9730" spans="1:10" x14ac:dyDescent="0.3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s="1" t="s">
        <v>11</v>
      </c>
    </row>
    <row r="9731" spans="1:10" x14ac:dyDescent="0.3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s="1" t="s">
        <v>11</v>
      </c>
    </row>
    <row r="9732" spans="1:10" x14ac:dyDescent="0.3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s="1" t="s">
        <v>11</v>
      </c>
    </row>
    <row r="9733" spans="1:10" x14ac:dyDescent="0.3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s="1" t="s">
        <v>11</v>
      </c>
    </row>
    <row r="9734" spans="1:10" x14ac:dyDescent="0.3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s="1" t="s">
        <v>11</v>
      </c>
    </row>
    <row r="9735" spans="1:10" x14ac:dyDescent="0.3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s="1" t="s">
        <v>11</v>
      </c>
    </row>
    <row r="9736" spans="1:10" x14ac:dyDescent="0.3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s="1" t="s">
        <v>11</v>
      </c>
    </row>
    <row r="9737" spans="1:10" x14ac:dyDescent="0.3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s="1" t="s">
        <v>11</v>
      </c>
    </row>
    <row r="9738" spans="1:10" x14ac:dyDescent="0.3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s="1" t="s">
        <v>11</v>
      </c>
    </row>
    <row r="9739" spans="1:10" x14ac:dyDescent="0.3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s="1" t="s">
        <v>11</v>
      </c>
    </row>
    <row r="9740" spans="1:10" x14ac:dyDescent="0.3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s="1" t="s">
        <v>11</v>
      </c>
    </row>
    <row r="9741" spans="1:10" x14ac:dyDescent="0.3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s="1" t="s">
        <v>11</v>
      </c>
    </row>
    <row r="9742" spans="1:10" x14ac:dyDescent="0.3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s="1" t="s">
        <v>11</v>
      </c>
    </row>
    <row r="9743" spans="1:10" x14ac:dyDescent="0.3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s="1" t="s">
        <v>11</v>
      </c>
    </row>
    <row r="9744" spans="1:10" x14ac:dyDescent="0.3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s="1" t="s">
        <v>11</v>
      </c>
    </row>
    <row r="9745" spans="1:10" x14ac:dyDescent="0.3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s="1" t="s">
        <v>11</v>
      </c>
    </row>
    <row r="9746" spans="1:10" x14ac:dyDescent="0.3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s="1" t="s">
        <v>11</v>
      </c>
    </row>
    <row r="9747" spans="1:10" x14ac:dyDescent="0.3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s="1" t="s">
        <v>11</v>
      </c>
    </row>
    <row r="9748" spans="1:10" x14ac:dyDescent="0.3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s="1" t="s">
        <v>11</v>
      </c>
    </row>
    <row r="9749" spans="1:10" x14ac:dyDescent="0.3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s="1" t="s">
        <v>11</v>
      </c>
    </row>
    <row r="9750" spans="1:10" x14ac:dyDescent="0.3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s="1" t="s">
        <v>11</v>
      </c>
    </row>
    <row r="9751" spans="1:10" x14ac:dyDescent="0.3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s="1" t="s">
        <v>11</v>
      </c>
    </row>
    <row r="9752" spans="1:10" x14ac:dyDescent="0.3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s="1" t="s">
        <v>11</v>
      </c>
    </row>
    <row r="9753" spans="1:10" x14ac:dyDescent="0.3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s="1" t="s">
        <v>11</v>
      </c>
    </row>
    <row r="9754" spans="1:10" x14ac:dyDescent="0.3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s="1" t="s">
        <v>11</v>
      </c>
    </row>
    <row r="9755" spans="1:10" x14ac:dyDescent="0.3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s="1" t="s">
        <v>11</v>
      </c>
    </row>
    <row r="9756" spans="1:10" x14ac:dyDescent="0.3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s="1" t="s">
        <v>11</v>
      </c>
    </row>
    <row r="9757" spans="1:10" x14ac:dyDescent="0.3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s="1" t="s">
        <v>11</v>
      </c>
    </row>
    <row r="9758" spans="1:10" x14ac:dyDescent="0.3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s="1" t="s">
        <v>11</v>
      </c>
    </row>
    <row r="9759" spans="1:10" x14ac:dyDescent="0.3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s="1" t="s">
        <v>11</v>
      </c>
    </row>
    <row r="9760" spans="1:10" x14ac:dyDescent="0.3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s="1" t="s">
        <v>11</v>
      </c>
    </row>
    <row r="9761" spans="1:10" x14ac:dyDescent="0.3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s="1" t="s">
        <v>11</v>
      </c>
    </row>
    <row r="9762" spans="1:10" x14ac:dyDescent="0.3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s="1" t="s">
        <v>11</v>
      </c>
    </row>
    <row r="9763" spans="1:10" x14ac:dyDescent="0.3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s="1" t="s">
        <v>11</v>
      </c>
    </row>
    <row r="9764" spans="1:10" x14ac:dyDescent="0.3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s="1" t="s">
        <v>11</v>
      </c>
    </row>
    <row r="9765" spans="1:10" x14ac:dyDescent="0.3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s="1" t="s">
        <v>11</v>
      </c>
    </row>
    <row r="9766" spans="1:10" x14ac:dyDescent="0.3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s="1" t="s">
        <v>11</v>
      </c>
    </row>
    <row r="9767" spans="1:10" x14ac:dyDescent="0.3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s="1" t="s">
        <v>11</v>
      </c>
    </row>
    <row r="9768" spans="1:10" x14ac:dyDescent="0.3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s="1" t="s">
        <v>11</v>
      </c>
    </row>
    <row r="9769" spans="1:10" x14ac:dyDescent="0.3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s="1" t="s">
        <v>11</v>
      </c>
    </row>
    <row r="9770" spans="1:10" x14ac:dyDescent="0.3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s="1" t="s">
        <v>11</v>
      </c>
    </row>
    <row r="9771" spans="1:10" x14ac:dyDescent="0.3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s="1" t="s">
        <v>11</v>
      </c>
    </row>
    <row r="9772" spans="1:10" x14ac:dyDescent="0.3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s="1" t="s">
        <v>11</v>
      </c>
    </row>
    <row r="9773" spans="1:10" x14ac:dyDescent="0.3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s="1" t="s">
        <v>11</v>
      </c>
    </row>
    <row r="9774" spans="1:10" x14ac:dyDescent="0.3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s="1" t="s">
        <v>11</v>
      </c>
    </row>
    <row r="9775" spans="1:10" x14ac:dyDescent="0.3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s="1" t="s">
        <v>11</v>
      </c>
    </row>
    <row r="9776" spans="1:10" x14ac:dyDescent="0.3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s="1" t="s">
        <v>11</v>
      </c>
    </row>
    <row r="9777" spans="1:10" x14ac:dyDescent="0.3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s="1" t="s">
        <v>11</v>
      </c>
    </row>
    <row r="9778" spans="1:10" x14ac:dyDescent="0.3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s="1" t="s">
        <v>11</v>
      </c>
    </row>
    <row r="9779" spans="1:10" x14ac:dyDescent="0.3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s="1" t="s">
        <v>11</v>
      </c>
    </row>
    <row r="9780" spans="1:10" x14ac:dyDescent="0.3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s="1" t="s">
        <v>11</v>
      </c>
    </row>
    <row r="9781" spans="1:10" x14ac:dyDescent="0.3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s="1" t="s">
        <v>11</v>
      </c>
    </row>
    <row r="9782" spans="1:10" x14ac:dyDescent="0.3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s="1" t="s">
        <v>11</v>
      </c>
    </row>
    <row r="9783" spans="1:10" x14ac:dyDescent="0.3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s="1" t="s">
        <v>11</v>
      </c>
    </row>
    <row r="9784" spans="1:10" x14ac:dyDescent="0.3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s="1" t="s">
        <v>11</v>
      </c>
    </row>
    <row r="9785" spans="1:10" x14ac:dyDescent="0.3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s="1" t="s">
        <v>11</v>
      </c>
    </row>
    <row r="9786" spans="1:10" x14ac:dyDescent="0.3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s="1" t="s">
        <v>13</v>
      </c>
    </row>
    <row r="9787" spans="1:10" x14ac:dyDescent="0.3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s="1" t="s">
        <v>13</v>
      </c>
    </row>
    <row r="9788" spans="1:10" x14ac:dyDescent="0.3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s="1" t="s">
        <v>11</v>
      </c>
    </row>
    <row r="9789" spans="1:10" x14ac:dyDescent="0.3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s="1" t="s">
        <v>11</v>
      </c>
    </row>
    <row r="9790" spans="1:10" x14ac:dyDescent="0.3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s="1" t="s">
        <v>12</v>
      </c>
    </row>
    <row r="9791" spans="1:10" x14ac:dyDescent="0.3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s="1" t="s">
        <v>13</v>
      </c>
    </row>
    <row r="9792" spans="1:10" x14ac:dyDescent="0.3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s="1" t="s">
        <v>13</v>
      </c>
    </row>
    <row r="9793" spans="1:10" x14ac:dyDescent="0.3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s="1" t="s">
        <v>13</v>
      </c>
    </row>
    <row r="9794" spans="1:10" x14ac:dyDescent="0.3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s="1" t="s">
        <v>13</v>
      </c>
    </row>
    <row r="9795" spans="1:10" x14ac:dyDescent="0.3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s="1" t="s">
        <v>11</v>
      </c>
    </row>
    <row r="9796" spans="1:10" x14ac:dyDescent="0.3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s="1" t="s">
        <v>11</v>
      </c>
    </row>
    <row r="9797" spans="1:10" x14ac:dyDescent="0.3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s="1" t="s">
        <v>13</v>
      </c>
    </row>
    <row r="9798" spans="1:10" x14ac:dyDescent="0.3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s="1" t="s">
        <v>13</v>
      </c>
    </row>
    <row r="9799" spans="1:10" x14ac:dyDescent="0.3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s="1" t="s">
        <v>13</v>
      </c>
    </row>
    <row r="9800" spans="1:10" x14ac:dyDescent="0.3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s="1" t="s">
        <v>13</v>
      </c>
    </row>
    <row r="9801" spans="1:10" x14ac:dyDescent="0.3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s="1" t="s">
        <v>13</v>
      </c>
    </row>
    <row r="9802" spans="1:10" x14ac:dyDescent="0.3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s="1" t="s">
        <v>13</v>
      </c>
    </row>
    <row r="9803" spans="1:10" x14ac:dyDescent="0.3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s="1" t="s">
        <v>13</v>
      </c>
    </row>
    <row r="9804" spans="1:10" x14ac:dyDescent="0.3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s="1" t="s">
        <v>13</v>
      </c>
    </row>
    <row r="9805" spans="1:10" x14ac:dyDescent="0.3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s="1" t="s">
        <v>13</v>
      </c>
    </row>
    <row r="9806" spans="1:10" x14ac:dyDescent="0.3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s="1" t="s">
        <v>13</v>
      </c>
    </row>
    <row r="9807" spans="1:10" x14ac:dyDescent="0.3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s="1" t="s">
        <v>13</v>
      </c>
    </row>
    <row r="9808" spans="1:10" x14ac:dyDescent="0.3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s="1" t="s">
        <v>13</v>
      </c>
    </row>
    <row r="9809" spans="1:10" x14ac:dyDescent="0.3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s="1" t="s">
        <v>13</v>
      </c>
    </row>
    <row r="9810" spans="1:10" x14ac:dyDescent="0.3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s="1" t="s">
        <v>13</v>
      </c>
    </row>
    <row r="9811" spans="1:10" x14ac:dyDescent="0.3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s="1" t="s">
        <v>13</v>
      </c>
    </row>
    <row r="9812" spans="1:10" x14ac:dyDescent="0.3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s="1" t="s">
        <v>13</v>
      </c>
    </row>
    <row r="9813" spans="1:10" x14ac:dyDescent="0.3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s="1" t="s">
        <v>13</v>
      </c>
    </row>
    <row r="9814" spans="1:10" x14ac:dyDescent="0.3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s="1" t="s">
        <v>13</v>
      </c>
    </row>
    <row r="9815" spans="1:10" x14ac:dyDescent="0.3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s="1" t="s">
        <v>13</v>
      </c>
    </row>
    <row r="9816" spans="1:10" x14ac:dyDescent="0.3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s="1" t="s">
        <v>13</v>
      </c>
    </row>
    <row r="9817" spans="1:10" x14ac:dyDescent="0.3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s="1" t="s">
        <v>13</v>
      </c>
    </row>
    <row r="9818" spans="1:10" x14ac:dyDescent="0.3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s="1" t="s">
        <v>13</v>
      </c>
    </row>
    <row r="9819" spans="1:10" x14ac:dyDescent="0.3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s="1" t="s">
        <v>13</v>
      </c>
    </row>
    <row r="9820" spans="1:10" x14ac:dyDescent="0.3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s="1" t="s">
        <v>13</v>
      </c>
    </row>
    <row r="9821" spans="1:10" x14ac:dyDescent="0.3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s="1" t="s">
        <v>13</v>
      </c>
    </row>
    <row r="9822" spans="1:10" x14ac:dyDescent="0.3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s="1" t="s">
        <v>11</v>
      </c>
    </row>
    <row r="9823" spans="1:10" x14ac:dyDescent="0.3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s="1" t="s">
        <v>13</v>
      </c>
    </row>
    <row r="9824" spans="1:10" x14ac:dyDescent="0.3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s="1" t="s">
        <v>13</v>
      </c>
    </row>
    <row r="9825" spans="1:10" x14ac:dyDescent="0.3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s="1" t="s">
        <v>13</v>
      </c>
    </row>
    <row r="9826" spans="1:10" x14ac:dyDescent="0.3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s="1" t="s">
        <v>11</v>
      </c>
    </row>
    <row r="9827" spans="1:10" x14ac:dyDescent="0.3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s="1" t="s">
        <v>11</v>
      </c>
    </row>
    <row r="9828" spans="1:10" x14ac:dyDescent="0.3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s="1" t="s">
        <v>11</v>
      </c>
    </row>
    <row r="9829" spans="1:10" x14ac:dyDescent="0.3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s="1" t="s">
        <v>13</v>
      </c>
    </row>
    <row r="9830" spans="1:10" x14ac:dyDescent="0.3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s="1" t="s">
        <v>11</v>
      </c>
    </row>
    <row r="9831" spans="1:10" x14ac:dyDescent="0.3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s="1" t="s">
        <v>11</v>
      </c>
    </row>
    <row r="9832" spans="1:10" x14ac:dyDescent="0.3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s="1" t="s">
        <v>11</v>
      </c>
    </row>
    <row r="9833" spans="1:10" x14ac:dyDescent="0.3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s="1" t="s">
        <v>13</v>
      </c>
    </row>
    <row r="9834" spans="1:10" x14ac:dyDescent="0.3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s="1" t="s">
        <v>13</v>
      </c>
    </row>
    <row r="9835" spans="1:10" x14ac:dyDescent="0.3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s="1" t="s">
        <v>11</v>
      </c>
    </row>
    <row r="9836" spans="1:10" x14ac:dyDescent="0.3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s="1" t="s">
        <v>13</v>
      </c>
    </row>
    <row r="9837" spans="1:10" x14ac:dyDescent="0.3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s="1" t="s">
        <v>11</v>
      </c>
    </row>
    <row r="9838" spans="1:10" x14ac:dyDescent="0.3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s="1" t="s">
        <v>11</v>
      </c>
    </row>
    <row r="9839" spans="1:10" x14ac:dyDescent="0.3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s="1" t="s">
        <v>13</v>
      </c>
    </row>
    <row r="9840" spans="1:10" x14ac:dyDescent="0.3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s="1" t="s">
        <v>13</v>
      </c>
    </row>
    <row r="9841" spans="1:10" x14ac:dyDescent="0.3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s="1" t="s">
        <v>13</v>
      </c>
    </row>
    <row r="9842" spans="1:10" x14ac:dyDescent="0.3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s="1" t="s">
        <v>13</v>
      </c>
    </row>
    <row r="9843" spans="1:10" x14ac:dyDescent="0.3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s="1" t="s">
        <v>13</v>
      </c>
    </row>
    <row r="9844" spans="1:10" x14ac:dyDescent="0.3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s="1" t="s">
        <v>13</v>
      </c>
    </row>
    <row r="9845" spans="1:10" x14ac:dyDescent="0.3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s="1" t="s">
        <v>13</v>
      </c>
    </row>
    <row r="9846" spans="1:10" x14ac:dyDescent="0.3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s="1" t="s">
        <v>13</v>
      </c>
    </row>
    <row r="9847" spans="1:10" x14ac:dyDescent="0.3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s="1" t="s">
        <v>13</v>
      </c>
    </row>
    <row r="9848" spans="1:10" x14ac:dyDescent="0.3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s="1" t="s">
        <v>13</v>
      </c>
    </row>
    <row r="9849" spans="1:10" x14ac:dyDescent="0.3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s="1" t="s">
        <v>13</v>
      </c>
    </row>
    <row r="9850" spans="1:10" x14ac:dyDescent="0.3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s="1" t="s">
        <v>13</v>
      </c>
    </row>
    <row r="9851" spans="1:10" x14ac:dyDescent="0.3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s="1" t="s">
        <v>11</v>
      </c>
    </row>
    <row r="9852" spans="1:10" x14ac:dyDescent="0.3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s="1" t="s">
        <v>11</v>
      </c>
    </row>
    <row r="9853" spans="1:10" x14ac:dyDescent="0.3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s="1" t="s">
        <v>11</v>
      </c>
    </row>
    <row r="9854" spans="1:10" x14ac:dyDescent="0.3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s="1" t="s">
        <v>11</v>
      </c>
    </row>
    <row r="9855" spans="1:10" x14ac:dyDescent="0.3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s="1" t="s">
        <v>13</v>
      </c>
    </row>
    <row r="9856" spans="1:10" x14ac:dyDescent="0.3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s="1" t="s">
        <v>13</v>
      </c>
    </row>
    <row r="9857" spans="1:10" x14ac:dyDescent="0.3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s="1" t="s">
        <v>13</v>
      </c>
    </row>
    <row r="9858" spans="1:10" x14ac:dyDescent="0.3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s="1" t="s">
        <v>11</v>
      </c>
    </row>
    <row r="9859" spans="1:10" x14ac:dyDescent="0.3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s="1" t="s">
        <v>11</v>
      </c>
    </row>
    <row r="9860" spans="1:10" x14ac:dyDescent="0.3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s="1" t="s">
        <v>11</v>
      </c>
    </row>
    <row r="9861" spans="1:10" x14ac:dyDescent="0.3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s="1" t="s">
        <v>11</v>
      </c>
    </row>
    <row r="9862" spans="1:10" x14ac:dyDescent="0.3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s="1" t="s">
        <v>11</v>
      </c>
    </row>
    <row r="9863" spans="1:10" x14ac:dyDescent="0.3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s="1" t="s">
        <v>11</v>
      </c>
    </row>
    <row r="9864" spans="1:10" x14ac:dyDescent="0.3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s="1" t="s">
        <v>11</v>
      </c>
    </row>
    <row r="9865" spans="1:10" x14ac:dyDescent="0.3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s="1" t="s">
        <v>11</v>
      </c>
    </row>
    <row r="9866" spans="1:10" x14ac:dyDescent="0.3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s="1" t="s">
        <v>11</v>
      </c>
    </row>
    <row r="9867" spans="1:10" x14ac:dyDescent="0.3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s="1" t="s">
        <v>11</v>
      </c>
    </row>
    <row r="9868" spans="1:10" x14ac:dyDescent="0.3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s="1" t="s">
        <v>11</v>
      </c>
    </row>
    <row r="9869" spans="1:10" x14ac:dyDescent="0.3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s="1" t="s">
        <v>11</v>
      </c>
    </row>
    <row r="9870" spans="1:10" x14ac:dyDescent="0.3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s="1" t="s">
        <v>11</v>
      </c>
    </row>
    <row r="9871" spans="1:10" x14ac:dyDescent="0.3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s="1" t="s">
        <v>11</v>
      </c>
    </row>
    <row r="9872" spans="1:10" x14ac:dyDescent="0.3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s="1" t="s">
        <v>11</v>
      </c>
    </row>
    <row r="9873" spans="1:10" x14ac:dyDescent="0.3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s="1" t="s">
        <v>11</v>
      </c>
    </row>
    <row r="9874" spans="1:10" x14ac:dyDescent="0.3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s="1" t="s">
        <v>11</v>
      </c>
    </row>
    <row r="9875" spans="1:10" x14ac:dyDescent="0.3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s="1" t="s">
        <v>11</v>
      </c>
    </row>
    <row r="9876" spans="1:10" x14ac:dyDescent="0.3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s="1" t="s">
        <v>11</v>
      </c>
    </row>
    <row r="9877" spans="1:10" x14ac:dyDescent="0.3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s="1" t="s">
        <v>11</v>
      </c>
    </row>
    <row r="9878" spans="1:10" x14ac:dyDescent="0.3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s="1" t="s">
        <v>11</v>
      </c>
    </row>
    <row r="9879" spans="1:10" x14ac:dyDescent="0.3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s="1" t="s">
        <v>11</v>
      </c>
    </row>
    <row r="9880" spans="1:10" x14ac:dyDescent="0.3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s="1" t="s">
        <v>11</v>
      </c>
    </row>
    <row r="9881" spans="1:10" x14ac:dyDescent="0.3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s="1" t="s">
        <v>11</v>
      </c>
    </row>
    <row r="9882" spans="1:10" x14ac:dyDescent="0.3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s="1" t="s">
        <v>11</v>
      </c>
    </row>
    <row r="9883" spans="1:10" x14ac:dyDescent="0.3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s="1" t="s">
        <v>11</v>
      </c>
    </row>
    <row r="9884" spans="1:10" x14ac:dyDescent="0.3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s="1" t="s">
        <v>11</v>
      </c>
    </row>
    <row r="9885" spans="1:10" x14ac:dyDescent="0.3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s="1" t="s">
        <v>11</v>
      </c>
    </row>
    <row r="9886" spans="1:10" x14ac:dyDescent="0.3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s="1" t="s">
        <v>11</v>
      </c>
    </row>
    <row r="9887" spans="1:10" x14ac:dyDescent="0.3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s="1" t="s">
        <v>11</v>
      </c>
    </row>
    <row r="9888" spans="1:10" x14ac:dyDescent="0.3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s="1" t="s">
        <v>10</v>
      </c>
    </row>
    <row r="9889" spans="1:10" x14ac:dyDescent="0.3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s="1" t="s">
        <v>10</v>
      </c>
    </row>
    <row r="9890" spans="1:10" x14ac:dyDescent="0.3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s="1" t="s">
        <v>10</v>
      </c>
    </row>
    <row r="9891" spans="1:10" x14ac:dyDescent="0.3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s="1" t="s">
        <v>10</v>
      </c>
    </row>
    <row r="9892" spans="1:10" x14ac:dyDescent="0.3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s="1" t="s">
        <v>10</v>
      </c>
    </row>
    <row r="9893" spans="1:10" x14ac:dyDescent="0.3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s="1" t="s">
        <v>10</v>
      </c>
    </row>
    <row r="9894" spans="1:10" x14ac:dyDescent="0.3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s="1" t="s">
        <v>10</v>
      </c>
    </row>
    <row r="9895" spans="1:10" x14ac:dyDescent="0.3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s="1" t="s">
        <v>10</v>
      </c>
    </row>
    <row r="9896" spans="1:10" x14ac:dyDescent="0.3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s="1" t="s">
        <v>10</v>
      </c>
    </row>
    <row r="9897" spans="1:10" x14ac:dyDescent="0.3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s="1" t="s">
        <v>10</v>
      </c>
    </row>
    <row r="9898" spans="1:10" x14ac:dyDescent="0.3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s="1" t="s">
        <v>10</v>
      </c>
    </row>
    <row r="9899" spans="1:10" x14ac:dyDescent="0.3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s="1" t="s">
        <v>10</v>
      </c>
    </row>
    <row r="9900" spans="1:10" x14ac:dyDescent="0.3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s="1" t="s">
        <v>10</v>
      </c>
    </row>
    <row r="9901" spans="1:10" x14ac:dyDescent="0.3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s="1" t="s">
        <v>10</v>
      </c>
    </row>
    <row r="9902" spans="1:10" x14ac:dyDescent="0.3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s="1" t="s">
        <v>10</v>
      </c>
    </row>
    <row r="9903" spans="1:10" x14ac:dyDescent="0.3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s="1" t="s">
        <v>10</v>
      </c>
    </row>
    <row r="9904" spans="1:10" x14ac:dyDescent="0.3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s="1" t="s">
        <v>10</v>
      </c>
    </row>
    <row r="9905" spans="1:10" x14ac:dyDescent="0.3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s="1" t="s">
        <v>10</v>
      </c>
    </row>
    <row r="9906" spans="1:10" x14ac:dyDescent="0.3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s="1" t="s">
        <v>10</v>
      </c>
    </row>
    <row r="9907" spans="1:10" x14ac:dyDescent="0.3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s="1" t="s">
        <v>10</v>
      </c>
    </row>
    <row r="9908" spans="1:10" x14ac:dyDescent="0.3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s="1" t="s">
        <v>10</v>
      </c>
    </row>
    <row r="9909" spans="1:10" x14ac:dyDescent="0.3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s="1" t="s">
        <v>10</v>
      </c>
    </row>
    <row r="9910" spans="1:10" x14ac:dyDescent="0.3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s="1" t="s">
        <v>10</v>
      </c>
    </row>
    <row r="9911" spans="1:10" x14ac:dyDescent="0.3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s="1" t="s">
        <v>10</v>
      </c>
    </row>
    <row r="9912" spans="1:10" x14ac:dyDescent="0.3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s="1" t="s">
        <v>10</v>
      </c>
    </row>
    <row r="9913" spans="1:10" x14ac:dyDescent="0.3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s="1" t="s">
        <v>10</v>
      </c>
    </row>
    <row r="9914" spans="1:10" x14ac:dyDescent="0.3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s="1" t="s">
        <v>10</v>
      </c>
    </row>
    <row r="9915" spans="1:10" x14ac:dyDescent="0.3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s="1" t="s">
        <v>10</v>
      </c>
    </row>
    <row r="9916" spans="1:10" x14ac:dyDescent="0.3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s="1" t="s">
        <v>10</v>
      </c>
    </row>
    <row r="9917" spans="1:10" x14ac:dyDescent="0.3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s="1" t="s">
        <v>10</v>
      </c>
    </row>
    <row r="9918" spans="1:10" x14ac:dyDescent="0.3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s="1" t="s">
        <v>10</v>
      </c>
    </row>
    <row r="9919" spans="1:10" x14ac:dyDescent="0.3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s="1" t="s">
        <v>10</v>
      </c>
    </row>
    <row r="9920" spans="1:10" x14ac:dyDescent="0.3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s="1" t="s">
        <v>10</v>
      </c>
    </row>
    <row r="9921" spans="1:10" x14ac:dyDescent="0.3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s="1" t="s">
        <v>10</v>
      </c>
    </row>
    <row r="9922" spans="1:10" x14ac:dyDescent="0.3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s="1" t="s">
        <v>10</v>
      </c>
    </row>
    <row r="9923" spans="1:10" x14ac:dyDescent="0.3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s="1" t="s">
        <v>10</v>
      </c>
    </row>
    <row r="9924" spans="1:10" x14ac:dyDescent="0.3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s="1" t="s">
        <v>10</v>
      </c>
    </row>
    <row r="9925" spans="1:10" x14ac:dyDescent="0.3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s="1" t="s">
        <v>10</v>
      </c>
    </row>
    <row r="9926" spans="1:10" x14ac:dyDescent="0.3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s="1" t="s">
        <v>10</v>
      </c>
    </row>
    <row r="9927" spans="1:10" x14ac:dyDescent="0.3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s="1" t="s">
        <v>10</v>
      </c>
    </row>
    <row r="9928" spans="1:10" x14ac:dyDescent="0.3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s="1" t="s">
        <v>10</v>
      </c>
    </row>
    <row r="9929" spans="1:10" x14ac:dyDescent="0.3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s="1" t="s">
        <v>10</v>
      </c>
    </row>
    <row r="9930" spans="1:10" x14ac:dyDescent="0.3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s="1" t="s">
        <v>10</v>
      </c>
    </row>
    <row r="9931" spans="1:10" x14ac:dyDescent="0.3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s="1" t="s">
        <v>10</v>
      </c>
    </row>
    <row r="9932" spans="1:10" x14ac:dyDescent="0.3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s="1" t="s">
        <v>10</v>
      </c>
    </row>
    <row r="9933" spans="1:10" x14ac:dyDescent="0.3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s="1" t="s">
        <v>10</v>
      </c>
    </row>
    <row r="9934" spans="1:10" x14ac:dyDescent="0.3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s="1" t="s">
        <v>10</v>
      </c>
    </row>
    <row r="9935" spans="1:10" x14ac:dyDescent="0.3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s="1" t="s">
        <v>10</v>
      </c>
    </row>
    <row r="9936" spans="1:10" x14ac:dyDescent="0.3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s="1" t="s">
        <v>10</v>
      </c>
    </row>
    <row r="9937" spans="1:10" x14ac:dyDescent="0.3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s="1" t="s">
        <v>10</v>
      </c>
    </row>
    <row r="9938" spans="1:10" x14ac:dyDescent="0.3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s="1" t="s">
        <v>10</v>
      </c>
    </row>
    <row r="9939" spans="1:10" x14ac:dyDescent="0.3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s="1" t="s">
        <v>10</v>
      </c>
    </row>
    <row r="9940" spans="1:10" x14ac:dyDescent="0.3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s="1" t="s">
        <v>10</v>
      </c>
    </row>
    <row r="9941" spans="1:10" x14ac:dyDescent="0.3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s="1" t="s">
        <v>10</v>
      </c>
    </row>
    <row r="9942" spans="1:10" x14ac:dyDescent="0.3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s="1" t="s">
        <v>10</v>
      </c>
    </row>
    <row r="9943" spans="1:10" x14ac:dyDescent="0.3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s="1" t="s">
        <v>10</v>
      </c>
    </row>
    <row r="9944" spans="1:10" x14ac:dyDescent="0.3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s="1" t="s">
        <v>10</v>
      </c>
    </row>
    <row r="9945" spans="1:10" x14ac:dyDescent="0.3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s="1" t="s">
        <v>10</v>
      </c>
    </row>
    <row r="9946" spans="1:10" x14ac:dyDescent="0.3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s="1" t="s">
        <v>10</v>
      </c>
    </row>
    <row r="9947" spans="1:10" x14ac:dyDescent="0.3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s="1" t="s">
        <v>11</v>
      </c>
    </row>
    <row r="9948" spans="1:10" x14ac:dyDescent="0.3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s="1" t="s">
        <v>10</v>
      </c>
    </row>
    <row r="9949" spans="1:10" x14ac:dyDescent="0.3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s="1" t="s">
        <v>10</v>
      </c>
    </row>
    <row r="9950" spans="1:10" x14ac:dyDescent="0.3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s="1" t="s">
        <v>10</v>
      </c>
    </row>
    <row r="9951" spans="1:10" x14ac:dyDescent="0.3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s="1" t="s">
        <v>11</v>
      </c>
    </row>
    <row r="9952" spans="1:10" x14ac:dyDescent="0.3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s="1" t="s">
        <v>12</v>
      </c>
    </row>
    <row r="9953" spans="1:10" x14ac:dyDescent="0.3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s="1" t="s">
        <v>12</v>
      </c>
    </row>
    <row r="9954" spans="1:10" x14ac:dyDescent="0.3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s="1" t="s">
        <v>12</v>
      </c>
    </row>
    <row r="9955" spans="1:10" x14ac:dyDescent="0.3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s="1" t="s">
        <v>12</v>
      </c>
    </row>
    <row r="9956" spans="1:10" x14ac:dyDescent="0.3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s="1" t="s">
        <v>12</v>
      </c>
    </row>
    <row r="9957" spans="1:10" x14ac:dyDescent="0.3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s="1" t="s">
        <v>12</v>
      </c>
    </row>
    <row r="9958" spans="1:10" x14ac:dyDescent="0.3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s="1" t="s">
        <v>12</v>
      </c>
    </row>
    <row r="9959" spans="1:10" x14ac:dyDescent="0.3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s="1" t="s">
        <v>12</v>
      </c>
    </row>
    <row r="9960" spans="1:10" x14ac:dyDescent="0.3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s="1" t="s">
        <v>12</v>
      </c>
    </row>
    <row r="9961" spans="1:10" x14ac:dyDescent="0.3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s="1" t="s">
        <v>10</v>
      </c>
    </row>
    <row r="9962" spans="1:10" x14ac:dyDescent="0.3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s="1" t="s">
        <v>12</v>
      </c>
    </row>
    <row r="9963" spans="1:10" x14ac:dyDescent="0.3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s="1" t="s">
        <v>10</v>
      </c>
    </row>
    <row r="9964" spans="1:10" x14ac:dyDescent="0.3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s="1" t="s">
        <v>10</v>
      </c>
    </row>
    <row r="9965" spans="1:10" x14ac:dyDescent="0.3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s="1" t="s">
        <v>10</v>
      </c>
    </row>
    <row r="9966" spans="1:10" x14ac:dyDescent="0.3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s="1" t="s">
        <v>12</v>
      </c>
    </row>
    <row r="9967" spans="1:10" x14ac:dyDescent="0.3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s="1" t="s">
        <v>12</v>
      </c>
    </row>
    <row r="9968" spans="1:10" x14ac:dyDescent="0.3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s="1" t="s">
        <v>12</v>
      </c>
    </row>
    <row r="9969" spans="1:10" x14ac:dyDescent="0.3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s="1" t="s">
        <v>12</v>
      </c>
    </row>
    <row r="9970" spans="1:10" x14ac:dyDescent="0.3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s="1" t="s">
        <v>12</v>
      </c>
    </row>
    <row r="9971" spans="1:10" x14ac:dyDescent="0.3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s="1" t="s">
        <v>12</v>
      </c>
    </row>
    <row r="9972" spans="1:10" x14ac:dyDescent="0.3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s="1" t="s">
        <v>12</v>
      </c>
    </row>
    <row r="9973" spans="1:10" x14ac:dyDescent="0.3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s="1" t="s">
        <v>12</v>
      </c>
    </row>
    <row r="9974" spans="1:10" x14ac:dyDescent="0.3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s="1" t="s">
        <v>12</v>
      </c>
    </row>
    <row r="9975" spans="1:10" x14ac:dyDescent="0.3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s="1" t="s">
        <v>12</v>
      </c>
    </row>
    <row r="9976" spans="1:10" x14ac:dyDescent="0.3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s="1" t="s">
        <v>12</v>
      </c>
    </row>
    <row r="9977" spans="1:10" x14ac:dyDescent="0.3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s="1" t="s">
        <v>12</v>
      </c>
    </row>
    <row r="9978" spans="1:10" x14ac:dyDescent="0.3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s="1" t="s">
        <v>12</v>
      </c>
    </row>
    <row r="9979" spans="1:10" x14ac:dyDescent="0.3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s="1" t="s">
        <v>12</v>
      </c>
    </row>
    <row r="9980" spans="1:10" x14ac:dyDescent="0.3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s="1" t="s">
        <v>12</v>
      </c>
    </row>
    <row r="9981" spans="1:10" x14ac:dyDescent="0.3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s="1" t="s">
        <v>12</v>
      </c>
    </row>
    <row r="9982" spans="1:10" x14ac:dyDescent="0.3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s="1" t="s">
        <v>12</v>
      </c>
    </row>
    <row r="9983" spans="1:10" x14ac:dyDescent="0.3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s="1" t="s">
        <v>12</v>
      </c>
    </row>
    <row r="9984" spans="1:10" x14ac:dyDescent="0.3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s="1" t="s">
        <v>12</v>
      </c>
    </row>
    <row r="9985" spans="1:10" x14ac:dyDescent="0.3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s="1" t="s">
        <v>12</v>
      </c>
    </row>
    <row r="9986" spans="1:10" x14ac:dyDescent="0.3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s="1" t="s">
        <v>11</v>
      </c>
    </row>
    <row r="9987" spans="1:10" x14ac:dyDescent="0.3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s="1" t="s">
        <v>12</v>
      </c>
    </row>
    <row r="9988" spans="1:10" x14ac:dyDescent="0.3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s="1" t="s">
        <v>12</v>
      </c>
    </row>
    <row r="9989" spans="1:10" x14ac:dyDescent="0.3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s="1" t="s">
        <v>12</v>
      </c>
    </row>
    <row r="9990" spans="1:10" x14ac:dyDescent="0.3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s="1" t="s">
        <v>11</v>
      </c>
    </row>
    <row r="9991" spans="1:10" x14ac:dyDescent="0.3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s="1" t="s">
        <v>12</v>
      </c>
    </row>
    <row r="9992" spans="1:10" x14ac:dyDescent="0.3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s="1" t="s">
        <v>12</v>
      </c>
    </row>
    <row r="9993" spans="1:10" x14ac:dyDescent="0.3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s="1" t="s">
        <v>12</v>
      </c>
    </row>
    <row r="9994" spans="1:10" x14ac:dyDescent="0.3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s="1" t="s">
        <v>12</v>
      </c>
    </row>
    <row r="9995" spans="1:10" x14ac:dyDescent="0.3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s="1" t="s">
        <v>12</v>
      </c>
    </row>
    <row r="9996" spans="1:10" x14ac:dyDescent="0.3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s="1" t="s">
        <v>12</v>
      </c>
    </row>
    <row r="9997" spans="1:10" x14ac:dyDescent="0.3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s="1" t="s">
        <v>12</v>
      </c>
    </row>
    <row r="9998" spans="1:10" x14ac:dyDescent="0.3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s="1" t="s">
        <v>12</v>
      </c>
    </row>
    <row r="9999" spans="1:10" x14ac:dyDescent="0.3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s="1" t="s">
        <v>12</v>
      </c>
    </row>
    <row r="10000" spans="1:10" x14ac:dyDescent="0.3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s="1" t="s">
        <v>12</v>
      </c>
    </row>
    <row r="10001" spans="1:10" x14ac:dyDescent="0.3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s="1" t="s">
        <v>12</v>
      </c>
    </row>
    <row r="10002" spans="1:10" x14ac:dyDescent="0.3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s="1" t="s">
        <v>12</v>
      </c>
    </row>
    <row r="10003" spans="1:10" x14ac:dyDescent="0.3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s="1" t="s">
        <v>12</v>
      </c>
    </row>
    <row r="10004" spans="1:10" x14ac:dyDescent="0.3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s="1" t="s">
        <v>12</v>
      </c>
    </row>
    <row r="10005" spans="1:10" x14ac:dyDescent="0.3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s="1" t="s">
        <v>12</v>
      </c>
    </row>
    <row r="10006" spans="1:10" x14ac:dyDescent="0.3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s="1" t="s">
        <v>12</v>
      </c>
    </row>
    <row r="10007" spans="1:10" x14ac:dyDescent="0.3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s="1" t="s">
        <v>12</v>
      </c>
    </row>
    <row r="10008" spans="1:10" x14ac:dyDescent="0.3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s="1" t="s">
        <v>12</v>
      </c>
    </row>
    <row r="10009" spans="1:10" x14ac:dyDescent="0.3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s="1" t="s">
        <v>12</v>
      </c>
    </row>
    <row r="10010" spans="1:10" x14ac:dyDescent="0.3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s="1" t="s">
        <v>12</v>
      </c>
    </row>
    <row r="10011" spans="1:10" x14ac:dyDescent="0.3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s="1" t="s">
        <v>12</v>
      </c>
    </row>
    <row r="10012" spans="1:10" x14ac:dyDescent="0.3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s="1" t="s">
        <v>12</v>
      </c>
    </row>
    <row r="10013" spans="1:10" x14ac:dyDescent="0.3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s="1" t="s">
        <v>12</v>
      </c>
    </row>
    <row r="10014" spans="1:10" x14ac:dyDescent="0.3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s="1" t="s">
        <v>12</v>
      </c>
    </row>
    <row r="10015" spans="1:10" x14ac:dyDescent="0.3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s="1" t="s">
        <v>12</v>
      </c>
    </row>
    <row r="10016" spans="1:10" x14ac:dyDescent="0.3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s="1" t="s">
        <v>12</v>
      </c>
    </row>
    <row r="10017" spans="1:10" x14ac:dyDescent="0.3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s="1" t="s">
        <v>12</v>
      </c>
    </row>
    <row r="10018" spans="1:10" x14ac:dyDescent="0.3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s="1" t="s">
        <v>12</v>
      </c>
    </row>
    <row r="10019" spans="1:10" x14ac:dyDescent="0.3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s="1" t="s">
        <v>12</v>
      </c>
    </row>
    <row r="10020" spans="1:10" x14ac:dyDescent="0.3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s="1" t="s">
        <v>12</v>
      </c>
    </row>
    <row r="10021" spans="1:10" x14ac:dyDescent="0.3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s="1" t="s">
        <v>12</v>
      </c>
    </row>
    <row r="10022" spans="1:10" x14ac:dyDescent="0.3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s="1" t="s">
        <v>12</v>
      </c>
    </row>
    <row r="10023" spans="1:10" x14ac:dyDescent="0.3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s="1" t="s">
        <v>12</v>
      </c>
    </row>
    <row r="10024" spans="1:10" x14ac:dyDescent="0.3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s="1" t="s">
        <v>12</v>
      </c>
    </row>
    <row r="10025" spans="1:10" x14ac:dyDescent="0.3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s="1" t="s">
        <v>12</v>
      </c>
    </row>
    <row r="10026" spans="1:10" x14ac:dyDescent="0.3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s="1" t="s">
        <v>12</v>
      </c>
    </row>
    <row r="10027" spans="1:10" x14ac:dyDescent="0.3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s="1" t="s">
        <v>12</v>
      </c>
    </row>
    <row r="10028" spans="1:10" x14ac:dyDescent="0.3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s="1" t="s">
        <v>12</v>
      </c>
    </row>
    <row r="10029" spans="1:10" x14ac:dyDescent="0.3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s="1" t="s">
        <v>12</v>
      </c>
    </row>
    <row r="10030" spans="1:10" x14ac:dyDescent="0.3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s="1" t="s">
        <v>12</v>
      </c>
    </row>
    <row r="10031" spans="1:10" x14ac:dyDescent="0.3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s="1" t="s">
        <v>12</v>
      </c>
    </row>
    <row r="10032" spans="1:10" x14ac:dyDescent="0.3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s="1" t="s">
        <v>12</v>
      </c>
    </row>
    <row r="10033" spans="1:10" x14ac:dyDescent="0.3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s="1" t="s">
        <v>12</v>
      </c>
    </row>
    <row r="10034" spans="1:10" x14ac:dyDescent="0.3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s="1" t="s">
        <v>12</v>
      </c>
    </row>
    <row r="10035" spans="1:10" x14ac:dyDescent="0.3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s="1" t="s">
        <v>12</v>
      </c>
    </row>
    <row r="10036" spans="1:10" x14ac:dyDescent="0.3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s="1" t="s">
        <v>12</v>
      </c>
    </row>
    <row r="10037" spans="1:10" x14ac:dyDescent="0.3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s="1" t="s">
        <v>12</v>
      </c>
    </row>
    <row r="10038" spans="1:10" x14ac:dyDescent="0.3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s="1" t="s">
        <v>12</v>
      </c>
    </row>
    <row r="10039" spans="1:10" x14ac:dyDescent="0.3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s="1" t="s">
        <v>12</v>
      </c>
    </row>
    <row r="10040" spans="1:10" x14ac:dyDescent="0.3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s="1" t="s">
        <v>12</v>
      </c>
    </row>
    <row r="10041" spans="1:10" x14ac:dyDescent="0.3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s="1" t="s">
        <v>12</v>
      </c>
    </row>
    <row r="10042" spans="1:10" x14ac:dyDescent="0.3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s="1" t="s">
        <v>12</v>
      </c>
    </row>
    <row r="10043" spans="1:10" x14ac:dyDescent="0.3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s="1" t="s">
        <v>12</v>
      </c>
    </row>
    <row r="10044" spans="1:10" x14ac:dyDescent="0.3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s="1" t="s">
        <v>12</v>
      </c>
    </row>
    <row r="10045" spans="1:10" x14ac:dyDescent="0.3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s="1" t="s">
        <v>12</v>
      </c>
    </row>
    <row r="10046" spans="1:10" x14ac:dyDescent="0.3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s="1" t="s">
        <v>12</v>
      </c>
    </row>
    <row r="10047" spans="1:10" x14ac:dyDescent="0.3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s="1" t="s">
        <v>12</v>
      </c>
    </row>
    <row r="10048" spans="1:10" x14ac:dyDescent="0.3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s="1" t="s">
        <v>12</v>
      </c>
    </row>
    <row r="10049" spans="1:10" x14ac:dyDescent="0.3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s="1" t="s">
        <v>12</v>
      </c>
    </row>
    <row r="10050" spans="1:10" x14ac:dyDescent="0.3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s="1" t="s">
        <v>12</v>
      </c>
    </row>
    <row r="10051" spans="1:10" x14ac:dyDescent="0.3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s="1" t="s">
        <v>12</v>
      </c>
    </row>
    <row r="10052" spans="1:10" x14ac:dyDescent="0.3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s="1" t="s">
        <v>12</v>
      </c>
    </row>
    <row r="10053" spans="1:10" x14ac:dyDescent="0.3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s="1" t="s">
        <v>12</v>
      </c>
    </row>
    <row r="10054" spans="1:10" x14ac:dyDescent="0.3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s="1" t="s">
        <v>12</v>
      </c>
    </row>
    <row r="10055" spans="1:10" x14ac:dyDescent="0.3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s="1" t="s">
        <v>12</v>
      </c>
    </row>
    <row r="10056" spans="1:10" x14ac:dyDescent="0.3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s="1" t="s">
        <v>12</v>
      </c>
    </row>
    <row r="10057" spans="1:10" x14ac:dyDescent="0.3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s="1" t="s">
        <v>12</v>
      </c>
    </row>
    <row r="10058" spans="1:10" x14ac:dyDescent="0.3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s="1" t="s">
        <v>12</v>
      </c>
    </row>
    <row r="10059" spans="1:10" x14ac:dyDescent="0.3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s="1" t="s">
        <v>12</v>
      </c>
    </row>
    <row r="10060" spans="1:10" x14ac:dyDescent="0.3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s="1" t="s">
        <v>12</v>
      </c>
    </row>
    <row r="10061" spans="1:10" x14ac:dyDescent="0.3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s="1" t="s">
        <v>12</v>
      </c>
    </row>
    <row r="10062" spans="1:10" x14ac:dyDescent="0.3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s="1" t="s">
        <v>12</v>
      </c>
    </row>
    <row r="10063" spans="1:10" x14ac:dyDescent="0.3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s="1" t="s">
        <v>12</v>
      </c>
    </row>
    <row r="10064" spans="1:10" x14ac:dyDescent="0.3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s="1" t="s">
        <v>12</v>
      </c>
    </row>
    <row r="10065" spans="1:10" x14ac:dyDescent="0.3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s="1" t="s">
        <v>12</v>
      </c>
    </row>
    <row r="10066" spans="1:10" x14ac:dyDescent="0.3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s="1" t="s">
        <v>12</v>
      </c>
    </row>
    <row r="10067" spans="1:10" x14ac:dyDescent="0.3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s="1" t="s">
        <v>12</v>
      </c>
    </row>
    <row r="10068" spans="1:10" x14ac:dyDescent="0.3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s="1" t="s">
        <v>12</v>
      </c>
    </row>
    <row r="10069" spans="1:10" x14ac:dyDescent="0.3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s="1" t="s">
        <v>12</v>
      </c>
    </row>
    <row r="10070" spans="1:10" x14ac:dyDescent="0.3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s="1" t="s">
        <v>12</v>
      </c>
    </row>
    <row r="10071" spans="1:10" x14ac:dyDescent="0.3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s="1" t="s">
        <v>12</v>
      </c>
    </row>
    <row r="10072" spans="1:10" x14ac:dyDescent="0.3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s="1" t="s">
        <v>12</v>
      </c>
    </row>
    <row r="10073" spans="1:10" x14ac:dyDescent="0.3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s="1" t="s">
        <v>12</v>
      </c>
    </row>
    <row r="10074" spans="1:10" x14ac:dyDescent="0.3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s="1" t="s">
        <v>12</v>
      </c>
    </row>
    <row r="10075" spans="1:10" x14ac:dyDescent="0.3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s="1" t="s">
        <v>12</v>
      </c>
    </row>
    <row r="10076" spans="1:10" x14ac:dyDescent="0.3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s="1" t="s">
        <v>12</v>
      </c>
    </row>
    <row r="10077" spans="1:10" x14ac:dyDescent="0.3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s="1" t="s">
        <v>12</v>
      </c>
    </row>
    <row r="10078" spans="1:10" x14ac:dyDescent="0.3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s="1" t="s">
        <v>12</v>
      </c>
    </row>
    <row r="10079" spans="1:10" x14ac:dyDescent="0.3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s="1" t="s">
        <v>12</v>
      </c>
    </row>
    <row r="10080" spans="1:10" x14ac:dyDescent="0.3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s="1" t="s">
        <v>12</v>
      </c>
    </row>
    <row r="10081" spans="1:10" x14ac:dyDescent="0.3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s="1" t="s">
        <v>12</v>
      </c>
    </row>
    <row r="10082" spans="1:10" x14ac:dyDescent="0.3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s="1" t="s">
        <v>12</v>
      </c>
    </row>
    <row r="10083" spans="1:10" x14ac:dyDescent="0.3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s="1" t="s">
        <v>12</v>
      </c>
    </row>
    <row r="10084" spans="1:10" x14ac:dyDescent="0.3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s="1" t="s">
        <v>12</v>
      </c>
    </row>
    <row r="10085" spans="1:10" x14ac:dyDescent="0.3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s="1" t="s">
        <v>12</v>
      </c>
    </row>
    <row r="10086" spans="1:10" x14ac:dyDescent="0.3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s="1" t="s">
        <v>12</v>
      </c>
    </row>
    <row r="10087" spans="1:10" x14ac:dyDescent="0.3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s="1" t="s">
        <v>11</v>
      </c>
    </row>
    <row r="10088" spans="1:10" x14ac:dyDescent="0.3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s="1" t="s">
        <v>11</v>
      </c>
    </row>
    <row r="10089" spans="1:10" x14ac:dyDescent="0.3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s="1" t="s">
        <v>11</v>
      </c>
    </row>
    <row r="10090" spans="1:10" x14ac:dyDescent="0.3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s="1" t="s">
        <v>11</v>
      </c>
    </row>
    <row r="10091" spans="1:10" x14ac:dyDescent="0.3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s="1" t="s">
        <v>11</v>
      </c>
    </row>
    <row r="10092" spans="1:10" x14ac:dyDescent="0.3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s="1" t="s">
        <v>11</v>
      </c>
    </row>
    <row r="10093" spans="1:10" x14ac:dyDescent="0.3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s="1" t="s">
        <v>11</v>
      </c>
    </row>
    <row r="10094" spans="1:10" x14ac:dyDescent="0.3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s="1" t="s">
        <v>11</v>
      </c>
    </row>
    <row r="10095" spans="1:10" x14ac:dyDescent="0.3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s="1" t="s">
        <v>11</v>
      </c>
    </row>
    <row r="10096" spans="1:10" x14ac:dyDescent="0.3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s="1" t="s">
        <v>11</v>
      </c>
    </row>
    <row r="10097" spans="1:10" x14ac:dyDescent="0.3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s="1" t="s">
        <v>11</v>
      </c>
    </row>
    <row r="10098" spans="1:10" x14ac:dyDescent="0.3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s="1" t="s">
        <v>11</v>
      </c>
    </row>
    <row r="10099" spans="1:10" x14ac:dyDescent="0.3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s="1" t="s">
        <v>11</v>
      </c>
    </row>
    <row r="10100" spans="1:10" x14ac:dyDescent="0.3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s="1" t="s">
        <v>11</v>
      </c>
    </row>
    <row r="10101" spans="1:10" x14ac:dyDescent="0.3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s="1" t="s">
        <v>11</v>
      </c>
    </row>
    <row r="10102" spans="1:10" x14ac:dyDescent="0.3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s="1" t="s">
        <v>11</v>
      </c>
    </row>
    <row r="10103" spans="1:10" x14ac:dyDescent="0.3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s="1" t="s">
        <v>11</v>
      </c>
    </row>
    <row r="10104" spans="1:10" x14ac:dyDescent="0.3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s="1" t="s">
        <v>11</v>
      </c>
    </row>
    <row r="10105" spans="1:10" x14ac:dyDescent="0.3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s="1" t="s">
        <v>11</v>
      </c>
    </row>
    <row r="10106" spans="1:10" x14ac:dyDescent="0.3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s="1" t="s">
        <v>11</v>
      </c>
    </row>
    <row r="10107" spans="1:10" x14ac:dyDescent="0.3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s="1" t="s">
        <v>11</v>
      </c>
    </row>
    <row r="10108" spans="1:10" x14ac:dyDescent="0.3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s="1" t="s">
        <v>11</v>
      </c>
    </row>
    <row r="10109" spans="1:10" x14ac:dyDescent="0.3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s="1" t="s">
        <v>11</v>
      </c>
    </row>
    <row r="10110" spans="1:10" x14ac:dyDescent="0.3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s="1" t="s">
        <v>11</v>
      </c>
    </row>
    <row r="10111" spans="1:10" x14ac:dyDescent="0.3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s="1" t="s">
        <v>11</v>
      </c>
    </row>
    <row r="10112" spans="1:10" x14ac:dyDescent="0.3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s="1" t="s">
        <v>11</v>
      </c>
    </row>
    <row r="10113" spans="1:10" x14ac:dyDescent="0.3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s="1" t="s">
        <v>11</v>
      </c>
    </row>
    <row r="10114" spans="1:10" x14ac:dyDescent="0.3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s="1" t="s">
        <v>11</v>
      </c>
    </row>
    <row r="10115" spans="1:10" x14ac:dyDescent="0.3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s="1" t="s">
        <v>11</v>
      </c>
    </row>
    <row r="10116" spans="1:10" x14ac:dyDescent="0.3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s="1" t="s">
        <v>11</v>
      </c>
    </row>
    <row r="10117" spans="1:10" x14ac:dyDescent="0.3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s="1" t="s">
        <v>11</v>
      </c>
    </row>
    <row r="10118" spans="1:10" x14ac:dyDescent="0.3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s="1" t="s">
        <v>11</v>
      </c>
    </row>
    <row r="10119" spans="1:10" x14ac:dyDescent="0.3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s="1" t="s">
        <v>11</v>
      </c>
    </row>
    <row r="10120" spans="1:10" x14ac:dyDescent="0.3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s="1" t="s">
        <v>11</v>
      </c>
    </row>
    <row r="10121" spans="1:10" x14ac:dyDescent="0.3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s="1" t="s">
        <v>11</v>
      </c>
    </row>
    <row r="10122" spans="1:10" x14ac:dyDescent="0.3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s="1" t="s">
        <v>11</v>
      </c>
    </row>
    <row r="10123" spans="1:10" x14ac:dyDescent="0.3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s="1" t="s">
        <v>11</v>
      </c>
    </row>
    <row r="10124" spans="1:10" x14ac:dyDescent="0.3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s="1" t="s">
        <v>11</v>
      </c>
    </row>
    <row r="10125" spans="1:10" x14ac:dyDescent="0.3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s="1" t="s">
        <v>11</v>
      </c>
    </row>
    <row r="10126" spans="1:10" x14ac:dyDescent="0.3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s="1" t="s">
        <v>11</v>
      </c>
    </row>
    <row r="10127" spans="1:10" x14ac:dyDescent="0.3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s="1" t="s">
        <v>11</v>
      </c>
    </row>
    <row r="10128" spans="1:10" x14ac:dyDescent="0.3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s="1" t="s">
        <v>11</v>
      </c>
    </row>
    <row r="10129" spans="1:10" x14ac:dyDescent="0.3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s="1" t="s">
        <v>11</v>
      </c>
    </row>
    <row r="10130" spans="1:10" x14ac:dyDescent="0.3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s="1" t="s">
        <v>11</v>
      </c>
    </row>
    <row r="10131" spans="1:10" x14ac:dyDescent="0.3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s="1" t="s">
        <v>11</v>
      </c>
    </row>
    <row r="10132" spans="1:10" x14ac:dyDescent="0.3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s="1" t="s">
        <v>11</v>
      </c>
    </row>
    <row r="10133" spans="1:10" x14ac:dyDescent="0.3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s="1" t="s">
        <v>11</v>
      </c>
    </row>
    <row r="10134" spans="1:10" x14ac:dyDescent="0.3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s="1" t="s">
        <v>11</v>
      </c>
    </row>
    <row r="10135" spans="1:10" x14ac:dyDescent="0.3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s="1" t="s">
        <v>11</v>
      </c>
    </row>
    <row r="10136" spans="1:10" x14ac:dyDescent="0.3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s="1" t="s">
        <v>11</v>
      </c>
    </row>
    <row r="10137" spans="1:10" x14ac:dyDescent="0.3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s="1" t="s">
        <v>11</v>
      </c>
    </row>
    <row r="10138" spans="1:10" x14ac:dyDescent="0.3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s="1" t="s">
        <v>11</v>
      </c>
    </row>
    <row r="10139" spans="1:10" x14ac:dyDescent="0.3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s="1" t="s">
        <v>11</v>
      </c>
    </row>
    <row r="10140" spans="1:10" x14ac:dyDescent="0.3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s="1" t="s">
        <v>11</v>
      </c>
    </row>
    <row r="10141" spans="1:10" x14ac:dyDescent="0.3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s="1" t="s">
        <v>11</v>
      </c>
    </row>
    <row r="10142" spans="1:10" x14ac:dyDescent="0.3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s="1" t="s">
        <v>11</v>
      </c>
    </row>
    <row r="10143" spans="1:10" x14ac:dyDescent="0.3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s="1" t="s">
        <v>11</v>
      </c>
    </row>
    <row r="10144" spans="1:10" x14ac:dyDescent="0.3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s="1" t="s">
        <v>11</v>
      </c>
    </row>
    <row r="10145" spans="1:10" x14ac:dyDescent="0.3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s="1" t="s">
        <v>11</v>
      </c>
    </row>
    <row r="10146" spans="1:10" x14ac:dyDescent="0.3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s="1" t="s">
        <v>11</v>
      </c>
    </row>
    <row r="10147" spans="1:10" x14ac:dyDescent="0.3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s="1" t="s">
        <v>11</v>
      </c>
    </row>
    <row r="10148" spans="1:10" x14ac:dyDescent="0.3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s="1" t="s">
        <v>11</v>
      </c>
    </row>
    <row r="10149" spans="1:10" x14ac:dyDescent="0.3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s="1" t="s">
        <v>11</v>
      </c>
    </row>
    <row r="10150" spans="1:10" x14ac:dyDescent="0.3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s="1" t="s">
        <v>11</v>
      </c>
    </row>
    <row r="10151" spans="1:10" x14ac:dyDescent="0.3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s="1" t="s">
        <v>11</v>
      </c>
    </row>
    <row r="10152" spans="1:10" x14ac:dyDescent="0.3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s="1" t="s">
        <v>11</v>
      </c>
    </row>
    <row r="10153" spans="1:10" x14ac:dyDescent="0.3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s="1" t="s">
        <v>11</v>
      </c>
    </row>
    <row r="10154" spans="1:10" x14ac:dyDescent="0.3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s="1" t="s">
        <v>11</v>
      </c>
    </row>
    <row r="10155" spans="1:10" x14ac:dyDescent="0.3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s="1" t="s">
        <v>11</v>
      </c>
    </row>
    <row r="10156" spans="1:10" x14ac:dyDescent="0.3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s="1" t="s">
        <v>11</v>
      </c>
    </row>
    <row r="10157" spans="1:10" x14ac:dyDescent="0.3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s="1" t="s">
        <v>11</v>
      </c>
    </row>
    <row r="10158" spans="1:10" x14ac:dyDescent="0.3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s="1" t="s">
        <v>11</v>
      </c>
    </row>
    <row r="10159" spans="1:10" x14ac:dyDescent="0.3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s="1" t="s">
        <v>11</v>
      </c>
    </row>
    <row r="10160" spans="1:10" x14ac:dyDescent="0.3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s="1" t="s">
        <v>11</v>
      </c>
    </row>
    <row r="10161" spans="1:10" x14ac:dyDescent="0.3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s="1" t="s">
        <v>11</v>
      </c>
    </row>
    <row r="10162" spans="1:10" x14ac:dyDescent="0.3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s="1" t="s">
        <v>11</v>
      </c>
    </row>
    <row r="10163" spans="1:10" x14ac:dyDescent="0.3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s="1" t="s">
        <v>11</v>
      </c>
    </row>
    <row r="10164" spans="1:10" x14ac:dyDescent="0.3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s="1" t="s">
        <v>11</v>
      </c>
    </row>
    <row r="10165" spans="1:10" x14ac:dyDescent="0.3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s="1" t="s">
        <v>11</v>
      </c>
    </row>
    <row r="10166" spans="1:10" x14ac:dyDescent="0.3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s="1" t="s">
        <v>11</v>
      </c>
    </row>
    <row r="10167" spans="1:10" x14ac:dyDescent="0.3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s="1" t="s">
        <v>11</v>
      </c>
    </row>
    <row r="10168" spans="1:10" x14ac:dyDescent="0.3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s="1" t="s">
        <v>11</v>
      </c>
    </row>
    <row r="10169" spans="1:10" x14ac:dyDescent="0.3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s="1" t="s">
        <v>11</v>
      </c>
    </row>
    <row r="10170" spans="1:10" x14ac:dyDescent="0.3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s="1" t="s">
        <v>11</v>
      </c>
    </row>
    <row r="10171" spans="1:10" x14ac:dyDescent="0.3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s="1" t="s">
        <v>11</v>
      </c>
    </row>
    <row r="10172" spans="1:10" x14ac:dyDescent="0.3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s="1" t="s">
        <v>11</v>
      </c>
    </row>
    <row r="10173" spans="1:10" x14ac:dyDescent="0.3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s="1" t="s">
        <v>11</v>
      </c>
    </row>
    <row r="10174" spans="1:10" x14ac:dyDescent="0.3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s="1" t="s">
        <v>11</v>
      </c>
    </row>
    <row r="10175" spans="1:10" x14ac:dyDescent="0.3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s="1" t="s">
        <v>11</v>
      </c>
    </row>
    <row r="10176" spans="1:10" x14ac:dyDescent="0.3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s="1" t="s">
        <v>11</v>
      </c>
    </row>
    <row r="10177" spans="1:10" x14ac:dyDescent="0.3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s="1" t="s">
        <v>11</v>
      </c>
    </row>
    <row r="10178" spans="1:10" x14ac:dyDescent="0.3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s="1" t="s">
        <v>11</v>
      </c>
    </row>
    <row r="10179" spans="1:10" x14ac:dyDescent="0.3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s="1" t="s">
        <v>11</v>
      </c>
    </row>
    <row r="10180" spans="1:10" x14ac:dyDescent="0.3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s="1" t="s">
        <v>11</v>
      </c>
    </row>
    <row r="10181" spans="1:10" x14ac:dyDescent="0.3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s="1" t="s">
        <v>11</v>
      </c>
    </row>
    <row r="10182" spans="1:10" x14ac:dyDescent="0.3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s="1" t="s">
        <v>11</v>
      </c>
    </row>
    <row r="10183" spans="1:10" x14ac:dyDescent="0.3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s="1" t="s">
        <v>11</v>
      </c>
    </row>
    <row r="10184" spans="1:10" x14ac:dyDescent="0.3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s="1" t="s">
        <v>11</v>
      </c>
    </row>
    <row r="10185" spans="1:10" x14ac:dyDescent="0.3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s="1" t="s">
        <v>11</v>
      </c>
    </row>
    <row r="10186" spans="1:10" x14ac:dyDescent="0.3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s="1" t="s">
        <v>11</v>
      </c>
    </row>
    <row r="10187" spans="1:10" x14ac:dyDescent="0.3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s="1" t="s">
        <v>11</v>
      </c>
    </row>
    <row r="10188" spans="1:10" x14ac:dyDescent="0.3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s="1" t="s">
        <v>11</v>
      </c>
    </row>
    <row r="10189" spans="1:10" x14ac:dyDescent="0.3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s="1" t="s">
        <v>11</v>
      </c>
    </row>
    <row r="10190" spans="1:10" x14ac:dyDescent="0.3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s="1" t="s">
        <v>11</v>
      </c>
    </row>
    <row r="10191" spans="1:10" x14ac:dyDescent="0.3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s="1" t="s">
        <v>11</v>
      </c>
    </row>
    <row r="10192" spans="1:10" x14ac:dyDescent="0.3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s="1" t="s">
        <v>11</v>
      </c>
    </row>
    <row r="10193" spans="1:10" x14ac:dyDescent="0.3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s="1" t="s">
        <v>11</v>
      </c>
    </row>
    <row r="10194" spans="1:10" x14ac:dyDescent="0.3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s="1" t="s">
        <v>11</v>
      </c>
    </row>
    <row r="10195" spans="1:10" x14ac:dyDescent="0.3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s="1" t="s">
        <v>11</v>
      </c>
    </row>
    <row r="10196" spans="1:10" x14ac:dyDescent="0.3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s="1" t="s">
        <v>11</v>
      </c>
    </row>
    <row r="10197" spans="1:10" x14ac:dyDescent="0.3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s="1" t="s">
        <v>11</v>
      </c>
    </row>
    <row r="10198" spans="1:10" x14ac:dyDescent="0.3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s="1" t="s">
        <v>11</v>
      </c>
    </row>
    <row r="10199" spans="1:10" x14ac:dyDescent="0.3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s="1" t="s">
        <v>11</v>
      </c>
    </row>
    <row r="10200" spans="1:10" x14ac:dyDescent="0.3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s="1" t="s">
        <v>11</v>
      </c>
    </row>
    <row r="10201" spans="1:10" x14ac:dyDescent="0.3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s="1" t="s">
        <v>11</v>
      </c>
    </row>
    <row r="10202" spans="1:10" x14ac:dyDescent="0.3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s="1" t="s">
        <v>11</v>
      </c>
    </row>
    <row r="10203" spans="1:10" x14ac:dyDescent="0.3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s="1" t="s">
        <v>11</v>
      </c>
    </row>
    <row r="10204" spans="1:10" x14ac:dyDescent="0.3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s="1" t="s">
        <v>11</v>
      </c>
    </row>
    <row r="10205" spans="1:10" x14ac:dyDescent="0.3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s="1" t="s">
        <v>11</v>
      </c>
    </row>
    <row r="10206" spans="1:10" x14ac:dyDescent="0.3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s="1" t="s">
        <v>11</v>
      </c>
    </row>
    <row r="10207" spans="1:10" x14ac:dyDescent="0.3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s="1" t="s">
        <v>11</v>
      </c>
    </row>
    <row r="10208" spans="1:10" x14ac:dyDescent="0.3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s="1" t="s">
        <v>11</v>
      </c>
    </row>
    <row r="10209" spans="1:10" x14ac:dyDescent="0.3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s="1" t="s">
        <v>11</v>
      </c>
    </row>
    <row r="10210" spans="1:10" x14ac:dyDescent="0.3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s="1" t="s">
        <v>11</v>
      </c>
    </row>
    <row r="10211" spans="1:10" x14ac:dyDescent="0.3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s="1" t="s">
        <v>11</v>
      </c>
    </row>
    <row r="10212" spans="1:10" x14ac:dyDescent="0.3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s="1" t="s">
        <v>11</v>
      </c>
    </row>
    <row r="10213" spans="1:10" x14ac:dyDescent="0.3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s="1" t="s">
        <v>11</v>
      </c>
    </row>
    <row r="10214" spans="1:10" x14ac:dyDescent="0.3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s="1" t="s">
        <v>11</v>
      </c>
    </row>
    <row r="10215" spans="1:10" x14ac:dyDescent="0.3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s="1" t="s">
        <v>11</v>
      </c>
    </row>
    <row r="10216" spans="1:10" x14ac:dyDescent="0.3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s="1" t="s">
        <v>11</v>
      </c>
    </row>
    <row r="10217" spans="1:10" x14ac:dyDescent="0.3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s="1" t="s">
        <v>11</v>
      </c>
    </row>
    <row r="10218" spans="1:10" x14ac:dyDescent="0.3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s="1" t="s">
        <v>11</v>
      </c>
    </row>
    <row r="10219" spans="1:10" x14ac:dyDescent="0.3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s="1" t="s">
        <v>11</v>
      </c>
    </row>
    <row r="10220" spans="1:10" x14ac:dyDescent="0.3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s="1" t="s">
        <v>11</v>
      </c>
    </row>
    <row r="10221" spans="1:10" x14ac:dyDescent="0.3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s="1" t="s">
        <v>11</v>
      </c>
    </row>
    <row r="10222" spans="1:10" x14ac:dyDescent="0.3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s="1" t="s">
        <v>11</v>
      </c>
    </row>
    <row r="10223" spans="1:10" x14ac:dyDescent="0.3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s="1" t="s">
        <v>11</v>
      </c>
    </row>
    <row r="10224" spans="1:10" x14ac:dyDescent="0.3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s="1" t="s">
        <v>11</v>
      </c>
    </row>
    <row r="10225" spans="1:10" x14ac:dyDescent="0.3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s="1" t="s">
        <v>11</v>
      </c>
    </row>
    <row r="10226" spans="1:10" x14ac:dyDescent="0.3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s="1" t="s">
        <v>11</v>
      </c>
    </row>
    <row r="10227" spans="1:10" x14ac:dyDescent="0.3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s="1" t="s">
        <v>11</v>
      </c>
    </row>
    <row r="10228" spans="1:10" x14ac:dyDescent="0.3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s="1" t="s">
        <v>11</v>
      </c>
    </row>
    <row r="10229" spans="1:10" x14ac:dyDescent="0.3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s="1" t="s">
        <v>11</v>
      </c>
    </row>
    <row r="10230" spans="1:10" x14ac:dyDescent="0.3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s="1" t="s">
        <v>11</v>
      </c>
    </row>
    <row r="10231" spans="1:10" x14ac:dyDescent="0.3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s="1" t="s">
        <v>11</v>
      </c>
    </row>
    <row r="10232" spans="1:10" x14ac:dyDescent="0.3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s="1" t="s">
        <v>11</v>
      </c>
    </row>
    <row r="10233" spans="1:10" x14ac:dyDescent="0.3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s="1" t="s">
        <v>11</v>
      </c>
    </row>
    <row r="10234" spans="1:10" x14ac:dyDescent="0.3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s="1" t="s">
        <v>11</v>
      </c>
    </row>
    <row r="10235" spans="1:10" x14ac:dyDescent="0.3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s="1" t="s">
        <v>11</v>
      </c>
    </row>
    <row r="10236" spans="1:10" x14ac:dyDescent="0.3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s="1" t="s">
        <v>11</v>
      </c>
    </row>
    <row r="10237" spans="1:10" x14ac:dyDescent="0.3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s="1" t="s">
        <v>11</v>
      </c>
    </row>
    <row r="10238" spans="1:10" x14ac:dyDescent="0.3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s="1" t="s">
        <v>11</v>
      </c>
    </row>
    <row r="10239" spans="1:10" x14ac:dyDescent="0.3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s="1" t="s">
        <v>11</v>
      </c>
    </row>
    <row r="10240" spans="1:10" x14ac:dyDescent="0.3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s="1" t="s">
        <v>11</v>
      </c>
    </row>
    <row r="10241" spans="1:10" x14ac:dyDescent="0.3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s="1" t="s">
        <v>11</v>
      </c>
    </row>
    <row r="10242" spans="1:10" x14ac:dyDescent="0.3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s="1" t="s">
        <v>11</v>
      </c>
    </row>
    <row r="10243" spans="1:10" x14ac:dyDescent="0.3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s="1" t="s">
        <v>11</v>
      </c>
    </row>
    <row r="10244" spans="1:10" x14ac:dyDescent="0.3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s="1" t="s">
        <v>11</v>
      </c>
    </row>
    <row r="10245" spans="1:10" x14ac:dyDescent="0.3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s="1" t="s">
        <v>11</v>
      </c>
    </row>
    <row r="10246" spans="1:10" x14ac:dyDescent="0.3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s="1" t="s">
        <v>11</v>
      </c>
    </row>
    <row r="10247" spans="1:10" x14ac:dyDescent="0.3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s="1" t="s">
        <v>11</v>
      </c>
    </row>
    <row r="10248" spans="1:10" x14ac:dyDescent="0.3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s="1" t="s">
        <v>11</v>
      </c>
    </row>
    <row r="10249" spans="1:10" x14ac:dyDescent="0.3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s="1" t="s">
        <v>11</v>
      </c>
    </row>
    <row r="10250" spans="1:10" x14ac:dyDescent="0.3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s="1" t="s">
        <v>11</v>
      </c>
    </row>
    <row r="10251" spans="1:10" x14ac:dyDescent="0.3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s="1" t="s">
        <v>11</v>
      </c>
    </row>
    <row r="10252" spans="1:10" x14ac:dyDescent="0.3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s="1" t="s">
        <v>11</v>
      </c>
    </row>
    <row r="10253" spans="1:10" x14ac:dyDescent="0.3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s="1" t="s">
        <v>11</v>
      </c>
    </row>
    <row r="10254" spans="1:10" x14ac:dyDescent="0.3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s="1" t="s">
        <v>11</v>
      </c>
    </row>
    <row r="10255" spans="1:10" x14ac:dyDescent="0.3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s="1" t="s">
        <v>11</v>
      </c>
    </row>
    <row r="10256" spans="1:10" x14ac:dyDescent="0.3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s="1" t="s">
        <v>11</v>
      </c>
    </row>
    <row r="10257" spans="1:10" x14ac:dyDescent="0.3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s="1" t="s">
        <v>11</v>
      </c>
    </row>
    <row r="10258" spans="1:10" x14ac:dyDescent="0.3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s="1" t="s">
        <v>11</v>
      </c>
    </row>
    <row r="10259" spans="1:10" x14ac:dyDescent="0.3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s="1" t="s">
        <v>11</v>
      </c>
    </row>
    <row r="10260" spans="1:10" x14ac:dyDescent="0.3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s="1" t="s">
        <v>11</v>
      </c>
    </row>
    <row r="10261" spans="1:10" x14ac:dyDescent="0.3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s="1" t="s">
        <v>11</v>
      </c>
    </row>
    <row r="10262" spans="1:10" x14ac:dyDescent="0.3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s="1" t="s">
        <v>11</v>
      </c>
    </row>
    <row r="10263" spans="1:10" x14ac:dyDescent="0.3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s="1" t="s">
        <v>11</v>
      </c>
    </row>
    <row r="10264" spans="1:10" x14ac:dyDescent="0.3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s="1" t="s">
        <v>11</v>
      </c>
    </row>
    <row r="10265" spans="1:10" x14ac:dyDescent="0.3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s="1" t="s">
        <v>11</v>
      </c>
    </row>
    <row r="10266" spans="1:10" x14ac:dyDescent="0.3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s="1" t="s">
        <v>11</v>
      </c>
    </row>
    <row r="10267" spans="1:10" x14ac:dyDescent="0.3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s="1" t="s">
        <v>11</v>
      </c>
    </row>
    <row r="10268" spans="1:10" x14ac:dyDescent="0.3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s="1" t="s">
        <v>11</v>
      </c>
    </row>
    <row r="10269" spans="1:10" x14ac:dyDescent="0.3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s="1" t="s">
        <v>11</v>
      </c>
    </row>
    <row r="10270" spans="1:10" x14ac:dyDescent="0.3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s="1" t="s">
        <v>11</v>
      </c>
    </row>
    <row r="10271" spans="1:10" x14ac:dyDescent="0.3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s="1" t="s">
        <v>11</v>
      </c>
    </row>
    <row r="10272" spans="1:10" x14ac:dyDescent="0.3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s="1" t="s">
        <v>11</v>
      </c>
    </row>
    <row r="10273" spans="1:10" x14ac:dyDescent="0.3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s="1" t="s">
        <v>11</v>
      </c>
    </row>
    <row r="10274" spans="1:10" x14ac:dyDescent="0.3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s="1" t="s">
        <v>11</v>
      </c>
    </row>
    <row r="10275" spans="1:10" x14ac:dyDescent="0.3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s="1" t="s">
        <v>11</v>
      </c>
    </row>
    <row r="10276" spans="1:10" x14ac:dyDescent="0.3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s="1" t="s">
        <v>11</v>
      </c>
    </row>
    <row r="10277" spans="1:10" x14ac:dyDescent="0.3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s="1" t="s">
        <v>11</v>
      </c>
    </row>
    <row r="10278" spans="1:10" x14ac:dyDescent="0.3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s="1" t="s">
        <v>11</v>
      </c>
    </row>
    <row r="10279" spans="1:10" x14ac:dyDescent="0.3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s="1" t="s">
        <v>11</v>
      </c>
    </row>
    <row r="10280" spans="1:10" x14ac:dyDescent="0.3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s="1" t="s">
        <v>11</v>
      </c>
    </row>
    <row r="10281" spans="1:10" x14ac:dyDescent="0.3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s="1" t="s">
        <v>11</v>
      </c>
    </row>
    <row r="10282" spans="1:10" x14ac:dyDescent="0.3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s="1" t="s">
        <v>11</v>
      </c>
    </row>
    <row r="10283" spans="1:10" x14ac:dyDescent="0.3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s="1" t="s">
        <v>11</v>
      </c>
    </row>
    <row r="10284" spans="1:10" x14ac:dyDescent="0.3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s="1" t="s">
        <v>11</v>
      </c>
    </row>
    <row r="10285" spans="1:10" x14ac:dyDescent="0.3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s="1" t="s">
        <v>11</v>
      </c>
    </row>
    <row r="10286" spans="1:10" x14ac:dyDescent="0.3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s="1" t="s">
        <v>11</v>
      </c>
    </row>
    <row r="10287" spans="1:10" x14ac:dyDescent="0.3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s="1" t="s">
        <v>11</v>
      </c>
    </row>
    <row r="10288" spans="1:10" x14ac:dyDescent="0.3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s="1" t="s">
        <v>11</v>
      </c>
    </row>
    <row r="10289" spans="1:10" x14ac:dyDescent="0.3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s="1" t="s">
        <v>11</v>
      </c>
    </row>
    <row r="10290" spans="1:10" x14ac:dyDescent="0.3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s="1" t="s">
        <v>11</v>
      </c>
    </row>
    <row r="10291" spans="1:10" x14ac:dyDescent="0.3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s="1" t="s">
        <v>11</v>
      </c>
    </row>
    <row r="10292" spans="1:10" x14ac:dyDescent="0.3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s="1" t="s">
        <v>11</v>
      </c>
    </row>
    <row r="10293" spans="1:10" x14ac:dyDescent="0.3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s="1" t="s">
        <v>11</v>
      </c>
    </row>
    <row r="10294" spans="1:10" x14ac:dyDescent="0.3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s="1" t="s">
        <v>11</v>
      </c>
    </row>
    <row r="10295" spans="1:10" x14ac:dyDescent="0.3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s="1" t="s">
        <v>11</v>
      </c>
    </row>
    <row r="10296" spans="1:10" x14ac:dyDescent="0.3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s="1" t="s">
        <v>11</v>
      </c>
    </row>
    <row r="10297" spans="1:10" x14ac:dyDescent="0.3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s="1" t="s">
        <v>11</v>
      </c>
    </row>
    <row r="10298" spans="1:10" x14ac:dyDescent="0.3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s="1" t="s">
        <v>11</v>
      </c>
    </row>
    <row r="10299" spans="1:10" x14ac:dyDescent="0.3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s="1" t="s">
        <v>11</v>
      </c>
    </row>
    <row r="10300" spans="1:10" x14ac:dyDescent="0.3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s="1" t="s">
        <v>11</v>
      </c>
    </row>
    <row r="10301" spans="1:10" x14ac:dyDescent="0.3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s="1" t="s">
        <v>11</v>
      </c>
    </row>
    <row r="10302" spans="1:10" x14ac:dyDescent="0.3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s="1" t="s">
        <v>11</v>
      </c>
    </row>
    <row r="10303" spans="1:10" x14ac:dyDescent="0.3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s="1" t="s">
        <v>11</v>
      </c>
    </row>
    <row r="10304" spans="1:10" x14ac:dyDescent="0.3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s="1" t="s">
        <v>11</v>
      </c>
    </row>
    <row r="10305" spans="1:10" x14ac:dyDescent="0.3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s="1" t="s">
        <v>11</v>
      </c>
    </row>
    <row r="10306" spans="1:10" x14ac:dyDescent="0.3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s="1" t="s">
        <v>11</v>
      </c>
    </row>
    <row r="10307" spans="1:10" x14ac:dyDescent="0.3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s="1" t="s">
        <v>11</v>
      </c>
    </row>
    <row r="10308" spans="1:10" x14ac:dyDescent="0.3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s="1" t="s">
        <v>11</v>
      </c>
    </row>
    <row r="10309" spans="1:10" x14ac:dyDescent="0.3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s="1" t="s">
        <v>11</v>
      </c>
    </row>
    <row r="10310" spans="1:10" x14ac:dyDescent="0.3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s="1" t="s">
        <v>11</v>
      </c>
    </row>
    <row r="10311" spans="1:10" x14ac:dyDescent="0.3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s="1" t="s">
        <v>11</v>
      </c>
    </row>
    <row r="10312" spans="1:10" x14ac:dyDescent="0.3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s="1" t="s">
        <v>11</v>
      </c>
    </row>
    <row r="10313" spans="1:10" x14ac:dyDescent="0.3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s="1" t="s">
        <v>11</v>
      </c>
    </row>
    <row r="10314" spans="1:10" x14ac:dyDescent="0.3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s="1" t="s">
        <v>11</v>
      </c>
    </row>
    <row r="10315" spans="1:10" x14ac:dyDescent="0.3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s="1" t="s">
        <v>11</v>
      </c>
    </row>
    <row r="10316" spans="1:10" x14ac:dyDescent="0.3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s="1" t="s">
        <v>11</v>
      </c>
    </row>
    <row r="10317" spans="1:10" x14ac:dyDescent="0.3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s="1" t="s">
        <v>11</v>
      </c>
    </row>
    <row r="10318" spans="1:10" x14ac:dyDescent="0.3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s="1" t="s">
        <v>11</v>
      </c>
    </row>
    <row r="10319" spans="1:10" x14ac:dyDescent="0.3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s="1" t="s">
        <v>11</v>
      </c>
    </row>
    <row r="10320" spans="1:10" x14ac:dyDescent="0.3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s="1" t="s">
        <v>11</v>
      </c>
    </row>
    <row r="10321" spans="1:10" x14ac:dyDescent="0.3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s="1" t="s">
        <v>11</v>
      </c>
    </row>
    <row r="10322" spans="1:10" x14ac:dyDescent="0.3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s="1" t="s">
        <v>11</v>
      </c>
    </row>
    <row r="10323" spans="1:10" x14ac:dyDescent="0.3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s="1" t="s">
        <v>11</v>
      </c>
    </row>
    <row r="10324" spans="1:10" x14ac:dyDescent="0.3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s="1" t="s">
        <v>11</v>
      </c>
    </row>
    <row r="10325" spans="1:10" x14ac:dyDescent="0.3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s="1" t="s">
        <v>11</v>
      </c>
    </row>
    <row r="10326" spans="1:10" x14ac:dyDescent="0.3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s="1" t="s">
        <v>11</v>
      </c>
    </row>
    <row r="10327" spans="1:10" x14ac:dyDescent="0.3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s="1" t="s">
        <v>11</v>
      </c>
    </row>
    <row r="10328" spans="1:10" x14ac:dyDescent="0.3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s="1" t="s">
        <v>11</v>
      </c>
    </row>
    <row r="10329" spans="1:10" x14ac:dyDescent="0.3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s="1" t="s">
        <v>11</v>
      </c>
    </row>
    <row r="10330" spans="1:10" x14ac:dyDescent="0.3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s="1" t="s">
        <v>11</v>
      </c>
    </row>
    <row r="10331" spans="1:10" x14ac:dyDescent="0.3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s="1" t="s">
        <v>11</v>
      </c>
    </row>
    <row r="10332" spans="1:10" x14ac:dyDescent="0.3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s="1" t="s">
        <v>11</v>
      </c>
    </row>
    <row r="10333" spans="1:10" x14ac:dyDescent="0.3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s="1" t="s">
        <v>11</v>
      </c>
    </row>
    <row r="10334" spans="1:10" x14ac:dyDescent="0.3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s="1" t="s">
        <v>11</v>
      </c>
    </row>
    <row r="10335" spans="1:10" x14ac:dyDescent="0.3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s="1" t="s">
        <v>11</v>
      </c>
    </row>
    <row r="10336" spans="1:10" x14ac:dyDescent="0.3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s="1" t="s">
        <v>11</v>
      </c>
    </row>
    <row r="10337" spans="1:10" x14ac:dyDescent="0.3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s="1" t="s">
        <v>11</v>
      </c>
    </row>
    <row r="10338" spans="1:10" x14ac:dyDescent="0.3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s="1" t="s">
        <v>11</v>
      </c>
    </row>
    <row r="10339" spans="1:10" x14ac:dyDescent="0.3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s="1" t="s">
        <v>11</v>
      </c>
    </row>
    <row r="10340" spans="1:10" x14ac:dyDescent="0.3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s="1" t="s">
        <v>11</v>
      </c>
    </row>
    <row r="10341" spans="1:10" x14ac:dyDescent="0.3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s="1" t="s">
        <v>11</v>
      </c>
    </row>
    <row r="10342" spans="1:10" x14ac:dyDescent="0.3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s="1" t="s">
        <v>11</v>
      </c>
    </row>
    <row r="10343" spans="1:10" x14ac:dyDescent="0.3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s="1" t="s">
        <v>11</v>
      </c>
    </row>
    <row r="10344" spans="1:10" x14ac:dyDescent="0.3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s="1" t="s">
        <v>11</v>
      </c>
    </row>
    <row r="10345" spans="1:10" x14ac:dyDescent="0.3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s="1" t="s">
        <v>11</v>
      </c>
    </row>
    <row r="10346" spans="1:10" x14ac:dyDescent="0.3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s="1" t="s">
        <v>11</v>
      </c>
    </row>
    <row r="10347" spans="1:10" x14ac:dyDescent="0.3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s="1" t="s">
        <v>11</v>
      </c>
    </row>
    <row r="10348" spans="1:10" x14ac:dyDescent="0.3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s="1" t="s">
        <v>11</v>
      </c>
    </row>
    <row r="10349" spans="1:10" x14ac:dyDescent="0.3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s="1" t="s">
        <v>11</v>
      </c>
    </row>
    <row r="10350" spans="1:10" x14ac:dyDescent="0.3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s="1" t="s">
        <v>11</v>
      </c>
    </row>
    <row r="10351" spans="1:10" x14ac:dyDescent="0.3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s="1" t="s">
        <v>11</v>
      </c>
    </row>
    <row r="10352" spans="1:10" x14ac:dyDescent="0.3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s="1" t="s">
        <v>11</v>
      </c>
    </row>
    <row r="10353" spans="1:10" x14ac:dyDescent="0.3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s="1" t="s">
        <v>11</v>
      </c>
    </row>
    <row r="10354" spans="1:10" x14ac:dyDescent="0.3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s="1" t="s">
        <v>11</v>
      </c>
    </row>
    <row r="10355" spans="1:10" x14ac:dyDescent="0.3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s="1" t="s">
        <v>11</v>
      </c>
    </row>
    <row r="10356" spans="1:10" x14ac:dyDescent="0.3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s="1" t="s">
        <v>11</v>
      </c>
    </row>
    <row r="10357" spans="1:10" x14ac:dyDescent="0.3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s="1" t="s">
        <v>11</v>
      </c>
    </row>
    <row r="10358" spans="1:10" x14ac:dyDescent="0.3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s="1" t="s">
        <v>11</v>
      </c>
    </row>
    <row r="10359" spans="1:10" x14ac:dyDescent="0.3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s="1" t="s">
        <v>11</v>
      </c>
    </row>
    <row r="10360" spans="1:10" x14ac:dyDescent="0.3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s="1" t="s">
        <v>11</v>
      </c>
    </row>
    <row r="10361" spans="1:10" x14ac:dyDescent="0.3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s="1" t="s">
        <v>11</v>
      </c>
    </row>
    <row r="10362" spans="1:10" x14ac:dyDescent="0.3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s="1" t="s">
        <v>11</v>
      </c>
    </row>
    <row r="10363" spans="1:10" x14ac:dyDescent="0.3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s="1" t="s">
        <v>11</v>
      </c>
    </row>
    <row r="10364" spans="1:10" x14ac:dyDescent="0.3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s="1" t="s">
        <v>11</v>
      </c>
    </row>
    <row r="10365" spans="1:10" x14ac:dyDescent="0.3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s="1" t="s">
        <v>11</v>
      </c>
    </row>
    <row r="10366" spans="1:10" x14ac:dyDescent="0.3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s="1" t="s">
        <v>11</v>
      </c>
    </row>
    <row r="10367" spans="1:10" x14ac:dyDescent="0.3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s="1" t="s">
        <v>11</v>
      </c>
    </row>
    <row r="10368" spans="1:10" x14ac:dyDescent="0.3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s="1" t="s">
        <v>11</v>
      </c>
    </row>
    <row r="10369" spans="1:10" x14ac:dyDescent="0.3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s="1" t="s">
        <v>11</v>
      </c>
    </row>
    <row r="10370" spans="1:10" x14ac:dyDescent="0.3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s="1" t="s">
        <v>11</v>
      </c>
    </row>
    <row r="10371" spans="1:10" x14ac:dyDescent="0.3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s="1" t="s">
        <v>11</v>
      </c>
    </row>
    <row r="10372" spans="1:10" x14ac:dyDescent="0.3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s="1" t="s">
        <v>11</v>
      </c>
    </row>
    <row r="10373" spans="1:10" x14ac:dyDescent="0.3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s="1" t="s">
        <v>11</v>
      </c>
    </row>
    <row r="10374" spans="1:10" x14ac:dyDescent="0.3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s="1" t="s">
        <v>11</v>
      </c>
    </row>
    <row r="10375" spans="1:10" x14ac:dyDescent="0.3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s="1" t="s">
        <v>11</v>
      </c>
    </row>
    <row r="10376" spans="1:10" x14ac:dyDescent="0.3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s="1" t="s">
        <v>11</v>
      </c>
    </row>
    <row r="10377" spans="1:10" x14ac:dyDescent="0.3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s="1" t="s">
        <v>11</v>
      </c>
    </row>
    <row r="10378" spans="1:10" x14ac:dyDescent="0.3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s="1" t="s">
        <v>11</v>
      </c>
    </row>
    <row r="10379" spans="1:10" x14ac:dyDescent="0.3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s="1" t="s">
        <v>11</v>
      </c>
    </row>
    <row r="10380" spans="1:10" x14ac:dyDescent="0.3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s="1" t="s">
        <v>11</v>
      </c>
    </row>
    <row r="10381" spans="1:10" x14ac:dyDescent="0.3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s="1" t="s">
        <v>11</v>
      </c>
    </row>
    <row r="10382" spans="1:10" x14ac:dyDescent="0.3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s="1" t="s">
        <v>11</v>
      </c>
    </row>
    <row r="10383" spans="1:10" x14ac:dyDescent="0.3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s="1" t="s">
        <v>11</v>
      </c>
    </row>
    <row r="10384" spans="1:10" x14ac:dyDescent="0.3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s="1" t="s">
        <v>11</v>
      </c>
    </row>
    <row r="10385" spans="1:10" x14ac:dyDescent="0.3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s="1" t="s">
        <v>11</v>
      </c>
    </row>
    <row r="10386" spans="1:10" x14ac:dyDescent="0.3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s="1" t="s">
        <v>11</v>
      </c>
    </row>
    <row r="10387" spans="1:10" x14ac:dyDescent="0.3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s="1" t="s">
        <v>11</v>
      </c>
    </row>
    <row r="10388" spans="1:10" x14ac:dyDescent="0.3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s="1" t="s">
        <v>11</v>
      </c>
    </row>
    <row r="10389" spans="1:10" x14ac:dyDescent="0.3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s="1" t="s">
        <v>11</v>
      </c>
    </row>
    <row r="10390" spans="1:10" x14ac:dyDescent="0.3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s="1" t="s">
        <v>11</v>
      </c>
    </row>
    <row r="10391" spans="1:10" x14ac:dyDescent="0.3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s="1" t="s">
        <v>11</v>
      </c>
    </row>
    <row r="10392" spans="1:10" x14ac:dyDescent="0.3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s="1" t="s">
        <v>11</v>
      </c>
    </row>
    <row r="10393" spans="1:10" x14ac:dyDescent="0.3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s="1" t="s">
        <v>11</v>
      </c>
    </row>
    <row r="10394" spans="1:10" x14ac:dyDescent="0.3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s="1" t="s">
        <v>11</v>
      </c>
    </row>
    <row r="10395" spans="1:10" x14ac:dyDescent="0.3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s="1" t="s">
        <v>11</v>
      </c>
    </row>
    <row r="10396" spans="1:10" x14ac:dyDescent="0.3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s="1" t="s">
        <v>11</v>
      </c>
    </row>
    <row r="10397" spans="1:10" x14ac:dyDescent="0.3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s="1" t="s">
        <v>11</v>
      </c>
    </row>
    <row r="10398" spans="1:10" x14ac:dyDescent="0.3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s="1" t="s">
        <v>11</v>
      </c>
    </row>
    <row r="10399" spans="1:10" x14ac:dyDescent="0.3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s="1" t="s">
        <v>11</v>
      </c>
    </row>
    <row r="10400" spans="1:10" x14ac:dyDescent="0.3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s="1" t="s">
        <v>11</v>
      </c>
    </row>
    <row r="10401" spans="1:10" x14ac:dyDescent="0.3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s="1" t="s">
        <v>11</v>
      </c>
    </row>
    <row r="10402" spans="1:10" x14ac:dyDescent="0.3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s="1" t="s">
        <v>11</v>
      </c>
    </row>
    <row r="10403" spans="1:10" x14ac:dyDescent="0.3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s="1" t="s">
        <v>11</v>
      </c>
    </row>
    <row r="10404" spans="1:10" x14ac:dyDescent="0.3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s="1" t="s">
        <v>11</v>
      </c>
    </row>
    <row r="10405" spans="1:10" x14ac:dyDescent="0.3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s="1" t="s">
        <v>11</v>
      </c>
    </row>
    <row r="10406" spans="1:10" x14ac:dyDescent="0.3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s="1" t="s">
        <v>11</v>
      </c>
    </row>
    <row r="10407" spans="1:10" x14ac:dyDescent="0.3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s="1" t="s">
        <v>11</v>
      </c>
    </row>
    <row r="10408" spans="1:10" x14ac:dyDescent="0.3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s="1" t="s">
        <v>11</v>
      </c>
    </row>
    <row r="10409" spans="1:10" x14ac:dyDescent="0.3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s="1" t="s">
        <v>11</v>
      </c>
    </row>
    <row r="10410" spans="1:10" x14ac:dyDescent="0.3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s="1" t="s">
        <v>11</v>
      </c>
    </row>
    <row r="10411" spans="1:10" x14ac:dyDescent="0.3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s="1" t="s">
        <v>11</v>
      </c>
    </row>
    <row r="10412" spans="1:10" x14ac:dyDescent="0.3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s="1" t="s">
        <v>11</v>
      </c>
    </row>
    <row r="10413" spans="1:10" x14ac:dyDescent="0.3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s="1" t="s">
        <v>11</v>
      </c>
    </row>
    <row r="10414" spans="1:10" x14ac:dyDescent="0.3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s="1" t="s">
        <v>11</v>
      </c>
    </row>
    <row r="10415" spans="1:10" x14ac:dyDescent="0.3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s="1" t="s">
        <v>11</v>
      </c>
    </row>
    <row r="10416" spans="1:10" x14ac:dyDescent="0.3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s="1" t="s">
        <v>11</v>
      </c>
    </row>
    <row r="10417" spans="1:10" x14ac:dyDescent="0.3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s="1" t="s">
        <v>11</v>
      </c>
    </row>
    <row r="10418" spans="1:10" x14ac:dyDescent="0.3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s="1" t="s">
        <v>11</v>
      </c>
    </row>
    <row r="10419" spans="1:10" x14ac:dyDescent="0.3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s="1" t="s">
        <v>11</v>
      </c>
    </row>
    <row r="10420" spans="1:10" x14ac:dyDescent="0.3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s="1" t="s">
        <v>13</v>
      </c>
    </row>
    <row r="10421" spans="1:10" x14ac:dyDescent="0.3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s="1" t="s">
        <v>13</v>
      </c>
    </row>
    <row r="10422" spans="1:10" x14ac:dyDescent="0.3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s="1" t="s">
        <v>13</v>
      </c>
    </row>
    <row r="10423" spans="1:10" x14ac:dyDescent="0.3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s="1" t="s">
        <v>13</v>
      </c>
    </row>
    <row r="10424" spans="1:10" x14ac:dyDescent="0.3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s="1" t="s">
        <v>13</v>
      </c>
    </row>
    <row r="10425" spans="1:10" x14ac:dyDescent="0.3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s="1" t="s">
        <v>13</v>
      </c>
    </row>
    <row r="10426" spans="1:10" x14ac:dyDescent="0.3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s="1" t="s">
        <v>13</v>
      </c>
    </row>
    <row r="10427" spans="1:10" x14ac:dyDescent="0.3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s="1" t="s">
        <v>13</v>
      </c>
    </row>
    <row r="10428" spans="1:10" x14ac:dyDescent="0.3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s="1" t="s">
        <v>13</v>
      </c>
    </row>
    <row r="10429" spans="1:10" x14ac:dyDescent="0.3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s="1" t="s">
        <v>13</v>
      </c>
    </row>
    <row r="10430" spans="1:10" x14ac:dyDescent="0.3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s="1" t="s">
        <v>13</v>
      </c>
    </row>
    <row r="10431" spans="1:10" x14ac:dyDescent="0.3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s="1" t="s">
        <v>13</v>
      </c>
    </row>
    <row r="10432" spans="1:10" x14ac:dyDescent="0.3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s="1" t="s">
        <v>13</v>
      </c>
    </row>
    <row r="10433" spans="1:10" x14ac:dyDescent="0.3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s="1" t="s">
        <v>13</v>
      </c>
    </row>
    <row r="10434" spans="1:10" x14ac:dyDescent="0.3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s="1" t="s">
        <v>13</v>
      </c>
    </row>
    <row r="10435" spans="1:10" x14ac:dyDescent="0.3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s="1" t="s">
        <v>13</v>
      </c>
    </row>
    <row r="10436" spans="1:10" x14ac:dyDescent="0.3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s="1" t="s">
        <v>13</v>
      </c>
    </row>
    <row r="10437" spans="1:10" x14ac:dyDescent="0.3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s="1" t="s">
        <v>13</v>
      </c>
    </row>
    <row r="10438" spans="1:10" x14ac:dyDescent="0.3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s="1" t="s">
        <v>13</v>
      </c>
    </row>
    <row r="10439" spans="1:10" x14ac:dyDescent="0.3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s="1" t="s">
        <v>13</v>
      </c>
    </row>
    <row r="10440" spans="1:10" x14ac:dyDescent="0.3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s="1" t="s">
        <v>13</v>
      </c>
    </row>
    <row r="10441" spans="1:10" x14ac:dyDescent="0.3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s="1" t="s">
        <v>13</v>
      </c>
    </row>
    <row r="10442" spans="1:10" x14ac:dyDescent="0.3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s="1" t="s">
        <v>13</v>
      </c>
    </row>
    <row r="10443" spans="1:10" x14ac:dyDescent="0.3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s="1" t="s">
        <v>13</v>
      </c>
    </row>
    <row r="10444" spans="1:10" x14ac:dyDescent="0.3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s="1" t="s">
        <v>13</v>
      </c>
    </row>
    <row r="10445" spans="1:10" x14ac:dyDescent="0.3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s="1" t="s">
        <v>13</v>
      </c>
    </row>
    <row r="10446" spans="1:10" x14ac:dyDescent="0.3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s="1" t="s">
        <v>13</v>
      </c>
    </row>
    <row r="10447" spans="1:10" x14ac:dyDescent="0.3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s="1" t="s">
        <v>13</v>
      </c>
    </row>
    <row r="10448" spans="1:10" x14ac:dyDescent="0.3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s="1" t="s">
        <v>13</v>
      </c>
    </row>
    <row r="10449" spans="1:10" x14ac:dyDescent="0.3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s="1" t="s">
        <v>13</v>
      </c>
    </row>
    <row r="10450" spans="1:10" x14ac:dyDescent="0.3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s="1" t="s">
        <v>11</v>
      </c>
    </row>
    <row r="10451" spans="1:10" x14ac:dyDescent="0.3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s="1" t="s">
        <v>11</v>
      </c>
    </row>
    <row r="10452" spans="1:10" x14ac:dyDescent="0.3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s="1" t="s">
        <v>11</v>
      </c>
    </row>
    <row r="10453" spans="1:10" x14ac:dyDescent="0.3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s="1" t="s">
        <v>11</v>
      </c>
    </row>
    <row r="10454" spans="1:10" x14ac:dyDescent="0.3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s="1" t="s">
        <v>11</v>
      </c>
    </row>
    <row r="10455" spans="1:10" x14ac:dyDescent="0.3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s="1" t="s">
        <v>11</v>
      </c>
    </row>
    <row r="10456" spans="1:10" x14ac:dyDescent="0.3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s="1" t="s">
        <v>11</v>
      </c>
    </row>
    <row r="10457" spans="1:10" x14ac:dyDescent="0.3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s="1" t="s">
        <v>11</v>
      </c>
    </row>
    <row r="10458" spans="1:10" x14ac:dyDescent="0.3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s="1" t="s">
        <v>11</v>
      </c>
    </row>
    <row r="10459" spans="1:10" x14ac:dyDescent="0.3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s="1" t="s">
        <v>11</v>
      </c>
    </row>
    <row r="10460" spans="1:10" x14ac:dyDescent="0.3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s="1" t="s">
        <v>11</v>
      </c>
    </row>
    <row r="10461" spans="1:10" x14ac:dyDescent="0.3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s="1" t="s">
        <v>11</v>
      </c>
    </row>
    <row r="10462" spans="1:10" x14ac:dyDescent="0.3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s="1" t="s">
        <v>13</v>
      </c>
    </row>
    <row r="10463" spans="1:10" x14ac:dyDescent="0.3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s="1" t="s">
        <v>11</v>
      </c>
    </row>
    <row r="10464" spans="1:10" x14ac:dyDescent="0.3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s="1" t="s">
        <v>11</v>
      </c>
    </row>
    <row r="10465" spans="1:10" x14ac:dyDescent="0.3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s="1" t="s">
        <v>13</v>
      </c>
    </row>
    <row r="10466" spans="1:10" x14ac:dyDescent="0.3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s="1" t="s">
        <v>11</v>
      </c>
    </row>
    <row r="10467" spans="1:10" x14ac:dyDescent="0.3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s="1" t="s">
        <v>11</v>
      </c>
    </row>
    <row r="10468" spans="1:10" x14ac:dyDescent="0.3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s="1" t="s">
        <v>11</v>
      </c>
    </row>
    <row r="10469" spans="1:10" x14ac:dyDescent="0.3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s="1" t="s">
        <v>11</v>
      </c>
    </row>
    <row r="10470" spans="1:10" x14ac:dyDescent="0.3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s="1" t="s">
        <v>11</v>
      </c>
    </row>
    <row r="10471" spans="1:10" x14ac:dyDescent="0.3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s="1" t="s">
        <v>11</v>
      </c>
    </row>
    <row r="10472" spans="1:10" x14ac:dyDescent="0.3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s="1" t="s">
        <v>11</v>
      </c>
    </row>
    <row r="10473" spans="1:10" x14ac:dyDescent="0.3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s="1" t="s">
        <v>11</v>
      </c>
    </row>
    <row r="10474" spans="1:10" x14ac:dyDescent="0.3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s="1" t="s">
        <v>11</v>
      </c>
    </row>
    <row r="10475" spans="1:10" x14ac:dyDescent="0.3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s="1" t="s">
        <v>11</v>
      </c>
    </row>
    <row r="10476" spans="1:10" x14ac:dyDescent="0.3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s="1" t="s">
        <v>11</v>
      </c>
    </row>
    <row r="10477" spans="1:10" x14ac:dyDescent="0.3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s="1" t="s">
        <v>11</v>
      </c>
    </row>
    <row r="10478" spans="1:10" x14ac:dyDescent="0.3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s="1" t="s">
        <v>11</v>
      </c>
    </row>
    <row r="10479" spans="1:10" x14ac:dyDescent="0.3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s="1" t="s">
        <v>11</v>
      </c>
    </row>
    <row r="10480" spans="1:10" x14ac:dyDescent="0.3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s="1" t="s">
        <v>11</v>
      </c>
    </row>
    <row r="10481" spans="1:10" x14ac:dyDescent="0.3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s="1" t="s">
        <v>11</v>
      </c>
    </row>
    <row r="10482" spans="1:10" x14ac:dyDescent="0.3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s="1" t="s">
        <v>11</v>
      </c>
    </row>
    <row r="10483" spans="1:10" x14ac:dyDescent="0.3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s="1" t="s">
        <v>11</v>
      </c>
    </row>
    <row r="10484" spans="1:10" x14ac:dyDescent="0.3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s="1" t="s">
        <v>11</v>
      </c>
    </row>
    <row r="10485" spans="1:10" x14ac:dyDescent="0.3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s="1" t="s">
        <v>11</v>
      </c>
    </row>
    <row r="10486" spans="1:10" x14ac:dyDescent="0.3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s="1" t="s">
        <v>11</v>
      </c>
    </row>
    <row r="10487" spans="1:10" x14ac:dyDescent="0.3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s="1" t="s">
        <v>11</v>
      </c>
    </row>
    <row r="10488" spans="1:10" x14ac:dyDescent="0.3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s="1" t="s">
        <v>11</v>
      </c>
    </row>
    <row r="10489" spans="1:10" x14ac:dyDescent="0.3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s="1" t="s">
        <v>11</v>
      </c>
    </row>
    <row r="10490" spans="1:10" x14ac:dyDescent="0.3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s="1" t="s">
        <v>11</v>
      </c>
    </row>
    <row r="10491" spans="1:10" x14ac:dyDescent="0.3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s="1" t="s">
        <v>11</v>
      </c>
    </row>
    <row r="10492" spans="1:10" x14ac:dyDescent="0.3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s="1" t="s">
        <v>11</v>
      </c>
    </row>
    <row r="10493" spans="1:10" x14ac:dyDescent="0.3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s="1" t="s">
        <v>11</v>
      </c>
    </row>
    <row r="10494" spans="1:10" x14ac:dyDescent="0.3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s="1" t="s">
        <v>11</v>
      </c>
    </row>
    <row r="10495" spans="1:10" x14ac:dyDescent="0.3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s="1" t="s">
        <v>11</v>
      </c>
    </row>
    <row r="10496" spans="1:10" x14ac:dyDescent="0.3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s="1" t="s">
        <v>11</v>
      </c>
    </row>
    <row r="10497" spans="1:10" x14ac:dyDescent="0.3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s="1" t="s">
        <v>11</v>
      </c>
    </row>
    <row r="10498" spans="1:10" x14ac:dyDescent="0.3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s="1" t="s">
        <v>11</v>
      </c>
    </row>
    <row r="10499" spans="1:10" x14ac:dyDescent="0.3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s="1" t="s">
        <v>11</v>
      </c>
    </row>
    <row r="10500" spans="1:10" x14ac:dyDescent="0.3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s="1" t="s">
        <v>11</v>
      </c>
    </row>
    <row r="10501" spans="1:10" x14ac:dyDescent="0.3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s="1" t="s">
        <v>11</v>
      </c>
    </row>
    <row r="10502" spans="1:10" x14ac:dyDescent="0.3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s="1" t="s">
        <v>11</v>
      </c>
    </row>
    <row r="10503" spans="1:10" x14ac:dyDescent="0.3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s="1" t="s">
        <v>11</v>
      </c>
    </row>
    <row r="10504" spans="1:10" x14ac:dyDescent="0.3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s="1" t="s">
        <v>11</v>
      </c>
    </row>
    <row r="10505" spans="1:10" x14ac:dyDescent="0.3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s="1" t="s">
        <v>11</v>
      </c>
    </row>
    <row r="10506" spans="1:10" x14ac:dyDescent="0.3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s="1" t="s">
        <v>11</v>
      </c>
    </row>
    <row r="10507" spans="1:10" x14ac:dyDescent="0.3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s="1" t="s">
        <v>11</v>
      </c>
    </row>
    <row r="10508" spans="1:10" x14ac:dyDescent="0.3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s="1" t="s">
        <v>11</v>
      </c>
    </row>
    <row r="10509" spans="1:10" x14ac:dyDescent="0.3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s="1" t="s">
        <v>11</v>
      </c>
    </row>
    <row r="10510" spans="1:10" x14ac:dyDescent="0.3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s="1" t="s">
        <v>11</v>
      </c>
    </row>
    <row r="10511" spans="1:10" x14ac:dyDescent="0.3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s="1" t="s">
        <v>11</v>
      </c>
    </row>
    <row r="10512" spans="1:10" x14ac:dyDescent="0.3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s="1" t="s">
        <v>11</v>
      </c>
    </row>
    <row r="10513" spans="1:10" x14ac:dyDescent="0.3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s="1" t="s">
        <v>11</v>
      </c>
    </row>
    <row r="10514" spans="1:10" x14ac:dyDescent="0.3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s="1" t="s">
        <v>11</v>
      </c>
    </row>
    <row r="10515" spans="1:10" x14ac:dyDescent="0.3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s="1" t="s">
        <v>11</v>
      </c>
    </row>
    <row r="10516" spans="1:10" x14ac:dyDescent="0.3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s="1" t="s">
        <v>11</v>
      </c>
    </row>
    <row r="10517" spans="1:10" x14ac:dyDescent="0.3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s="1" t="s">
        <v>11</v>
      </c>
    </row>
    <row r="10518" spans="1:10" x14ac:dyDescent="0.3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s="1" t="s">
        <v>11</v>
      </c>
    </row>
    <row r="10519" spans="1:10" x14ac:dyDescent="0.3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s="1" t="s">
        <v>11</v>
      </c>
    </row>
    <row r="10520" spans="1:10" x14ac:dyDescent="0.3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s="1" t="s">
        <v>11</v>
      </c>
    </row>
    <row r="10521" spans="1:10" x14ac:dyDescent="0.3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s="1" t="s">
        <v>11</v>
      </c>
    </row>
    <row r="10522" spans="1:10" x14ac:dyDescent="0.3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s="1" t="s">
        <v>11</v>
      </c>
    </row>
    <row r="10523" spans="1:10" x14ac:dyDescent="0.3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s="1" t="s">
        <v>11</v>
      </c>
    </row>
    <row r="10524" spans="1:10" x14ac:dyDescent="0.3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s="1" t="s">
        <v>11</v>
      </c>
    </row>
    <row r="10525" spans="1:10" x14ac:dyDescent="0.3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s="1" t="s">
        <v>11</v>
      </c>
    </row>
    <row r="10526" spans="1:10" x14ac:dyDescent="0.3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s="1" t="s">
        <v>11</v>
      </c>
    </row>
    <row r="10527" spans="1:10" x14ac:dyDescent="0.3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s="1" t="s">
        <v>11</v>
      </c>
    </row>
    <row r="10528" spans="1:10" x14ac:dyDescent="0.3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s="1" t="s">
        <v>11</v>
      </c>
    </row>
    <row r="10529" spans="1:10" x14ac:dyDescent="0.3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s="1" t="s">
        <v>11</v>
      </c>
    </row>
    <row r="10530" spans="1:10" x14ac:dyDescent="0.3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s="1" t="s">
        <v>11</v>
      </c>
    </row>
    <row r="10531" spans="1:10" x14ac:dyDescent="0.3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s="1" t="s">
        <v>11</v>
      </c>
    </row>
    <row r="10532" spans="1:10" x14ac:dyDescent="0.3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s="1" t="s">
        <v>11</v>
      </c>
    </row>
    <row r="10533" spans="1:10" x14ac:dyDescent="0.3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s="1" t="s">
        <v>11</v>
      </c>
    </row>
    <row r="10534" spans="1:10" x14ac:dyDescent="0.3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s="1" t="s">
        <v>11</v>
      </c>
    </row>
    <row r="10535" spans="1:10" x14ac:dyDescent="0.3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s="1" t="s">
        <v>11</v>
      </c>
    </row>
    <row r="10536" spans="1:10" x14ac:dyDescent="0.3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s="1" t="s">
        <v>11</v>
      </c>
    </row>
    <row r="10537" spans="1:10" x14ac:dyDescent="0.3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s="1" t="s">
        <v>11</v>
      </c>
    </row>
    <row r="10538" spans="1:10" x14ac:dyDescent="0.3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s="1" t="s">
        <v>11</v>
      </c>
    </row>
    <row r="10539" spans="1:10" x14ac:dyDescent="0.3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s="1" t="s">
        <v>11</v>
      </c>
    </row>
    <row r="10540" spans="1:10" x14ac:dyDescent="0.3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s="1" t="s">
        <v>11</v>
      </c>
    </row>
    <row r="10541" spans="1:10" x14ac:dyDescent="0.3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s="1" t="s">
        <v>11</v>
      </c>
    </row>
    <row r="10542" spans="1:10" x14ac:dyDescent="0.3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s="1" t="s">
        <v>11</v>
      </c>
    </row>
    <row r="10543" spans="1:10" x14ac:dyDescent="0.3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s="1" t="s">
        <v>11</v>
      </c>
    </row>
    <row r="10544" spans="1:10" x14ac:dyDescent="0.3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s="1" t="s">
        <v>11</v>
      </c>
    </row>
    <row r="10545" spans="1:10" x14ac:dyDescent="0.3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s="1" t="s">
        <v>11</v>
      </c>
    </row>
    <row r="10546" spans="1:10" x14ac:dyDescent="0.3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s="1" t="s">
        <v>11</v>
      </c>
    </row>
    <row r="10547" spans="1:10" x14ac:dyDescent="0.3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s="1" t="s">
        <v>11</v>
      </c>
    </row>
    <row r="10548" spans="1:10" x14ac:dyDescent="0.3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s="1" t="s">
        <v>11</v>
      </c>
    </row>
    <row r="10549" spans="1:10" x14ac:dyDescent="0.3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s="1" t="s">
        <v>11</v>
      </c>
    </row>
    <row r="10550" spans="1:10" x14ac:dyDescent="0.3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s="1" t="s">
        <v>11</v>
      </c>
    </row>
    <row r="10551" spans="1:10" x14ac:dyDescent="0.3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s="1" t="s">
        <v>11</v>
      </c>
    </row>
    <row r="10552" spans="1:10" x14ac:dyDescent="0.3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s="1" t="s">
        <v>11</v>
      </c>
    </row>
    <row r="10553" spans="1:10" x14ac:dyDescent="0.3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s="1" t="s">
        <v>11</v>
      </c>
    </row>
    <row r="10554" spans="1:10" x14ac:dyDescent="0.3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s="1" t="s">
        <v>11</v>
      </c>
    </row>
    <row r="10555" spans="1:10" x14ac:dyDescent="0.3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s="1" t="s">
        <v>11</v>
      </c>
    </row>
    <row r="10556" spans="1:10" x14ac:dyDescent="0.3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s="1" t="s">
        <v>11</v>
      </c>
    </row>
    <row r="10557" spans="1:10" x14ac:dyDescent="0.3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s="1" t="s">
        <v>11</v>
      </c>
    </row>
    <row r="10558" spans="1:10" x14ac:dyDescent="0.3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s="1" t="s">
        <v>11</v>
      </c>
    </row>
    <row r="10559" spans="1:10" x14ac:dyDescent="0.3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s="1" t="s">
        <v>11</v>
      </c>
    </row>
    <row r="10560" spans="1:10" x14ac:dyDescent="0.3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s="1" t="s">
        <v>11</v>
      </c>
    </row>
    <row r="10561" spans="1:10" x14ac:dyDescent="0.3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s="1" t="s">
        <v>11</v>
      </c>
    </row>
    <row r="10562" spans="1:10" x14ac:dyDescent="0.3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s="1" t="s">
        <v>11</v>
      </c>
    </row>
    <row r="10563" spans="1:10" x14ac:dyDescent="0.3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s="1" t="s">
        <v>11</v>
      </c>
    </row>
    <row r="10564" spans="1:10" x14ac:dyDescent="0.3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s="1" t="s">
        <v>11</v>
      </c>
    </row>
    <row r="10565" spans="1:10" x14ac:dyDescent="0.3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s="1" t="s">
        <v>11</v>
      </c>
    </row>
    <row r="10566" spans="1:10" x14ac:dyDescent="0.3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s="1" t="s">
        <v>11</v>
      </c>
    </row>
    <row r="10567" spans="1:10" x14ac:dyDescent="0.3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s="1" t="s">
        <v>11</v>
      </c>
    </row>
    <row r="10568" spans="1:10" x14ac:dyDescent="0.3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s="1" t="s">
        <v>11</v>
      </c>
    </row>
    <row r="10569" spans="1:10" x14ac:dyDescent="0.3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s="1" t="s">
        <v>11</v>
      </c>
    </row>
    <row r="10570" spans="1:10" x14ac:dyDescent="0.3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s="1" t="s">
        <v>11</v>
      </c>
    </row>
    <row r="10571" spans="1:10" x14ac:dyDescent="0.3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s="1" t="s">
        <v>11</v>
      </c>
    </row>
    <row r="10572" spans="1:10" x14ac:dyDescent="0.3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s="1" t="s">
        <v>11</v>
      </c>
    </row>
    <row r="10573" spans="1:10" x14ac:dyDescent="0.3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s="1" t="s">
        <v>11</v>
      </c>
    </row>
    <row r="10574" spans="1:10" x14ac:dyDescent="0.3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s="1" t="s">
        <v>11</v>
      </c>
    </row>
    <row r="10575" spans="1:10" x14ac:dyDescent="0.3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s="1" t="s">
        <v>11</v>
      </c>
    </row>
    <row r="10576" spans="1:10" x14ac:dyDescent="0.3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s="1" t="s">
        <v>11</v>
      </c>
    </row>
    <row r="10577" spans="1:10" x14ac:dyDescent="0.3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s="1" t="s">
        <v>11</v>
      </c>
    </row>
    <row r="10578" spans="1:10" x14ac:dyDescent="0.3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s="1" t="s">
        <v>11</v>
      </c>
    </row>
    <row r="10579" spans="1:10" x14ac:dyDescent="0.3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s="1" t="s">
        <v>11</v>
      </c>
    </row>
    <row r="10580" spans="1:10" x14ac:dyDescent="0.3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s="1" t="s">
        <v>11</v>
      </c>
    </row>
    <row r="10581" spans="1:10" x14ac:dyDescent="0.3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s="1" t="s">
        <v>11</v>
      </c>
    </row>
    <row r="10582" spans="1:10" x14ac:dyDescent="0.3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s="1" t="s">
        <v>11</v>
      </c>
    </row>
    <row r="10583" spans="1:10" x14ac:dyDescent="0.3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s="1" t="s">
        <v>11</v>
      </c>
    </row>
    <row r="10584" spans="1:10" x14ac:dyDescent="0.3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s="1" t="s">
        <v>11</v>
      </c>
    </row>
    <row r="10585" spans="1:10" x14ac:dyDescent="0.3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s="1" t="s">
        <v>11</v>
      </c>
    </row>
    <row r="10586" spans="1:10" x14ac:dyDescent="0.3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s="1" t="s">
        <v>11</v>
      </c>
    </row>
    <row r="10587" spans="1:10" x14ac:dyDescent="0.3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s="1" t="s">
        <v>11</v>
      </c>
    </row>
    <row r="10588" spans="1:10" x14ac:dyDescent="0.3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s="1" t="s">
        <v>11</v>
      </c>
    </row>
    <row r="10589" spans="1:10" x14ac:dyDescent="0.3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s="1" t="s">
        <v>11</v>
      </c>
    </row>
    <row r="10590" spans="1:10" x14ac:dyDescent="0.3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s="1" t="s">
        <v>11</v>
      </c>
    </row>
    <row r="10591" spans="1:10" x14ac:dyDescent="0.3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s="1" t="s">
        <v>11</v>
      </c>
    </row>
    <row r="10592" spans="1:10" x14ac:dyDescent="0.3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s="1" t="s">
        <v>11</v>
      </c>
    </row>
    <row r="10593" spans="1:10" x14ac:dyDescent="0.3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s="1" t="s">
        <v>11</v>
      </c>
    </row>
    <row r="10594" spans="1:10" x14ac:dyDescent="0.3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s="1" t="s">
        <v>11</v>
      </c>
    </row>
    <row r="10595" spans="1:10" x14ac:dyDescent="0.3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s="1" t="s">
        <v>11</v>
      </c>
    </row>
    <row r="10596" spans="1:10" x14ac:dyDescent="0.3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s="1" t="s">
        <v>11</v>
      </c>
    </row>
    <row r="10597" spans="1:10" x14ac:dyDescent="0.3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s="1" t="s">
        <v>11</v>
      </c>
    </row>
    <row r="10598" spans="1:10" x14ac:dyDescent="0.3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s="1" t="s">
        <v>11</v>
      </c>
    </row>
    <row r="10599" spans="1:10" x14ac:dyDescent="0.3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s="1" t="s">
        <v>11</v>
      </c>
    </row>
    <row r="10600" spans="1:10" x14ac:dyDescent="0.3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s="1" t="s">
        <v>11</v>
      </c>
    </row>
    <row r="10601" spans="1:10" x14ac:dyDescent="0.3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s="1" t="s">
        <v>11</v>
      </c>
    </row>
    <row r="10602" spans="1:10" x14ac:dyDescent="0.3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s="1" t="s">
        <v>11</v>
      </c>
    </row>
    <row r="10603" spans="1:10" x14ac:dyDescent="0.3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s="1" t="s">
        <v>11</v>
      </c>
    </row>
    <row r="10604" spans="1:10" x14ac:dyDescent="0.3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s="1" t="s">
        <v>11</v>
      </c>
    </row>
    <row r="10605" spans="1:10" x14ac:dyDescent="0.3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s="1" t="s">
        <v>11</v>
      </c>
    </row>
    <row r="10606" spans="1:10" x14ac:dyDescent="0.3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s="1" t="s">
        <v>11</v>
      </c>
    </row>
    <row r="10607" spans="1:10" x14ac:dyDescent="0.3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s="1" t="s">
        <v>11</v>
      </c>
    </row>
    <row r="10608" spans="1:10" x14ac:dyDescent="0.3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s="1" t="s">
        <v>11</v>
      </c>
    </row>
    <row r="10609" spans="1:10" x14ac:dyDescent="0.3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s="1" t="s">
        <v>11</v>
      </c>
    </row>
    <row r="10610" spans="1:10" x14ac:dyDescent="0.3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s="1" t="s">
        <v>11</v>
      </c>
    </row>
    <row r="10611" spans="1:10" x14ac:dyDescent="0.3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s="1" t="s">
        <v>11</v>
      </c>
    </row>
    <row r="10612" spans="1:10" x14ac:dyDescent="0.3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s="1" t="s">
        <v>11</v>
      </c>
    </row>
    <row r="10613" spans="1:10" x14ac:dyDescent="0.3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s="1" t="s">
        <v>11</v>
      </c>
    </row>
    <row r="10614" spans="1:10" x14ac:dyDescent="0.3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s="1" t="s">
        <v>11</v>
      </c>
    </row>
    <row r="10615" spans="1:10" x14ac:dyDescent="0.3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s="1" t="s">
        <v>11</v>
      </c>
    </row>
    <row r="10616" spans="1:10" x14ac:dyDescent="0.3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s="1" t="s">
        <v>11</v>
      </c>
    </row>
    <row r="10617" spans="1:10" x14ac:dyDescent="0.3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s="1" t="s">
        <v>11</v>
      </c>
    </row>
    <row r="10618" spans="1:10" x14ac:dyDescent="0.3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s="1" t="s">
        <v>11</v>
      </c>
    </row>
    <row r="10619" spans="1:10" x14ac:dyDescent="0.3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s="1" t="s">
        <v>11</v>
      </c>
    </row>
    <row r="10620" spans="1:10" x14ac:dyDescent="0.3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s="1" t="s">
        <v>11</v>
      </c>
    </row>
    <row r="10621" spans="1:10" x14ac:dyDescent="0.3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s="1" t="s">
        <v>11</v>
      </c>
    </row>
    <row r="10622" spans="1:10" x14ac:dyDescent="0.3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s="1" t="s">
        <v>11</v>
      </c>
    </row>
    <row r="10623" spans="1:10" x14ac:dyDescent="0.3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s="1" t="s">
        <v>11</v>
      </c>
    </row>
    <row r="10624" spans="1:10" x14ac:dyDescent="0.3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s="1" t="s">
        <v>11</v>
      </c>
    </row>
    <row r="10625" spans="1:10" x14ac:dyDescent="0.3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s="1" t="s">
        <v>11</v>
      </c>
    </row>
    <row r="10626" spans="1:10" x14ac:dyDescent="0.3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s="1" t="s">
        <v>11</v>
      </c>
    </row>
    <row r="10627" spans="1:10" x14ac:dyDescent="0.3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s="1" t="s">
        <v>11</v>
      </c>
    </row>
    <row r="10628" spans="1:10" x14ac:dyDescent="0.3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s="1" t="s">
        <v>11</v>
      </c>
    </row>
    <row r="10629" spans="1:10" x14ac:dyDescent="0.3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s="1" t="s">
        <v>11</v>
      </c>
    </row>
    <row r="10630" spans="1:10" x14ac:dyDescent="0.3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s="1" t="s">
        <v>11</v>
      </c>
    </row>
    <row r="10631" spans="1:10" x14ac:dyDescent="0.3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s="1" t="s">
        <v>11</v>
      </c>
    </row>
    <row r="10632" spans="1:10" x14ac:dyDescent="0.3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s="1" t="s">
        <v>11</v>
      </c>
    </row>
    <row r="10633" spans="1:10" x14ac:dyDescent="0.3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s="1" t="s">
        <v>11</v>
      </c>
    </row>
    <row r="10634" spans="1:10" x14ac:dyDescent="0.3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s="1" t="s">
        <v>11</v>
      </c>
    </row>
    <row r="10635" spans="1:10" x14ac:dyDescent="0.3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s="1" t="s">
        <v>11</v>
      </c>
    </row>
    <row r="10636" spans="1:10" x14ac:dyDescent="0.3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s="1" t="s">
        <v>11</v>
      </c>
    </row>
    <row r="10637" spans="1:10" x14ac:dyDescent="0.3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s="1" t="s">
        <v>11</v>
      </c>
    </row>
    <row r="10638" spans="1:10" x14ac:dyDescent="0.3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s="1" t="s">
        <v>11</v>
      </c>
    </row>
    <row r="10639" spans="1:10" x14ac:dyDescent="0.3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s="1" t="s">
        <v>11</v>
      </c>
    </row>
    <row r="10640" spans="1:10" x14ac:dyDescent="0.3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s="1" t="s">
        <v>11</v>
      </c>
    </row>
    <row r="10641" spans="1:10" x14ac:dyDescent="0.3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s="1" t="s">
        <v>11</v>
      </c>
    </row>
    <row r="10642" spans="1:10" x14ac:dyDescent="0.3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s="1" t="s">
        <v>11</v>
      </c>
    </row>
    <row r="10643" spans="1:10" x14ac:dyDescent="0.3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s="1" t="s">
        <v>11</v>
      </c>
    </row>
    <row r="10644" spans="1:10" x14ac:dyDescent="0.3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s="1" t="s">
        <v>11</v>
      </c>
    </row>
    <row r="10645" spans="1:10" x14ac:dyDescent="0.3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s="1" t="s">
        <v>11</v>
      </c>
    </row>
    <row r="10646" spans="1:10" x14ac:dyDescent="0.3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s="1" t="s">
        <v>11</v>
      </c>
    </row>
    <row r="10647" spans="1:10" x14ac:dyDescent="0.3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s="1" t="s">
        <v>11</v>
      </c>
    </row>
    <row r="10648" spans="1:10" x14ac:dyDescent="0.3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s="1" t="s">
        <v>11</v>
      </c>
    </row>
    <row r="10649" spans="1:10" x14ac:dyDescent="0.3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s="1" t="s">
        <v>11</v>
      </c>
    </row>
    <row r="10650" spans="1:10" x14ac:dyDescent="0.3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s="1" t="s">
        <v>11</v>
      </c>
    </row>
    <row r="10651" spans="1:10" x14ac:dyDescent="0.3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s="1" t="s">
        <v>11</v>
      </c>
    </row>
    <row r="10652" spans="1:10" x14ac:dyDescent="0.3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s="1" t="s">
        <v>11</v>
      </c>
    </row>
    <row r="10653" spans="1:10" x14ac:dyDescent="0.3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s="1" t="s">
        <v>11</v>
      </c>
    </row>
    <row r="10654" spans="1:10" x14ac:dyDescent="0.3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s="1" t="s">
        <v>11</v>
      </c>
    </row>
    <row r="10655" spans="1:10" x14ac:dyDescent="0.3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s="1" t="s">
        <v>11</v>
      </c>
    </row>
    <row r="10656" spans="1:10" x14ac:dyDescent="0.3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s="1" t="s">
        <v>11</v>
      </c>
    </row>
    <row r="10657" spans="1:10" x14ac:dyDescent="0.3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s="1" t="s">
        <v>11</v>
      </c>
    </row>
    <row r="10658" spans="1:10" x14ac:dyDescent="0.3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s="1" t="s">
        <v>11</v>
      </c>
    </row>
    <row r="10659" spans="1:10" x14ac:dyDescent="0.3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s="1" t="s">
        <v>11</v>
      </c>
    </row>
    <row r="10660" spans="1:10" x14ac:dyDescent="0.3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s="1" t="s">
        <v>11</v>
      </c>
    </row>
    <row r="10661" spans="1:10" x14ac:dyDescent="0.3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s="1" t="s">
        <v>11</v>
      </c>
    </row>
    <row r="10662" spans="1:10" x14ac:dyDescent="0.3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s="1" t="s">
        <v>11</v>
      </c>
    </row>
    <row r="10663" spans="1:10" x14ac:dyDescent="0.3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s="1" t="s">
        <v>11</v>
      </c>
    </row>
    <row r="10664" spans="1:10" x14ac:dyDescent="0.3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s="1" t="s">
        <v>11</v>
      </c>
    </row>
    <row r="10665" spans="1:10" x14ac:dyDescent="0.3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s="1" t="s">
        <v>11</v>
      </c>
    </row>
    <row r="10666" spans="1:10" x14ac:dyDescent="0.3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s="1" t="s">
        <v>11</v>
      </c>
    </row>
    <row r="10667" spans="1:10" x14ac:dyDescent="0.3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s="1" t="s">
        <v>11</v>
      </c>
    </row>
    <row r="10668" spans="1:10" x14ac:dyDescent="0.3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s="1" t="s">
        <v>11</v>
      </c>
    </row>
    <row r="10669" spans="1:10" x14ac:dyDescent="0.3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s="1" t="s">
        <v>11</v>
      </c>
    </row>
    <row r="10670" spans="1:10" x14ac:dyDescent="0.3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s="1" t="s">
        <v>11</v>
      </c>
    </row>
    <row r="10671" spans="1:10" x14ac:dyDescent="0.3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s="1" t="s">
        <v>11</v>
      </c>
    </row>
    <row r="10672" spans="1:10" x14ac:dyDescent="0.3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s="1" t="s">
        <v>11</v>
      </c>
    </row>
    <row r="10673" spans="1:10" x14ac:dyDescent="0.3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s="1" t="s">
        <v>11</v>
      </c>
    </row>
    <row r="10674" spans="1:10" x14ac:dyDescent="0.3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s="1" t="s">
        <v>11</v>
      </c>
    </row>
    <row r="10675" spans="1:10" x14ac:dyDescent="0.3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s="1" t="s">
        <v>11</v>
      </c>
    </row>
    <row r="10676" spans="1:10" x14ac:dyDescent="0.3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s="1" t="s">
        <v>11</v>
      </c>
    </row>
    <row r="10677" spans="1:10" x14ac:dyDescent="0.3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s="1" t="s">
        <v>11</v>
      </c>
    </row>
    <row r="10678" spans="1:10" x14ac:dyDescent="0.3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s="1" t="s">
        <v>11</v>
      </c>
    </row>
    <row r="10679" spans="1:10" x14ac:dyDescent="0.3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s="1" t="s">
        <v>11</v>
      </c>
    </row>
    <row r="10680" spans="1:10" x14ac:dyDescent="0.3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s="1" t="s">
        <v>11</v>
      </c>
    </row>
    <row r="10681" spans="1:10" x14ac:dyDescent="0.3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s="1" t="s">
        <v>11</v>
      </c>
    </row>
    <row r="10682" spans="1:10" x14ac:dyDescent="0.3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s="1" t="s">
        <v>11</v>
      </c>
    </row>
    <row r="10683" spans="1:10" x14ac:dyDescent="0.3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s="1" t="s">
        <v>11</v>
      </c>
    </row>
    <row r="10684" spans="1:10" x14ac:dyDescent="0.3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s="1" t="s">
        <v>11</v>
      </c>
    </row>
    <row r="10685" spans="1:10" x14ac:dyDescent="0.3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s="1" t="s">
        <v>11</v>
      </c>
    </row>
    <row r="10686" spans="1:10" x14ac:dyDescent="0.3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s="1" t="s">
        <v>11</v>
      </c>
    </row>
    <row r="10687" spans="1:10" x14ac:dyDescent="0.3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s="1" t="s">
        <v>11</v>
      </c>
    </row>
    <row r="10688" spans="1:10" x14ac:dyDescent="0.3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s="1" t="s">
        <v>11</v>
      </c>
    </row>
    <row r="10689" spans="1:10" x14ac:dyDescent="0.3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s="1" t="s">
        <v>11</v>
      </c>
    </row>
    <row r="10690" spans="1:10" x14ac:dyDescent="0.3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s="1" t="s">
        <v>11</v>
      </c>
    </row>
    <row r="10691" spans="1:10" x14ac:dyDescent="0.3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s="1" t="s">
        <v>11</v>
      </c>
    </row>
    <row r="10692" spans="1:10" x14ac:dyDescent="0.3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s="1" t="s">
        <v>11</v>
      </c>
    </row>
    <row r="10693" spans="1:10" x14ac:dyDescent="0.3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s="1" t="s">
        <v>11</v>
      </c>
    </row>
    <row r="10694" spans="1:10" x14ac:dyDescent="0.3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s="1" t="s">
        <v>11</v>
      </c>
    </row>
    <row r="10695" spans="1:10" x14ac:dyDescent="0.3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s="1" t="s">
        <v>11</v>
      </c>
    </row>
    <row r="10696" spans="1:10" x14ac:dyDescent="0.3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s="1" t="s">
        <v>11</v>
      </c>
    </row>
    <row r="10697" spans="1:10" x14ac:dyDescent="0.3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s="1" t="s">
        <v>11</v>
      </c>
    </row>
    <row r="10698" spans="1:10" x14ac:dyDescent="0.3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s="1" t="s">
        <v>11</v>
      </c>
    </row>
    <row r="10699" spans="1:10" x14ac:dyDescent="0.3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s="1" t="s">
        <v>11</v>
      </c>
    </row>
    <row r="10700" spans="1:10" x14ac:dyDescent="0.3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s="1" t="s">
        <v>11</v>
      </c>
    </row>
    <row r="10701" spans="1:10" x14ac:dyDescent="0.3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s="1" t="s">
        <v>11</v>
      </c>
    </row>
    <row r="10702" spans="1:10" x14ac:dyDescent="0.3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s="1" t="s">
        <v>11</v>
      </c>
    </row>
    <row r="10703" spans="1:10" x14ac:dyDescent="0.3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s="1" t="s">
        <v>11</v>
      </c>
    </row>
    <row r="10704" spans="1:10" x14ac:dyDescent="0.3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s="1" t="s">
        <v>11</v>
      </c>
    </row>
    <row r="10705" spans="1:10" x14ac:dyDescent="0.3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s="1" t="s">
        <v>11</v>
      </c>
    </row>
    <row r="10706" spans="1:10" x14ac:dyDescent="0.3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s="1" t="s">
        <v>11</v>
      </c>
    </row>
    <row r="10707" spans="1:10" x14ac:dyDescent="0.3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s="1" t="s">
        <v>11</v>
      </c>
    </row>
    <row r="10708" spans="1:10" x14ac:dyDescent="0.3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s="1" t="s">
        <v>11</v>
      </c>
    </row>
    <row r="10709" spans="1:10" x14ac:dyDescent="0.3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s="1" t="s">
        <v>11</v>
      </c>
    </row>
    <row r="10710" spans="1:10" x14ac:dyDescent="0.3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s="1" t="s">
        <v>11</v>
      </c>
    </row>
    <row r="10711" spans="1:10" x14ac:dyDescent="0.3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s="1" t="s">
        <v>11</v>
      </c>
    </row>
    <row r="10712" spans="1:10" x14ac:dyDescent="0.3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s="1" t="s">
        <v>11</v>
      </c>
    </row>
    <row r="10713" spans="1:10" x14ac:dyDescent="0.3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s="1" t="s">
        <v>11</v>
      </c>
    </row>
    <row r="10714" spans="1:10" x14ac:dyDescent="0.3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s="1" t="s">
        <v>11</v>
      </c>
    </row>
    <row r="10715" spans="1:10" x14ac:dyDescent="0.3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s="1" t="s">
        <v>11</v>
      </c>
    </row>
    <row r="10716" spans="1:10" x14ac:dyDescent="0.3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s="1" t="s">
        <v>11</v>
      </c>
    </row>
    <row r="10717" spans="1:10" x14ac:dyDescent="0.3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s="1" t="s">
        <v>11</v>
      </c>
    </row>
    <row r="10718" spans="1:10" x14ac:dyDescent="0.3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s="1" t="s">
        <v>11</v>
      </c>
    </row>
    <row r="10719" spans="1:10" x14ac:dyDescent="0.3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s="1" t="s">
        <v>11</v>
      </c>
    </row>
    <row r="10720" spans="1:10" x14ac:dyDescent="0.3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s="1" t="s">
        <v>11</v>
      </c>
    </row>
    <row r="10721" spans="1:10" x14ac:dyDescent="0.3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s="1" t="s">
        <v>11</v>
      </c>
    </row>
    <row r="10722" spans="1:10" x14ac:dyDescent="0.3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s="1" t="s">
        <v>11</v>
      </c>
    </row>
    <row r="10723" spans="1:10" x14ac:dyDescent="0.3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s="1" t="s">
        <v>11</v>
      </c>
    </row>
    <row r="10724" spans="1:10" x14ac:dyDescent="0.3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s="1" t="s">
        <v>11</v>
      </c>
    </row>
    <row r="10725" spans="1:10" x14ac:dyDescent="0.3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s="1" t="s">
        <v>11</v>
      </c>
    </row>
    <row r="10726" spans="1:10" x14ac:dyDescent="0.3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s="1" t="s">
        <v>11</v>
      </c>
    </row>
    <row r="10727" spans="1:10" x14ac:dyDescent="0.3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s="1" t="s">
        <v>11</v>
      </c>
    </row>
    <row r="10728" spans="1:10" x14ac:dyDescent="0.3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s="1" t="s">
        <v>11</v>
      </c>
    </row>
    <row r="10729" spans="1:10" x14ac:dyDescent="0.3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s="1" t="s">
        <v>11</v>
      </c>
    </row>
    <row r="10730" spans="1:10" x14ac:dyDescent="0.3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s="1" t="s">
        <v>11</v>
      </c>
    </row>
    <row r="10731" spans="1:10" x14ac:dyDescent="0.3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s="1" t="s">
        <v>11</v>
      </c>
    </row>
    <row r="10732" spans="1:10" x14ac:dyDescent="0.3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s="1" t="s">
        <v>11</v>
      </c>
    </row>
    <row r="10733" spans="1:10" x14ac:dyDescent="0.3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s="1" t="s">
        <v>11</v>
      </c>
    </row>
    <row r="10734" spans="1:10" x14ac:dyDescent="0.3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s="1" t="s">
        <v>11</v>
      </c>
    </row>
    <row r="10735" spans="1:10" x14ac:dyDescent="0.3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s="1" t="s">
        <v>11</v>
      </c>
    </row>
    <row r="10736" spans="1:10" x14ac:dyDescent="0.3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s="1" t="s">
        <v>11</v>
      </c>
    </row>
    <row r="10737" spans="1:10" x14ac:dyDescent="0.3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s="1" t="s">
        <v>11</v>
      </c>
    </row>
    <row r="10738" spans="1:10" x14ac:dyDescent="0.3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s="1" t="s">
        <v>11</v>
      </c>
    </row>
    <row r="10739" spans="1:10" x14ac:dyDescent="0.3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s="1" t="s">
        <v>11</v>
      </c>
    </row>
    <row r="10740" spans="1:10" x14ac:dyDescent="0.3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s="1" t="s">
        <v>11</v>
      </c>
    </row>
    <row r="10741" spans="1:10" x14ac:dyDescent="0.3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s="1" t="s">
        <v>13</v>
      </c>
    </row>
    <row r="10742" spans="1:10" x14ac:dyDescent="0.3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s="1" t="s">
        <v>11</v>
      </c>
    </row>
    <row r="10743" spans="1:10" x14ac:dyDescent="0.3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s="1" t="s">
        <v>11</v>
      </c>
    </row>
    <row r="10744" spans="1:10" x14ac:dyDescent="0.3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s="1" t="s">
        <v>11</v>
      </c>
    </row>
    <row r="10745" spans="1:10" x14ac:dyDescent="0.3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s="1" t="s">
        <v>11</v>
      </c>
    </row>
    <row r="10746" spans="1:10" x14ac:dyDescent="0.3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s="1" t="s">
        <v>11</v>
      </c>
    </row>
    <row r="10747" spans="1:10" x14ac:dyDescent="0.3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s="1" t="s">
        <v>11</v>
      </c>
    </row>
    <row r="10748" spans="1:10" x14ac:dyDescent="0.3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s="1" t="s">
        <v>11</v>
      </c>
    </row>
    <row r="10749" spans="1:10" x14ac:dyDescent="0.3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s="1" t="s">
        <v>11</v>
      </c>
    </row>
    <row r="10750" spans="1:10" x14ac:dyDescent="0.3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s="1" t="s">
        <v>11</v>
      </c>
    </row>
    <row r="10751" spans="1:10" x14ac:dyDescent="0.3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s="1" t="s">
        <v>11</v>
      </c>
    </row>
    <row r="10752" spans="1:10" x14ac:dyDescent="0.3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s="1" t="s">
        <v>11</v>
      </c>
    </row>
    <row r="10753" spans="1:10" x14ac:dyDescent="0.3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s="1" t="s">
        <v>11</v>
      </c>
    </row>
    <row r="10754" spans="1:10" x14ac:dyDescent="0.3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s="1" t="s">
        <v>11</v>
      </c>
    </row>
    <row r="10755" spans="1:10" x14ac:dyDescent="0.3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s="1" t="s">
        <v>11</v>
      </c>
    </row>
    <row r="10756" spans="1:10" x14ac:dyDescent="0.3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s="1" t="s">
        <v>11</v>
      </c>
    </row>
    <row r="10757" spans="1:10" x14ac:dyDescent="0.3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s="1" t="s">
        <v>11</v>
      </c>
    </row>
    <row r="10758" spans="1:10" x14ac:dyDescent="0.3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s="1" t="s">
        <v>11</v>
      </c>
    </row>
    <row r="10759" spans="1:10" x14ac:dyDescent="0.3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s="1" t="s">
        <v>11</v>
      </c>
    </row>
    <row r="10760" spans="1:10" x14ac:dyDescent="0.3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s="1" t="s">
        <v>11</v>
      </c>
    </row>
    <row r="10761" spans="1:10" x14ac:dyDescent="0.3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s="1" t="s">
        <v>11</v>
      </c>
    </row>
    <row r="10762" spans="1:10" x14ac:dyDescent="0.3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s="1" t="s">
        <v>11</v>
      </c>
    </row>
    <row r="10763" spans="1:10" x14ac:dyDescent="0.3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s="1" t="s">
        <v>11</v>
      </c>
    </row>
    <row r="10764" spans="1:10" x14ac:dyDescent="0.3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s="1" t="s">
        <v>11</v>
      </c>
    </row>
    <row r="10765" spans="1:10" x14ac:dyDescent="0.3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s="1" t="s">
        <v>11</v>
      </c>
    </row>
    <row r="10766" spans="1:10" x14ac:dyDescent="0.3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s="1" t="s">
        <v>11</v>
      </c>
    </row>
    <row r="10767" spans="1:10" x14ac:dyDescent="0.3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s="1" t="s">
        <v>11</v>
      </c>
    </row>
    <row r="10768" spans="1:10" x14ac:dyDescent="0.3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s="1" t="s">
        <v>11</v>
      </c>
    </row>
    <row r="10769" spans="1:10" x14ac:dyDescent="0.3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s="1" t="s">
        <v>11</v>
      </c>
    </row>
    <row r="10770" spans="1:10" x14ac:dyDescent="0.3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s="1" t="s">
        <v>11</v>
      </c>
    </row>
    <row r="10771" spans="1:10" x14ac:dyDescent="0.3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s="1" t="s">
        <v>11</v>
      </c>
    </row>
    <row r="10772" spans="1:10" x14ac:dyDescent="0.3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s="1" t="s">
        <v>11</v>
      </c>
    </row>
    <row r="10773" spans="1:10" x14ac:dyDescent="0.3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s="1" t="s">
        <v>11</v>
      </c>
    </row>
    <row r="10774" spans="1:10" x14ac:dyDescent="0.3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s="1" t="s">
        <v>11</v>
      </c>
    </row>
    <row r="10775" spans="1:10" x14ac:dyDescent="0.3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s="1" t="s">
        <v>11</v>
      </c>
    </row>
    <row r="10776" spans="1:10" x14ac:dyDescent="0.3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s="1" t="s">
        <v>11</v>
      </c>
    </row>
    <row r="10777" spans="1:10" x14ac:dyDescent="0.3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s="1" t="s">
        <v>11</v>
      </c>
    </row>
    <row r="10778" spans="1:10" x14ac:dyDescent="0.3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s="1" t="s">
        <v>11</v>
      </c>
    </row>
    <row r="10779" spans="1:10" x14ac:dyDescent="0.3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s="1" t="s">
        <v>11</v>
      </c>
    </row>
    <row r="10780" spans="1:10" x14ac:dyDescent="0.3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s="1" t="s">
        <v>11</v>
      </c>
    </row>
    <row r="10781" spans="1:10" x14ac:dyDescent="0.3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s="1" t="s">
        <v>11</v>
      </c>
    </row>
    <row r="10782" spans="1:10" x14ac:dyDescent="0.3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s="1" t="s">
        <v>11</v>
      </c>
    </row>
    <row r="10783" spans="1:10" x14ac:dyDescent="0.3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s="1" t="s">
        <v>11</v>
      </c>
    </row>
    <row r="10784" spans="1:10" x14ac:dyDescent="0.3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s="1" t="s">
        <v>11</v>
      </c>
    </row>
    <row r="10785" spans="1:10" x14ac:dyDescent="0.3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s="1" t="s">
        <v>11</v>
      </c>
    </row>
    <row r="10786" spans="1:10" x14ac:dyDescent="0.3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s="1" t="s">
        <v>11</v>
      </c>
    </row>
    <row r="10787" spans="1:10" x14ac:dyDescent="0.3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s="1" t="s">
        <v>11</v>
      </c>
    </row>
    <row r="10788" spans="1:10" x14ac:dyDescent="0.3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s="1" t="s">
        <v>11</v>
      </c>
    </row>
    <row r="10789" spans="1:10" x14ac:dyDescent="0.3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s="1" t="s">
        <v>11</v>
      </c>
    </row>
    <row r="10790" spans="1:10" x14ac:dyDescent="0.3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s="1" t="s">
        <v>11</v>
      </c>
    </row>
    <row r="10791" spans="1:10" x14ac:dyDescent="0.3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s="1" t="s">
        <v>11</v>
      </c>
    </row>
    <row r="10792" spans="1:10" x14ac:dyDescent="0.3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s="1" t="s">
        <v>11</v>
      </c>
    </row>
    <row r="10793" spans="1:10" x14ac:dyDescent="0.3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s="1" t="s">
        <v>11</v>
      </c>
    </row>
    <row r="10794" spans="1:10" x14ac:dyDescent="0.3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s="1" t="s">
        <v>11</v>
      </c>
    </row>
    <row r="10795" spans="1:10" x14ac:dyDescent="0.3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s="1" t="s">
        <v>11</v>
      </c>
    </row>
    <row r="10796" spans="1:10" x14ac:dyDescent="0.3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s="1" t="s">
        <v>11</v>
      </c>
    </row>
    <row r="10797" spans="1:10" x14ac:dyDescent="0.3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s="1" t="s">
        <v>11</v>
      </c>
    </row>
    <row r="10798" spans="1:10" x14ac:dyDescent="0.3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s="1" t="s">
        <v>11</v>
      </c>
    </row>
    <row r="10799" spans="1:10" x14ac:dyDescent="0.3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s="1" t="s">
        <v>11</v>
      </c>
    </row>
    <row r="10800" spans="1:10" x14ac:dyDescent="0.3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s="1" t="s">
        <v>11</v>
      </c>
    </row>
    <row r="10801" spans="1:10" x14ac:dyDescent="0.3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s="1" t="s">
        <v>11</v>
      </c>
    </row>
    <row r="10802" spans="1:10" x14ac:dyDescent="0.3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s="1" t="s">
        <v>11</v>
      </c>
    </row>
    <row r="10803" spans="1:10" x14ac:dyDescent="0.3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s="1" t="s">
        <v>11</v>
      </c>
    </row>
    <row r="10804" spans="1:10" x14ac:dyDescent="0.3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s="1" t="s">
        <v>13</v>
      </c>
    </row>
    <row r="10805" spans="1:10" x14ac:dyDescent="0.3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s="1" t="s">
        <v>11</v>
      </c>
    </row>
    <row r="10806" spans="1:10" x14ac:dyDescent="0.3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s="1" t="s">
        <v>11</v>
      </c>
    </row>
    <row r="10807" spans="1:10" x14ac:dyDescent="0.3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s="1" t="s">
        <v>11</v>
      </c>
    </row>
    <row r="10808" spans="1:10" x14ac:dyDescent="0.3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s="1" t="s">
        <v>11</v>
      </c>
    </row>
    <row r="10809" spans="1:10" x14ac:dyDescent="0.3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s="1" t="s">
        <v>11</v>
      </c>
    </row>
    <row r="10810" spans="1:10" x14ac:dyDescent="0.3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s="1" t="s">
        <v>11</v>
      </c>
    </row>
    <row r="10811" spans="1:10" x14ac:dyDescent="0.3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s="1" t="s">
        <v>11</v>
      </c>
    </row>
    <row r="10812" spans="1:10" x14ac:dyDescent="0.3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s="1" t="s">
        <v>11</v>
      </c>
    </row>
    <row r="10813" spans="1:10" x14ac:dyDescent="0.3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s="1" t="s">
        <v>11</v>
      </c>
    </row>
    <row r="10814" spans="1:10" x14ac:dyDescent="0.3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s="1" t="s">
        <v>11</v>
      </c>
    </row>
    <row r="10815" spans="1:10" x14ac:dyDescent="0.3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s="1" t="s">
        <v>11</v>
      </c>
    </row>
    <row r="10816" spans="1:10" x14ac:dyDescent="0.3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s="1" t="s">
        <v>11</v>
      </c>
    </row>
    <row r="10817" spans="1:10" x14ac:dyDescent="0.3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s="1" t="s">
        <v>11</v>
      </c>
    </row>
    <row r="10818" spans="1:10" x14ac:dyDescent="0.3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s="1" t="s">
        <v>11</v>
      </c>
    </row>
    <row r="10819" spans="1:10" x14ac:dyDescent="0.3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s="1" t="s">
        <v>11</v>
      </c>
    </row>
    <row r="10820" spans="1:10" x14ac:dyDescent="0.3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s="1" t="s">
        <v>11</v>
      </c>
    </row>
    <row r="10821" spans="1:10" x14ac:dyDescent="0.3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s="1" t="s">
        <v>11</v>
      </c>
    </row>
    <row r="10822" spans="1:10" x14ac:dyDescent="0.3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s="1" t="s">
        <v>11</v>
      </c>
    </row>
    <row r="10823" spans="1:10" x14ac:dyDescent="0.3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s="1" t="s">
        <v>11</v>
      </c>
    </row>
    <row r="10824" spans="1:10" x14ac:dyDescent="0.3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s="1" t="s">
        <v>11</v>
      </c>
    </row>
    <row r="10825" spans="1:10" x14ac:dyDescent="0.3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s="1" t="s">
        <v>11</v>
      </c>
    </row>
    <row r="10826" spans="1:10" x14ac:dyDescent="0.3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s="1" t="s">
        <v>11</v>
      </c>
    </row>
    <row r="10827" spans="1:10" x14ac:dyDescent="0.3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s="1" t="s">
        <v>11</v>
      </c>
    </row>
    <row r="10828" spans="1:10" x14ac:dyDescent="0.3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s="1" t="s">
        <v>11</v>
      </c>
    </row>
    <row r="10829" spans="1:10" x14ac:dyDescent="0.3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s="1" t="s">
        <v>11</v>
      </c>
    </row>
    <row r="10830" spans="1:10" x14ac:dyDescent="0.3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s="1" t="s">
        <v>11</v>
      </c>
    </row>
    <row r="10831" spans="1:10" x14ac:dyDescent="0.3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s="1" t="s">
        <v>11</v>
      </c>
    </row>
    <row r="10832" spans="1:10" x14ac:dyDescent="0.3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s="1" t="s">
        <v>11</v>
      </c>
    </row>
    <row r="10833" spans="1:10" x14ac:dyDescent="0.3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s="1" t="s">
        <v>11</v>
      </c>
    </row>
    <row r="10834" spans="1:10" x14ac:dyDescent="0.3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s="1" t="s">
        <v>11</v>
      </c>
    </row>
    <row r="10835" spans="1:10" x14ac:dyDescent="0.3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s="1" t="s">
        <v>11</v>
      </c>
    </row>
    <row r="10836" spans="1:10" x14ac:dyDescent="0.3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s="1" t="s">
        <v>11</v>
      </c>
    </row>
    <row r="10837" spans="1:10" x14ac:dyDescent="0.3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s="1" t="s">
        <v>11</v>
      </c>
    </row>
    <row r="10838" spans="1:10" x14ac:dyDescent="0.3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s="1" t="s">
        <v>11</v>
      </c>
    </row>
    <row r="10839" spans="1:10" x14ac:dyDescent="0.3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s="1" t="s">
        <v>11</v>
      </c>
    </row>
    <row r="10840" spans="1:10" x14ac:dyDescent="0.3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s="1" t="s">
        <v>11</v>
      </c>
    </row>
    <row r="10841" spans="1:10" x14ac:dyDescent="0.3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s="1" t="s">
        <v>11</v>
      </c>
    </row>
    <row r="10842" spans="1:10" x14ac:dyDescent="0.3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s="1" t="s">
        <v>11</v>
      </c>
    </row>
    <row r="10843" spans="1:10" x14ac:dyDescent="0.3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s="1" t="s">
        <v>11</v>
      </c>
    </row>
    <row r="10844" spans="1:10" x14ac:dyDescent="0.3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s="1" t="s">
        <v>11</v>
      </c>
    </row>
    <row r="10845" spans="1:10" x14ac:dyDescent="0.3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s="1" t="s">
        <v>11</v>
      </c>
    </row>
    <row r="10846" spans="1:10" x14ac:dyDescent="0.3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s="1" t="s">
        <v>11</v>
      </c>
    </row>
    <row r="10847" spans="1:10" x14ac:dyDescent="0.3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s="1" t="s">
        <v>11</v>
      </c>
    </row>
    <row r="10848" spans="1:10" x14ac:dyDescent="0.3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s="1" t="s">
        <v>11</v>
      </c>
    </row>
    <row r="10849" spans="1:10" x14ac:dyDescent="0.3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s="1" t="s">
        <v>11</v>
      </c>
    </row>
    <row r="10850" spans="1:10" x14ac:dyDescent="0.3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s="1" t="s">
        <v>11</v>
      </c>
    </row>
    <row r="10851" spans="1:10" x14ac:dyDescent="0.3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s="1" t="s">
        <v>11</v>
      </c>
    </row>
    <row r="10852" spans="1:10" x14ac:dyDescent="0.3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s="1" t="s">
        <v>11</v>
      </c>
    </row>
    <row r="10853" spans="1:10" x14ac:dyDescent="0.3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s="1" t="s">
        <v>11</v>
      </c>
    </row>
    <row r="10854" spans="1:10" x14ac:dyDescent="0.3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s="1" t="s">
        <v>11</v>
      </c>
    </row>
    <row r="10855" spans="1:10" x14ac:dyDescent="0.3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s="1" t="s">
        <v>11</v>
      </c>
    </row>
    <row r="10856" spans="1:10" x14ac:dyDescent="0.3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s="1" t="s">
        <v>11</v>
      </c>
    </row>
    <row r="10857" spans="1:10" x14ac:dyDescent="0.3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s="1" t="s">
        <v>11</v>
      </c>
    </row>
    <row r="10858" spans="1:10" x14ac:dyDescent="0.3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s="1" t="s">
        <v>11</v>
      </c>
    </row>
    <row r="10859" spans="1:10" x14ac:dyDescent="0.3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s="1" t="s">
        <v>11</v>
      </c>
    </row>
    <row r="10860" spans="1:10" x14ac:dyDescent="0.3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s="1" t="s">
        <v>11</v>
      </c>
    </row>
    <row r="10861" spans="1:10" x14ac:dyDescent="0.3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s="1" t="s">
        <v>11</v>
      </c>
    </row>
    <row r="10862" spans="1:10" x14ac:dyDescent="0.3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s="1" t="s">
        <v>11</v>
      </c>
    </row>
    <row r="10863" spans="1:10" x14ac:dyDescent="0.3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s="1" t="s">
        <v>11</v>
      </c>
    </row>
    <row r="10864" spans="1:10" x14ac:dyDescent="0.3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s="1" t="s">
        <v>11</v>
      </c>
    </row>
    <row r="10865" spans="1:10" x14ac:dyDescent="0.3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s="1" t="s">
        <v>11</v>
      </c>
    </row>
    <row r="10866" spans="1:10" x14ac:dyDescent="0.3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s="1" t="s">
        <v>11</v>
      </c>
    </row>
    <row r="10867" spans="1:10" x14ac:dyDescent="0.3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s="1" t="s">
        <v>11</v>
      </c>
    </row>
    <row r="10868" spans="1:10" x14ac:dyDescent="0.3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s="1" t="s">
        <v>11</v>
      </c>
    </row>
    <row r="10869" spans="1:10" x14ac:dyDescent="0.3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s="1" t="s">
        <v>11</v>
      </c>
    </row>
    <row r="10870" spans="1:10" x14ac:dyDescent="0.3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s="1" t="s">
        <v>11</v>
      </c>
    </row>
    <row r="10871" spans="1:10" x14ac:dyDescent="0.3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s="1" t="s">
        <v>11</v>
      </c>
    </row>
    <row r="10872" spans="1:10" x14ac:dyDescent="0.3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s="1" t="s">
        <v>11</v>
      </c>
    </row>
    <row r="10873" spans="1:10" x14ac:dyDescent="0.3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s="1" t="s">
        <v>11</v>
      </c>
    </row>
    <row r="10874" spans="1:10" x14ac:dyDescent="0.3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s="1" t="s">
        <v>11</v>
      </c>
    </row>
    <row r="10875" spans="1:10" x14ac:dyDescent="0.3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s="1" t="s">
        <v>11</v>
      </c>
    </row>
    <row r="10876" spans="1:10" x14ac:dyDescent="0.3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s="1" t="s">
        <v>11</v>
      </c>
    </row>
    <row r="10877" spans="1:10" x14ac:dyDescent="0.3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s="1" t="s">
        <v>11</v>
      </c>
    </row>
    <row r="10878" spans="1:10" x14ac:dyDescent="0.3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s="1" t="s">
        <v>11</v>
      </c>
    </row>
    <row r="10879" spans="1:10" x14ac:dyDescent="0.3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s="1" t="s">
        <v>11</v>
      </c>
    </row>
    <row r="10880" spans="1:10" x14ac:dyDescent="0.3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s="1" t="s">
        <v>11</v>
      </c>
    </row>
    <row r="10881" spans="1:10" x14ac:dyDescent="0.3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s="1" t="s">
        <v>11</v>
      </c>
    </row>
    <row r="10882" spans="1:10" x14ac:dyDescent="0.3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s="1" t="s">
        <v>11</v>
      </c>
    </row>
    <row r="10883" spans="1:10" x14ac:dyDescent="0.3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s="1" t="s">
        <v>11</v>
      </c>
    </row>
    <row r="10884" spans="1:10" x14ac:dyDescent="0.3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s="1" t="s">
        <v>11</v>
      </c>
    </row>
    <row r="10885" spans="1:10" x14ac:dyDescent="0.3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s="1" t="s">
        <v>11</v>
      </c>
    </row>
    <row r="10886" spans="1:10" x14ac:dyDescent="0.3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s="1" t="s">
        <v>11</v>
      </c>
    </row>
    <row r="10887" spans="1:10" x14ac:dyDescent="0.3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s="1" t="s">
        <v>11</v>
      </c>
    </row>
    <row r="10888" spans="1:10" x14ac:dyDescent="0.3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s="1" t="s">
        <v>11</v>
      </c>
    </row>
    <row r="10889" spans="1:10" x14ac:dyDescent="0.3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s="1" t="s">
        <v>11</v>
      </c>
    </row>
    <row r="10890" spans="1:10" x14ac:dyDescent="0.3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s="1" t="s">
        <v>11</v>
      </c>
    </row>
    <row r="10891" spans="1:10" x14ac:dyDescent="0.3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s="1" t="s">
        <v>11</v>
      </c>
    </row>
    <row r="10892" spans="1:10" x14ac:dyDescent="0.3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s="1" t="s">
        <v>11</v>
      </c>
    </row>
    <row r="10893" spans="1:10" x14ac:dyDescent="0.3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s="1" t="s">
        <v>11</v>
      </c>
    </row>
    <row r="10894" spans="1:10" x14ac:dyDescent="0.3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s="1" t="s">
        <v>11</v>
      </c>
    </row>
    <row r="10895" spans="1:10" x14ac:dyDescent="0.3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s="1" t="s">
        <v>11</v>
      </c>
    </row>
    <row r="10896" spans="1:10" x14ac:dyDescent="0.3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s="1" t="s">
        <v>11</v>
      </c>
    </row>
    <row r="10897" spans="1:10" x14ac:dyDescent="0.3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s="1" t="s">
        <v>11</v>
      </c>
    </row>
    <row r="10898" spans="1:10" x14ac:dyDescent="0.3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s="1" t="s">
        <v>11</v>
      </c>
    </row>
    <row r="10899" spans="1:10" x14ac:dyDescent="0.3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s="1" t="s">
        <v>11</v>
      </c>
    </row>
    <row r="10900" spans="1:10" x14ac:dyDescent="0.3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s="1" t="s">
        <v>11</v>
      </c>
    </row>
    <row r="10901" spans="1:10" x14ac:dyDescent="0.3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s="1" t="s">
        <v>11</v>
      </c>
    </row>
    <row r="10902" spans="1:10" x14ac:dyDescent="0.3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s="1" t="s">
        <v>11</v>
      </c>
    </row>
    <row r="10903" spans="1:10" x14ac:dyDescent="0.3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s="1" t="s">
        <v>11</v>
      </c>
    </row>
    <row r="10904" spans="1:10" x14ac:dyDescent="0.3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s="1" t="s">
        <v>11</v>
      </c>
    </row>
    <row r="10905" spans="1:10" x14ac:dyDescent="0.3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s="1" t="s">
        <v>11</v>
      </c>
    </row>
    <row r="10906" spans="1:10" x14ac:dyDescent="0.3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s="1" t="s">
        <v>11</v>
      </c>
    </row>
    <row r="10907" spans="1:10" x14ac:dyDescent="0.3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s="1" t="s">
        <v>11</v>
      </c>
    </row>
    <row r="10908" spans="1:10" x14ac:dyDescent="0.3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s="1" t="s">
        <v>11</v>
      </c>
    </row>
    <row r="10909" spans="1:10" x14ac:dyDescent="0.3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s="1" t="s">
        <v>11</v>
      </c>
    </row>
    <row r="10910" spans="1:10" x14ac:dyDescent="0.3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s="1" t="s">
        <v>11</v>
      </c>
    </row>
    <row r="10911" spans="1:10" x14ac:dyDescent="0.3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s="1" t="s">
        <v>11</v>
      </c>
    </row>
    <row r="10912" spans="1:10" x14ac:dyDescent="0.3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s="1" t="s">
        <v>11</v>
      </c>
    </row>
    <row r="10913" spans="1:10" x14ac:dyDescent="0.3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s="1" t="s">
        <v>11</v>
      </c>
    </row>
    <row r="10914" spans="1:10" x14ac:dyDescent="0.3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s="1" t="s">
        <v>11</v>
      </c>
    </row>
    <row r="10915" spans="1:10" x14ac:dyDescent="0.3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s="1" t="s">
        <v>11</v>
      </c>
    </row>
    <row r="10916" spans="1:10" x14ac:dyDescent="0.3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s="1" t="s">
        <v>11</v>
      </c>
    </row>
    <row r="10917" spans="1:10" x14ac:dyDescent="0.3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s="1" t="s">
        <v>11</v>
      </c>
    </row>
    <row r="10918" spans="1:10" x14ac:dyDescent="0.3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s="1" t="s">
        <v>11</v>
      </c>
    </row>
    <row r="10919" spans="1:10" x14ac:dyDescent="0.3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s="1" t="s">
        <v>11</v>
      </c>
    </row>
    <row r="10920" spans="1:10" x14ac:dyDescent="0.3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s="1" t="s">
        <v>11</v>
      </c>
    </row>
    <row r="10921" spans="1:10" x14ac:dyDescent="0.3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s="1" t="s">
        <v>11</v>
      </c>
    </row>
    <row r="10922" spans="1:10" x14ac:dyDescent="0.3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s="1" t="s">
        <v>11</v>
      </c>
    </row>
    <row r="10923" spans="1:10" x14ac:dyDescent="0.3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s="1" t="s">
        <v>11</v>
      </c>
    </row>
    <row r="10924" spans="1:10" x14ac:dyDescent="0.3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s="1" t="s">
        <v>11</v>
      </c>
    </row>
    <row r="10925" spans="1:10" x14ac:dyDescent="0.3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s="1" t="s">
        <v>11</v>
      </c>
    </row>
    <row r="10926" spans="1:10" x14ac:dyDescent="0.3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s="1" t="s">
        <v>11</v>
      </c>
    </row>
    <row r="10927" spans="1:10" x14ac:dyDescent="0.3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s="1" t="s">
        <v>11</v>
      </c>
    </row>
    <row r="10928" spans="1:10" x14ac:dyDescent="0.3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s="1" t="s">
        <v>11</v>
      </c>
    </row>
    <row r="10929" spans="1:10" x14ac:dyDescent="0.3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s="1" t="s">
        <v>11</v>
      </c>
    </row>
    <row r="10930" spans="1:10" x14ac:dyDescent="0.3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s="1" t="s">
        <v>11</v>
      </c>
    </row>
    <row r="10931" spans="1:10" x14ac:dyDescent="0.3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s="1" t="s">
        <v>11</v>
      </c>
    </row>
    <row r="10932" spans="1:10" x14ac:dyDescent="0.3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s="1" t="s">
        <v>11</v>
      </c>
    </row>
    <row r="10933" spans="1:10" x14ac:dyDescent="0.3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s="1" t="s">
        <v>11</v>
      </c>
    </row>
    <row r="10934" spans="1:10" x14ac:dyDescent="0.3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s="1" t="s">
        <v>11</v>
      </c>
    </row>
    <row r="10935" spans="1:10" x14ac:dyDescent="0.3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s="1" t="s">
        <v>11</v>
      </c>
    </row>
    <row r="10936" spans="1:10" x14ac:dyDescent="0.3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s="1" t="s">
        <v>11</v>
      </c>
    </row>
    <row r="10937" spans="1:10" x14ac:dyDescent="0.3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s="1" t="s">
        <v>11</v>
      </c>
    </row>
    <row r="10938" spans="1:10" x14ac:dyDescent="0.3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s="1" t="s">
        <v>11</v>
      </c>
    </row>
    <row r="10939" spans="1:10" x14ac:dyDescent="0.3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s="1" t="s">
        <v>11</v>
      </c>
    </row>
    <row r="10940" spans="1:10" x14ac:dyDescent="0.3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s="1" t="s">
        <v>11</v>
      </c>
    </row>
    <row r="10941" spans="1:10" x14ac:dyDescent="0.3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s="1" t="s">
        <v>11</v>
      </c>
    </row>
    <row r="10942" spans="1:10" x14ac:dyDescent="0.3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s="1" t="s">
        <v>11</v>
      </c>
    </row>
    <row r="10943" spans="1:10" x14ac:dyDescent="0.3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s="1" t="s">
        <v>11</v>
      </c>
    </row>
    <row r="10944" spans="1:10" x14ac:dyDescent="0.3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s="1" t="s">
        <v>11</v>
      </c>
    </row>
    <row r="10945" spans="1:10" x14ac:dyDescent="0.3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s="1" t="s">
        <v>11</v>
      </c>
    </row>
    <row r="10946" spans="1:10" x14ac:dyDescent="0.3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s="1" t="s">
        <v>11</v>
      </c>
    </row>
    <row r="10947" spans="1:10" x14ac:dyDescent="0.3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s="1" t="s">
        <v>11</v>
      </c>
    </row>
    <row r="10948" spans="1:10" x14ac:dyDescent="0.3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s="1" t="s">
        <v>11</v>
      </c>
    </row>
    <row r="10949" spans="1:10" x14ac:dyDescent="0.3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s="1" t="s">
        <v>11</v>
      </c>
    </row>
    <row r="10950" spans="1:10" x14ac:dyDescent="0.3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s="1" t="s">
        <v>11</v>
      </c>
    </row>
    <row r="10951" spans="1:10" x14ac:dyDescent="0.3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s="1" t="s">
        <v>11</v>
      </c>
    </row>
    <row r="10952" spans="1:10" x14ac:dyDescent="0.3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s="1" t="s">
        <v>11</v>
      </c>
    </row>
    <row r="10953" spans="1:10" x14ac:dyDescent="0.3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s="1" t="s">
        <v>11</v>
      </c>
    </row>
    <row r="10954" spans="1:10" x14ac:dyDescent="0.3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s="1" t="s">
        <v>11</v>
      </c>
    </row>
    <row r="10955" spans="1:10" x14ac:dyDescent="0.3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s="1" t="s">
        <v>11</v>
      </c>
    </row>
    <row r="10956" spans="1:10" x14ac:dyDescent="0.3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s="1" t="s">
        <v>11</v>
      </c>
    </row>
    <row r="10957" spans="1:10" x14ac:dyDescent="0.3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s="1" t="s">
        <v>11</v>
      </c>
    </row>
    <row r="10958" spans="1:10" x14ac:dyDescent="0.3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s="1" t="s">
        <v>11</v>
      </c>
    </row>
    <row r="10959" spans="1:10" x14ac:dyDescent="0.3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s="1" t="s">
        <v>11</v>
      </c>
    </row>
    <row r="10960" spans="1:10" x14ac:dyDescent="0.3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s="1" t="s">
        <v>11</v>
      </c>
    </row>
    <row r="10961" spans="1:10" x14ac:dyDescent="0.3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s="1" t="s">
        <v>11</v>
      </c>
    </row>
    <row r="10962" spans="1:10" x14ac:dyDescent="0.3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s="1" t="s">
        <v>11</v>
      </c>
    </row>
    <row r="10963" spans="1:10" x14ac:dyDescent="0.3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s="1" t="s">
        <v>11</v>
      </c>
    </row>
    <row r="10964" spans="1:10" x14ac:dyDescent="0.3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s="1" t="s">
        <v>11</v>
      </c>
    </row>
    <row r="10965" spans="1:10" x14ac:dyDescent="0.3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s="1" t="s">
        <v>11</v>
      </c>
    </row>
    <row r="10966" spans="1:10" x14ac:dyDescent="0.3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s="1" t="s">
        <v>11</v>
      </c>
    </row>
    <row r="10967" spans="1:10" x14ac:dyDescent="0.3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s="1" t="s">
        <v>11</v>
      </c>
    </row>
    <row r="10968" spans="1:10" x14ac:dyDescent="0.3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s="1" t="s">
        <v>11</v>
      </c>
    </row>
    <row r="10969" spans="1:10" x14ac:dyDescent="0.3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s="1" t="s">
        <v>11</v>
      </c>
    </row>
    <row r="10970" spans="1:10" x14ac:dyDescent="0.3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s="1" t="s">
        <v>11</v>
      </c>
    </row>
    <row r="10971" spans="1:10" x14ac:dyDescent="0.3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s="1" t="s">
        <v>11</v>
      </c>
    </row>
    <row r="10972" spans="1:10" x14ac:dyDescent="0.3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s="1" t="s">
        <v>11</v>
      </c>
    </row>
    <row r="10973" spans="1:10" x14ac:dyDescent="0.3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s="1" t="s">
        <v>11</v>
      </c>
    </row>
    <row r="10974" spans="1:10" x14ac:dyDescent="0.3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s="1" t="s">
        <v>11</v>
      </c>
    </row>
    <row r="10975" spans="1:10" x14ac:dyDescent="0.3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s="1" t="s">
        <v>11</v>
      </c>
    </row>
    <row r="10976" spans="1:10" x14ac:dyDescent="0.3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s="1" t="s">
        <v>11</v>
      </c>
    </row>
    <row r="10977" spans="1:10" x14ac:dyDescent="0.3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s="1" t="s">
        <v>11</v>
      </c>
    </row>
    <row r="10978" spans="1:10" x14ac:dyDescent="0.3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s="1" t="s">
        <v>11</v>
      </c>
    </row>
    <row r="10979" spans="1:10" x14ac:dyDescent="0.3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s="1" t="s">
        <v>11</v>
      </c>
    </row>
    <row r="10980" spans="1:10" x14ac:dyDescent="0.3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s="1" t="s">
        <v>11</v>
      </c>
    </row>
    <row r="10981" spans="1:10" x14ac:dyDescent="0.3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s="1" t="s">
        <v>11</v>
      </c>
    </row>
    <row r="10982" spans="1:10" x14ac:dyDescent="0.3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s="1" t="s">
        <v>11</v>
      </c>
    </row>
    <row r="10983" spans="1:10" x14ac:dyDescent="0.3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s="1" t="s">
        <v>11</v>
      </c>
    </row>
    <row r="10984" spans="1:10" x14ac:dyDescent="0.3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s="1" t="s">
        <v>11</v>
      </c>
    </row>
    <row r="10985" spans="1:10" x14ac:dyDescent="0.3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s="1" t="s">
        <v>11</v>
      </c>
    </row>
    <row r="10986" spans="1:10" x14ac:dyDescent="0.3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s="1" t="s">
        <v>11</v>
      </c>
    </row>
    <row r="10987" spans="1:10" x14ac:dyDescent="0.3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s="1" t="s">
        <v>11</v>
      </c>
    </row>
    <row r="10988" spans="1:10" x14ac:dyDescent="0.3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s="1" t="s">
        <v>11</v>
      </c>
    </row>
    <row r="10989" spans="1:10" x14ac:dyDescent="0.3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s="1" t="s">
        <v>11</v>
      </c>
    </row>
    <row r="10990" spans="1:10" x14ac:dyDescent="0.3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s="1" t="s">
        <v>11</v>
      </c>
    </row>
    <row r="10991" spans="1:10" x14ac:dyDescent="0.3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s="1" t="s">
        <v>11</v>
      </c>
    </row>
    <row r="10992" spans="1:10" x14ac:dyDescent="0.3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s="1" t="s">
        <v>11</v>
      </c>
    </row>
    <row r="10993" spans="1:10" x14ac:dyDescent="0.3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s="1" t="s">
        <v>11</v>
      </c>
    </row>
    <row r="10994" spans="1:10" x14ac:dyDescent="0.3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s="1" t="s">
        <v>11</v>
      </c>
    </row>
    <row r="10995" spans="1:10" x14ac:dyDescent="0.3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s="1" t="s">
        <v>11</v>
      </c>
    </row>
    <row r="10996" spans="1:10" x14ac:dyDescent="0.3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s="1" t="s">
        <v>11</v>
      </c>
    </row>
    <row r="10997" spans="1:10" x14ac:dyDescent="0.3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s="1" t="s">
        <v>11</v>
      </c>
    </row>
    <row r="10998" spans="1:10" x14ac:dyDescent="0.3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s="1" t="s">
        <v>11</v>
      </c>
    </row>
    <row r="10999" spans="1:10" x14ac:dyDescent="0.3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s="1" t="s">
        <v>11</v>
      </c>
    </row>
    <row r="11000" spans="1:10" x14ac:dyDescent="0.3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s="1" t="s">
        <v>11</v>
      </c>
    </row>
    <row r="11001" spans="1:10" x14ac:dyDescent="0.3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s="1" t="s">
        <v>11</v>
      </c>
    </row>
    <row r="11002" spans="1:10" x14ac:dyDescent="0.3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s="1" t="s">
        <v>11</v>
      </c>
    </row>
    <row r="11003" spans="1:10" x14ac:dyDescent="0.3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s="1" t="s">
        <v>11</v>
      </c>
    </row>
    <row r="11004" spans="1:10" x14ac:dyDescent="0.3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s="1" t="s">
        <v>11</v>
      </c>
    </row>
    <row r="11005" spans="1:10" x14ac:dyDescent="0.3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s="1" t="s">
        <v>11</v>
      </c>
    </row>
    <row r="11006" spans="1:10" x14ac:dyDescent="0.3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s="1" t="s">
        <v>11</v>
      </c>
    </row>
    <row r="11007" spans="1:10" x14ac:dyDescent="0.3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s="1" t="s">
        <v>11</v>
      </c>
    </row>
    <row r="11008" spans="1:10" x14ac:dyDescent="0.3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s="1" t="s">
        <v>11</v>
      </c>
    </row>
    <row r="11009" spans="1:10" x14ac:dyDescent="0.3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s="1" t="s">
        <v>11</v>
      </c>
    </row>
    <row r="11010" spans="1:10" x14ac:dyDescent="0.3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s="1" t="s">
        <v>11</v>
      </c>
    </row>
    <row r="11011" spans="1:10" x14ac:dyDescent="0.3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s="1" t="s">
        <v>11</v>
      </c>
    </row>
    <row r="11012" spans="1:10" x14ac:dyDescent="0.3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s="1" t="s">
        <v>11</v>
      </c>
    </row>
    <row r="11013" spans="1:10" x14ac:dyDescent="0.3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s="1" t="s">
        <v>11</v>
      </c>
    </row>
    <row r="11014" spans="1:10" x14ac:dyDescent="0.3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s="1" t="s">
        <v>11</v>
      </c>
    </row>
    <row r="11015" spans="1:10" x14ac:dyDescent="0.3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s="1" t="s">
        <v>11</v>
      </c>
    </row>
    <row r="11016" spans="1:10" x14ac:dyDescent="0.3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s="1" t="s">
        <v>11</v>
      </c>
    </row>
    <row r="11017" spans="1:10" x14ac:dyDescent="0.3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s="1" t="s">
        <v>11</v>
      </c>
    </row>
    <row r="11018" spans="1:10" x14ac:dyDescent="0.3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s="1" t="s">
        <v>11</v>
      </c>
    </row>
    <row r="11019" spans="1:10" x14ac:dyDescent="0.3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s="1" t="s">
        <v>11</v>
      </c>
    </row>
    <row r="11020" spans="1:10" x14ac:dyDescent="0.3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s="1" t="s">
        <v>11</v>
      </c>
    </row>
    <row r="11021" spans="1:10" x14ac:dyDescent="0.3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s="1" t="s">
        <v>11</v>
      </c>
    </row>
    <row r="11022" spans="1:10" x14ac:dyDescent="0.3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s="1" t="s">
        <v>11</v>
      </c>
    </row>
    <row r="11023" spans="1:10" x14ac:dyDescent="0.3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s="1" t="s">
        <v>11</v>
      </c>
    </row>
    <row r="11024" spans="1:10" x14ac:dyDescent="0.3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s="1" t="s">
        <v>11</v>
      </c>
    </row>
    <row r="11025" spans="1:10" x14ac:dyDescent="0.3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s="1" t="s">
        <v>11</v>
      </c>
    </row>
    <row r="11026" spans="1:10" x14ac:dyDescent="0.3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s="1" t="s">
        <v>11</v>
      </c>
    </row>
    <row r="11027" spans="1:10" x14ac:dyDescent="0.3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s="1" t="s">
        <v>11</v>
      </c>
    </row>
    <row r="11028" spans="1:10" x14ac:dyDescent="0.3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s="1" t="s">
        <v>11</v>
      </c>
    </row>
    <row r="11029" spans="1:10" x14ac:dyDescent="0.3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s="1" t="s">
        <v>11</v>
      </c>
    </row>
    <row r="11030" spans="1:10" x14ac:dyDescent="0.3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s="1" t="s">
        <v>11</v>
      </c>
    </row>
    <row r="11031" spans="1:10" x14ac:dyDescent="0.3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s="1" t="s">
        <v>11</v>
      </c>
    </row>
    <row r="11032" spans="1:10" x14ac:dyDescent="0.3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s="1" t="s">
        <v>11</v>
      </c>
    </row>
    <row r="11033" spans="1:10" x14ac:dyDescent="0.3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s="1" t="s">
        <v>11</v>
      </c>
    </row>
    <row r="11034" spans="1:10" x14ac:dyDescent="0.3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s="1" t="s">
        <v>11</v>
      </c>
    </row>
    <row r="11035" spans="1:10" x14ac:dyDescent="0.3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s="1" t="s">
        <v>11</v>
      </c>
    </row>
    <row r="11036" spans="1:10" x14ac:dyDescent="0.3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s="1" t="s">
        <v>11</v>
      </c>
    </row>
    <row r="11037" spans="1:10" x14ac:dyDescent="0.3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s="1" t="s">
        <v>11</v>
      </c>
    </row>
    <row r="11038" spans="1:10" x14ac:dyDescent="0.3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s="1" t="s">
        <v>11</v>
      </c>
    </row>
    <row r="11039" spans="1:10" x14ac:dyDescent="0.3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s="1" t="s">
        <v>11</v>
      </c>
    </row>
    <row r="11040" spans="1:10" x14ac:dyDescent="0.3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s="1" t="s">
        <v>11</v>
      </c>
    </row>
    <row r="11041" spans="1:10" x14ac:dyDescent="0.3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s="1" t="s">
        <v>11</v>
      </c>
    </row>
    <row r="11042" spans="1:10" x14ac:dyDescent="0.3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s="1" t="s">
        <v>11</v>
      </c>
    </row>
    <row r="11043" spans="1:10" x14ac:dyDescent="0.3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s="1" t="s">
        <v>11</v>
      </c>
    </row>
    <row r="11044" spans="1:10" x14ac:dyDescent="0.3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s="1" t="s">
        <v>11</v>
      </c>
    </row>
    <row r="11045" spans="1:10" x14ac:dyDescent="0.3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s="1" t="s">
        <v>11</v>
      </c>
    </row>
    <row r="11046" spans="1:10" x14ac:dyDescent="0.3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s="1" t="s">
        <v>11</v>
      </c>
    </row>
    <row r="11047" spans="1:10" x14ac:dyDescent="0.3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s="1" t="s">
        <v>11</v>
      </c>
    </row>
    <row r="11048" spans="1:10" x14ac:dyDescent="0.3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s="1" t="s">
        <v>11</v>
      </c>
    </row>
    <row r="11049" spans="1:10" x14ac:dyDescent="0.3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s="1" t="s">
        <v>11</v>
      </c>
    </row>
    <row r="11050" spans="1:10" x14ac:dyDescent="0.3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s="1" t="s">
        <v>11</v>
      </c>
    </row>
    <row r="11051" spans="1:10" x14ac:dyDescent="0.3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s="1" t="s">
        <v>11</v>
      </c>
    </row>
    <row r="11052" spans="1:10" x14ac:dyDescent="0.3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s="1" t="s">
        <v>11</v>
      </c>
    </row>
    <row r="11053" spans="1:10" x14ac:dyDescent="0.3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s="1" t="s">
        <v>11</v>
      </c>
    </row>
    <row r="11054" spans="1:10" x14ac:dyDescent="0.3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s="1" t="s">
        <v>11</v>
      </c>
    </row>
    <row r="11055" spans="1:10" x14ac:dyDescent="0.3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s="1" t="s">
        <v>11</v>
      </c>
    </row>
    <row r="11056" spans="1:10" x14ac:dyDescent="0.3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s="1" t="s">
        <v>11</v>
      </c>
    </row>
    <row r="11057" spans="1:10" x14ac:dyDescent="0.3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s="1" t="s">
        <v>11</v>
      </c>
    </row>
    <row r="11058" spans="1:10" x14ac:dyDescent="0.3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s="1" t="s">
        <v>11</v>
      </c>
    </row>
    <row r="11059" spans="1:10" x14ac:dyDescent="0.3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s="1" t="s">
        <v>11</v>
      </c>
    </row>
    <row r="11060" spans="1:10" x14ac:dyDescent="0.3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s="1" t="s">
        <v>11</v>
      </c>
    </row>
    <row r="11061" spans="1:10" x14ac:dyDescent="0.3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s="1" t="s">
        <v>11</v>
      </c>
    </row>
    <row r="11062" spans="1:10" x14ac:dyDescent="0.3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s="1" t="s">
        <v>11</v>
      </c>
    </row>
    <row r="11063" spans="1:10" x14ac:dyDescent="0.3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s="1" t="s">
        <v>11</v>
      </c>
    </row>
    <row r="11064" spans="1:10" x14ac:dyDescent="0.3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s="1" t="s">
        <v>11</v>
      </c>
    </row>
    <row r="11065" spans="1:10" x14ac:dyDescent="0.3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s="1" t="s">
        <v>11</v>
      </c>
    </row>
    <row r="11066" spans="1:10" x14ac:dyDescent="0.3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s="1" t="s">
        <v>11</v>
      </c>
    </row>
    <row r="11067" spans="1:10" x14ac:dyDescent="0.3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s="1" t="s">
        <v>11</v>
      </c>
    </row>
    <row r="11068" spans="1:10" x14ac:dyDescent="0.3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s="1" t="s">
        <v>11</v>
      </c>
    </row>
    <row r="11069" spans="1:10" x14ac:dyDescent="0.3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s="1" t="s">
        <v>11</v>
      </c>
    </row>
    <row r="11070" spans="1:10" x14ac:dyDescent="0.3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s="1" t="s">
        <v>11</v>
      </c>
    </row>
    <row r="11071" spans="1:10" x14ac:dyDescent="0.3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s="1" t="s">
        <v>11</v>
      </c>
    </row>
    <row r="11072" spans="1:10" x14ac:dyDescent="0.3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s="1" t="s">
        <v>11</v>
      </c>
    </row>
    <row r="11073" spans="1:10" x14ac:dyDescent="0.3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s="1" t="s">
        <v>11</v>
      </c>
    </row>
    <row r="11074" spans="1:10" x14ac:dyDescent="0.3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s="1" t="s">
        <v>11</v>
      </c>
    </row>
    <row r="11075" spans="1:10" x14ac:dyDescent="0.3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s="1" t="s">
        <v>11</v>
      </c>
    </row>
    <row r="11076" spans="1:10" x14ac:dyDescent="0.3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s="1" t="s">
        <v>11</v>
      </c>
    </row>
    <row r="11077" spans="1:10" x14ac:dyDescent="0.3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s="1" t="s">
        <v>11</v>
      </c>
    </row>
    <row r="11078" spans="1:10" x14ac:dyDescent="0.3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s="1" t="s">
        <v>11</v>
      </c>
    </row>
    <row r="11079" spans="1:10" x14ac:dyDescent="0.3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s="1" t="s">
        <v>11</v>
      </c>
    </row>
    <row r="11080" spans="1:10" x14ac:dyDescent="0.3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s="1" t="s">
        <v>11</v>
      </c>
    </row>
    <row r="11081" spans="1:10" x14ac:dyDescent="0.3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s="1" t="s">
        <v>11</v>
      </c>
    </row>
    <row r="11082" spans="1:10" x14ac:dyDescent="0.3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s="1" t="s">
        <v>11</v>
      </c>
    </row>
    <row r="11083" spans="1:10" x14ac:dyDescent="0.3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s="1" t="s">
        <v>11</v>
      </c>
    </row>
    <row r="11084" spans="1:10" x14ac:dyDescent="0.3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s="1" t="s">
        <v>11</v>
      </c>
    </row>
    <row r="11085" spans="1:10" x14ac:dyDescent="0.3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s="1" t="s">
        <v>11</v>
      </c>
    </row>
    <row r="11086" spans="1:10" x14ac:dyDescent="0.3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s="1" t="s">
        <v>11</v>
      </c>
    </row>
    <row r="11087" spans="1:10" x14ac:dyDescent="0.3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s="1" t="s">
        <v>11</v>
      </c>
    </row>
    <row r="11088" spans="1:10" x14ac:dyDescent="0.3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s="1" t="s">
        <v>11</v>
      </c>
    </row>
    <row r="11089" spans="1:10" x14ac:dyDescent="0.3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s="1" t="s">
        <v>11</v>
      </c>
    </row>
    <row r="11090" spans="1:10" x14ac:dyDescent="0.3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s="1" t="s">
        <v>11</v>
      </c>
    </row>
    <row r="11091" spans="1:10" x14ac:dyDescent="0.3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s="1" t="s">
        <v>11</v>
      </c>
    </row>
    <row r="11092" spans="1:10" x14ac:dyDescent="0.3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s="1" t="s">
        <v>11</v>
      </c>
    </row>
    <row r="11093" spans="1:10" x14ac:dyDescent="0.3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s="1" t="s">
        <v>11</v>
      </c>
    </row>
    <row r="11094" spans="1:10" x14ac:dyDescent="0.3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s="1" t="s">
        <v>11</v>
      </c>
    </row>
    <row r="11095" spans="1:10" x14ac:dyDescent="0.3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s="1" t="s">
        <v>11</v>
      </c>
    </row>
    <row r="11096" spans="1:10" x14ac:dyDescent="0.3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s="1" t="s">
        <v>11</v>
      </c>
    </row>
    <row r="11097" spans="1:10" x14ac:dyDescent="0.3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s="1" t="s">
        <v>11</v>
      </c>
    </row>
    <row r="11098" spans="1:10" x14ac:dyDescent="0.3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s="1" t="s">
        <v>11</v>
      </c>
    </row>
    <row r="11099" spans="1:10" x14ac:dyDescent="0.3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s="1" t="s">
        <v>11</v>
      </c>
    </row>
    <row r="11100" spans="1:10" x14ac:dyDescent="0.3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s="1" t="s">
        <v>11</v>
      </c>
    </row>
    <row r="11101" spans="1:10" x14ac:dyDescent="0.3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s="1" t="s">
        <v>11</v>
      </c>
    </row>
    <row r="11102" spans="1:10" x14ac:dyDescent="0.3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s="1" t="s">
        <v>11</v>
      </c>
    </row>
    <row r="11103" spans="1:10" x14ac:dyDescent="0.3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s="1" t="s">
        <v>11</v>
      </c>
    </row>
    <row r="11104" spans="1:10" x14ac:dyDescent="0.3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s="1" t="s">
        <v>11</v>
      </c>
    </row>
    <row r="11105" spans="1:10" x14ac:dyDescent="0.3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s="1" t="s">
        <v>11</v>
      </c>
    </row>
    <row r="11106" spans="1:10" x14ac:dyDescent="0.3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s="1" t="s">
        <v>11</v>
      </c>
    </row>
    <row r="11107" spans="1:10" x14ac:dyDescent="0.3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s="1" t="s">
        <v>11</v>
      </c>
    </row>
    <row r="11108" spans="1:10" x14ac:dyDescent="0.3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s="1" t="s">
        <v>11</v>
      </c>
    </row>
    <row r="11109" spans="1:10" x14ac:dyDescent="0.3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s="1" t="s">
        <v>11</v>
      </c>
    </row>
    <row r="11110" spans="1:10" x14ac:dyDescent="0.3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s="1" t="s">
        <v>11</v>
      </c>
    </row>
    <row r="11111" spans="1:10" x14ac:dyDescent="0.3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s="1" t="s">
        <v>11</v>
      </c>
    </row>
    <row r="11112" spans="1:10" x14ac:dyDescent="0.3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s="1" t="s">
        <v>11</v>
      </c>
    </row>
    <row r="11113" spans="1:10" x14ac:dyDescent="0.3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s="1" t="s">
        <v>11</v>
      </c>
    </row>
    <row r="11114" spans="1:10" x14ac:dyDescent="0.3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s="1" t="s">
        <v>11</v>
      </c>
    </row>
    <row r="11115" spans="1:10" x14ac:dyDescent="0.3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s="1" t="s">
        <v>11</v>
      </c>
    </row>
    <row r="11116" spans="1:10" x14ac:dyDescent="0.3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s="1" t="s">
        <v>11</v>
      </c>
    </row>
    <row r="11117" spans="1:10" x14ac:dyDescent="0.3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s="1" t="s">
        <v>11</v>
      </c>
    </row>
    <row r="11118" spans="1:10" x14ac:dyDescent="0.3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s="1" t="s">
        <v>11</v>
      </c>
    </row>
    <row r="11119" spans="1:10" x14ac:dyDescent="0.3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s="1" t="s">
        <v>11</v>
      </c>
    </row>
    <row r="11120" spans="1:10" x14ac:dyDescent="0.3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s="1" t="s">
        <v>11</v>
      </c>
    </row>
    <row r="11121" spans="1:10" x14ac:dyDescent="0.3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s="1" t="s">
        <v>11</v>
      </c>
    </row>
    <row r="11122" spans="1:10" x14ac:dyDescent="0.3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s="1" t="s">
        <v>11</v>
      </c>
    </row>
    <row r="11123" spans="1:10" x14ac:dyDescent="0.3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s="1" t="s">
        <v>11</v>
      </c>
    </row>
    <row r="11124" spans="1:10" x14ac:dyDescent="0.3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s="1" t="s">
        <v>11</v>
      </c>
    </row>
    <row r="11125" spans="1:10" x14ac:dyDescent="0.3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s="1" t="s">
        <v>11</v>
      </c>
    </row>
    <row r="11126" spans="1:10" x14ac:dyDescent="0.3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s="1" t="s">
        <v>11</v>
      </c>
    </row>
    <row r="11127" spans="1:10" x14ac:dyDescent="0.3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s="1" t="s">
        <v>11</v>
      </c>
    </row>
    <row r="11128" spans="1:10" x14ac:dyDescent="0.3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s="1" t="s">
        <v>11</v>
      </c>
    </row>
    <row r="11129" spans="1:10" x14ac:dyDescent="0.3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s="1" t="s">
        <v>11</v>
      </c>
    </row>
    <row r="11130" spans="1:10" x14ac:dyDescent="0.3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s="1" t="s">
        <v>11</v>
      </c>
    </row>
    <row r="11131" spans="1:10" x14ac:dyDescent="0.3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s="1" t="s">
        <v>11</v>
      </c>
    </row>
    <row r="11132" spans="1:10" x14ac:dyDescent="0.3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s="1" t="s">
        <v>11</v>
      </c>
    </row>
    <row r="11133" spans="1:10" x14ac:dyDescent="0.3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s="1" t="s">
        <v>11</v>
      </c>
    </row>
    <row r="11134" spans="1:10" x14ac:dyDescent="0.3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s="1" t="s">
        <v>11</v>
      </c>
    </row>
    <row r="11135" spans="1:10" x14ac:dyDescent="0.3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s="1" t="s">
        <v>11</v>
      </c>
    </row>
    <row r="11136" spans="1:10" x14ac:dyDescent="0.3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s="1" t="s">
        <v>11</v>
      </c>
    </row>
    <row r="11137" spans="1:10" x14ac:dyDescent="0.3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s="1" t="s">
        <v>11</v>
      </c>
    </row>
    <row r="11138" spans="1:10" x14ac:dyDescent="0.3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s="1" t="s">
        <v>11</v>
      </c>
    </row>
    <row r="11139" spans="1:10" x14ac:dyDescent="0.3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s="1" t="s">
        <v>11</v>
      </c>
    </row>
    <row r="11140" spans="1:10" x14ac:dyDescent="0.3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s="1" t="s">
        <v>11</v>
      </c>
    </row>
    <row r="11141" spans="1:10" x14ac:dyDescent="0.3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s="1" t="s">
        <v>11</v>
      </c>
    </row>
    <row r="11142" spans="1:10" x14ac:dyDescent="0.3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s="1" t="s">
        <v>11</v>
      </c>
    </row>
    <row r="11143" spans="1:10" x14ac:dyDescent="0.3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s="1" t="s">
        <v>11</v>
      </c>
    </row>
    <row r="11144" spans="1:10" x14ac:dyDescent="0.3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s="1" t="s">
        <v>11</v>
      </c>
    </row>
    <row r="11145" spans="1:10" x14ac:dyDescent="0.3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s="1" t="s">
        <v>11</v>
      </c>
    </row>
    <row r="11146" spans="1:10" x14ac:dyDescent="0.3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s="1" t="s">
        <v>11</v>
      </c>
    </row>
    <row r="11147" spans="1:10" x14ac:dyDescent="0.3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s="1" t="s">
        <v>11</v>
      </c>
    </row>
    <row r="11148" spans="1:10" x14ac:dyDescent="0.3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s="1" t="s">
        <v>11</v>
      </c>
    </row>
    <row r="11149" spans="1:10" x14ac:dyDescent="0.3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s="1" t="s">
        <v>11</v>
      </c>
    </row>
    <row r="11150" spans="1:10" x14ac:dyDescent="0.3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s="1" t="s">
        <v>11</v>
      </c>
    </row>
    <row r="11151" spans="1:10" x14ac:dyDescent="0.3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s="1" t="s">
        <v>11</v>
      </c>
    </row>
    <row r="11152" spans="1:10" x14ac:dyDescent="0.3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s="1" t="s">
        <v>11</v>
      </c>
    </row>
    <row r="11153" spans="1:10" x14ac:dyDescent="0.3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s="1" t="s">
        <v>11</v>
      </c>
    </row>
    <row r="11154" spans="1:10" x14ac:dyDescent="0.3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s="1" t="s">
        <v>11</v>
      </c>
    </row>
    <row r="11155" spans="1:10" x14ac:dyDescent="0.3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s="1" t="s">
        <v>11</v>
      </c>
    </row>
    <row r="11156" spans="1:10" x14ac:dyDescent="0.3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s="1" t="s">
        <v>11</v>
      </c>
    </row>
    <row r="11157" spans="1:10" x14ac:dyDescent="0.3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s="1" t="s">
        <v>11</v>
      </c>
    </row>
    <row r="11158" spans="1:10" x14ac:dyDescent="0.3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s="1" t="s">
        <v>11</v>
      </c>
    </row>
    <row r="11159" spans="1:10" x14ac:dyDescent="0.3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s="1" t="s">
        <v>11</v>
      </c>
    </row>
    <row r="11160" spans="1:10" x14ac:dyDescent="0.3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s="1" t="s">
        <v>11</v>
      </c>
    </row>
    <row r="11161" spans="1:10" x14ac:dyDescent="0.3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s="1" t="s">
        <v>11</v>
      </c>
    </row>
    <row r="11162" spans="1:10" x14ac:dyDescent="0.3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s="1" t="s">
        <v>11</v>
      </c>
    </row>
    <row r="11163" spans="1:10" x14ac:dyDescent="0.3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s="1" t="s">
        <v>11</v>
      </c>
    </row>
    <row r="11164" spans="1:10" x14ac:dyDescent="0.3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s="1" t="s">
        <v>11</v>
      </c>
    </row>
    <row r="11165" spans="1:10" x14ac:dyDescent="0.3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s="1" t="s">
        <v>11</v>
      </c>
    </row>
    <row r="11166" spans="1:10" x14ac:dyDescent="0.3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s="1" t="s">
        <v>11</v>
      </c>
    </row>
    <row r="11167" spans="1:10" x14ac:dyDescent="0.3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s="1" t="s">
        <v>11</v>
      </c>
    </row>
    <row r="11168" spans="1:10" x14ac:dyDescent="0.3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s="1" t="s">
        <v>11</v>
      </c>
    </row>
    <row r="11169" spans="1:10" x14ac:dyDescent="0.3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s="1" t="s">
        <v>11</v>
      </c>
    </row>
    <row r="11170" spans="1:10" x14ac:dyDescent="0.3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s="1" t="s">
        <v>11</v>
      </c>
    </row>
    <row r="11171" spans="1:10" x14ac:dyDescent="0.3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s="1" t="s">
        <v>11</v>
      </c>
    </row>
    <row r="11172" spans="1:10" x14ac:dyDescent="0.3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s="1" t="s">
        <v>11</v>
      </c>
    </row>
    <row r="11173" spans="1:10" x14ac:dyDescent="0.3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s="1" t="s">
        <v>11</v>
      </c>
    </row>
    <row r="11174" spans="1:10" x14ac:dyDescent="0.3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s="1" t="s">
        <v>11</v>
      </c>
    </row>
    <row r="11175" spans="1:10" x14ac:dyDescent="0.3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s="1" t="s">
        <v>11</v>
      </c>
    </row>
    <row r="11176" spans="1:10" x14ac:dyDescent="0.3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s="1" t="s">
        <v>11</v>
      </c>
    </row>
    <row r="11177" spans="1:10" x14ac:dyDescent="0.3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s="1" t="s">
        <v>11</v>
      </c>
    </row>
    <row r="11178" spans="1:10" x14ac:dyDescent="0.3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s="1" t="s">
        <v>11</v>
      </c>
    </row>
    <row r="11179" spans="1:10" x14ac:dyDescent="0.3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s="1" t="s">
        <v>11</v>
      </c>
    </row>
    <row r="11180" spans="1:10" x14ac:dyDescent="0.3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s="1" t="s">
        <v>11</v>
      </c>
    </row>
    <row r="11181" spans="1:10" x14ac:dyDescent="0.3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s="1" t="s">
        <v>11</v>
      </c>
    </row>
    <row r="11182" spans="1:10" x14ac:dyDescent="0.3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s="1" t="s">
        <v>11</v>
      </c>
    </row>
    <row r="11183" spans="1:10" x14ac:dyDescent="0.3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s="1" t="s">
        <v>11</v>
      </c>
    </row>
    <row r="11184" spans="1:10" x14ac:dyDescent="0.3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s="1" t="s">
        <v>11</v>
      </c>
    </row>
    <row r="11185" spans="1:10" x14ac:dyDescent="0.3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s="1" t="s">
        <v>11</v>
      </c>
    </row>
    <row r="11186" spans="1:10" x14ac:dyDescent="0.3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s="1" t="s">
        <v>11</v>
      </c>
    </row>
    <row r="11187" spans="1:10" x14ac:dyDescent="0.3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s="1" t="s">
        <v>11</v>
      </c>
    </row>
    <row r="11188" spans="1:10" x14ac:dyDescent="0.3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s="1" t="s">
        <v>11</v>
      </c>
    </row>
    <row r="11189" spans="1:10" x14ac:dyDescent="0.3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s="1" t="s">
        <v>11</v>
      </c>
    </row>
    <row r="11190" spans="1:10" x14ac:dyDescent="0.3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s="1" t="s">
        <v>11</v>
      </c>
    </row>
    <row r="11191" spans="1:10" x14ac:dyDescent="0.3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s="1" t="s">
        <v>11</v>
      </c>
    </row>
    <row r="11192" spans="1:10" x14ac:dyDescent="0.3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s="1" t="s">
        <v>11</v>
      </c>
    </row>
    <row r="11193" spans="1:10" x14ac:dyDescent="0.3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s="1" t="s">
        <v>11</v>
      </c>
    </row>
    <row r="11194" spans="1:10" x14ac:dyDescent="0.3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s="1" t="s">
        <v>11</v>
      </c>
    </row>
    <row r="11195" spans="1:10" x14ac:dyDescent="0.3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s="1" t="s">
        <v>11</v>
      </c>
    </row>
    <row r="11196" spans="1:10" x14ac:dyDescent="0.3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s="1" t="s">
        <v>11</v>
      </c>
    </row>
    <row r="11197" spans="1:10" x14ac:dyDescent="0.3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s="1" t="s">
        <v>11</v>
      </c>
    </row>
    <row r="11198" spans="1:10" x14ac:dyDescent="0.3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s="1" t="s">
        <v>11</v>
      </c>
    </row>
    <row r="11199" spans="1:10" x14ac:dyDescent="0.3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s="1" t="s">
        <v>11</v>
      </c>
    </row>
    <row r="11200" spans="1:10" x14ac:dyDescent="0.3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s="1" t="s">
        <v>11</v>
      </c>
    </row>
    <row r="11201" spans="1:10" x14ac:dyDescent="0.3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s="1" t="s">
        <v>11</v>
      </c>
    </row>
    <row r="11202" spans="1:10" x14ac:dyDescent="0.3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s="1" t="s">
        <v>11</v>
      </c>
    </row>
    <row r="11203" spans="1:10" x14ac:dyDescent="0.3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s="1" t="s">
        <v>11</v>
      </c>
    </row>
    <row r="11204" spans="1:10" x14ac:dyDescent="0.3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s="1" t="s">
        <v>11</v>
      </c>
    </row>
    <row r="11205" spans="1:10" x14ac:dyDescent="0.3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s="1" t="s">
        <v>11</v>
      </c>
    </row>
    <row r="11206" spans="1:10" x14ac:dyDescent="0.3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s="1" t="s">
        <v>11</v>
      </c>
    </row>
    <row r="11207" spans="1:10" x14ac:dyDescent="0.3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s="1" t="s">
        <v>11</v>
      </c>
    </row>
    <row r="11208" spans="1:10" x14ac:dyDescent="0.3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s="1" t="s">
        <v>11</v>
      </c>
    </row>
    <row r="11209" spans="1:10" x14ac:dyDescent="0.3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s="1" t="s">
        <v>11</v>
      </c>
    </row>
    <row r="11210" spans="1:10" x14ac:dyDescent="0.3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s="1" t="s">
        <v>11</v>
      </c>
    </row>
    <row r="11211" spans="1:10" x14ac:dyDescent="0.3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s="1" t="s">
        <v>11</v>
      </c>
    </row>
    <row r="11212" spans="1:10" x14ac:dyDescent="0.3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s="1" t="s">
        <v>11</v>
      </c>
    </row>
    <row r="11213" spans="1:10" x14ac:dyDescent="0.3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s="1" t="s">
        <v>11</v>
      </c>
    </row>
    <row r="11214" spans="1:10" x14ac:dyDescent="0.3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s="1" t="s">
        <v>11</v>
      </c>
    </row>
    <row r="11215" spans="1:10" x14ac:dyDescent="0.3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s="1" t="s">
        <v>11</v>
      </c>
    </row>
    <row r="11216" spans="1:10" x14ac:dyDescent="0.3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s="1" t="s">
        <v>11</v>
      </c>
    </row>
    <row r="11217" spans="1:10" x14ac:dyDescent="0.3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s="1" t="s">
        <v>11</v>
      </c>
    </row>
    <row r="11218" spans="1:10" x14ac:dyDescent="0.3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s="1" t="s">
        <v>11</v>
      </c>
    </row>
    <row r="11219" spans="1:10" x14ac:dyDescent="0.3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s="1" t="s">
        <v>11</v>
      </c>
    </row>
    <row r="11220" spans="1:10" x14ac:dyDescent="0.3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s="1" t="s">
        <v>11</v>
      </c>
    </row>
    <row r="11221" spans="1:10" x14ac:dyDescent="0.3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s="1" t="s">
        <v>11</v>
      </c>
    </row>
    <row r="11222" spans="1:10" x14ac:dyDescent="0.3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s="1" t="s">
        <v>11</v>
      </c>
    </row>
    <row r="11223" spans="1:10" x14ac:dyDescent="0.3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s="1" t="s">
        <v>11</v>
      </c>
    </row>
    <row r="11224" spans="1:10" x14ac:dyDescent="0.3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s="1" t="s">
        <v>11</v>
      </c>
    </row>
    <row r="11225" spans="1:10" x14ac:dyDescent="0.3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s="1" t="s">
        <v>11</v>
      </c>
    </row>
    <row r="11226" spans="1:10" x14ac:dyDescent="0.3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s="1" t="s">
        <v>11</v>
      </c>
    </row>
    <row r="11227" spans="1:10" x14ac:dyDescent="0.3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s="1" t="s">
        <v>11</v>
      </c>
    </row>
    <row r="11228" spans="1:10" x14ac:dyDescent="0.3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s="1" t="s">
        <v>11</v>
      </c>
    </row>
    <row r="11229" spans="1:10" x14ac:dyDescent="0.3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s="1" t="s">
        <v>11</v>
      </c>
    </row>
    <row r="11230" spans="1:10" x14ac:dyDescent="0.3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s="1" t="s">
        <v>11</v>
      </c>
    </row>
    <row r="11231" spans="1:10" x14ac:dyDescent="0.3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s="1" t="s">
        <v>11</v>
      </c>
    </row>
    <row r="11232" spans="1:10" x14ac:dyDescent="0.3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s="1" t="s">
        <v>11</v>
      </c>
    </row>
    <row r="11233" spans="1:10" x14ac:dyDescent="0.3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s="1" t="s">
        <v>11</v>
      </c>
    </row>
    <row r="11234" spans="1:10" x14ac:dyDescent="0.3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s="1" t="s">
        <v>11</v>
      </c>
    </row>
    <row r="11235" spans="1:10" x14ac:dyDescent="0.3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s="1" t="s">
        <v>11</v>
      </c>
    </row>
    <row r="11236" spans="1:10" x14ac:dyDescent="0.3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s="1" t="s">
        <v>11</v>
      </c>
    </row>
    <row r="11237" spans="1:10" x14ac:dyDescent="0.3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s="1" t="s">
        <v>11</v>
      </c>
    </row>
    <row r="11238" spans="1:10" x14ac:dyDescent="0.3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s="1" t="s">
        <v>11</v>
      </c>
    </row>
    <row r="11239" spans="1:10" x14ac:dyDescent="0.3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s="1" t="s">
        <v>11</v>
      </c>
    </row>
    <row r="11240" spans="1:10" x14ac:dyDescent="0.3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s="1" t="s">
        <v>11</v>
      </c>
    </row>
    <row r="11241" spans="1:10" x14ac:dyDescent="0.3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s="1" t="s">
        <v>11</v>
      </c>
    </row>
    <row r="11242" spans="1:10" x14ac:dyDescent="0.3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s="1" t="s">
        <v>11</v>
      </c>
    </row>
    <row r="11243" spans="1:10" x14ac:dyDescent="0.3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s="1" t="s">
        <v>11</v>
      </c>
    </row>
    <row r="11244" spans="1:10" x14ac:dyDescent="0.3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s="1" t="s">
        <v>11</v>
      </c>
    </row>
    <row r="11245" spans="1:10" x14ac:dyDescent="0.3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s="1" t="s">
        <v>11</v>
      </c>
    </row>
    <row r="11246" spans="1:10" x14ac:dyDescent="0.3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s="1" t="s">
        <v>11</v>
      </c>
    </row>
    <row r="11247" spans="1:10" x14ac:dyDescent="0.3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s="1" t="s">
        <v>11</v>
      </c>
    </row>
    <row r="11248" spans="1:10" x14ac:dyDescent="0.3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s="1" t="s">
        <v>11</v>
      </c>
    </row>
    <row r="11249" spans="1:10" x14ac:dyDescent="0.3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s="1" t="s">
        <v>11</v>
      </c>
    </row>
    <row r="11250" spans="1:10" x14ac:dyDescent="0.3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s="1" t="s">
        <v>11</v>
      </c>
    </row>
    <row r="11251" spans="1:10" x14ac:dyDescent="0.3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s="1" t="s">
        <v>11</v>
      </c>
    </row>
    <row r="11252" spans="1:10" x14ac:dyDescent="0.3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s="1" t="s">
        <v>11</v>
      </c>
    </row>
    <row r="11253" spans="1:10" x14ac:dyDescent="0.3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s="1" t="s">
        <v>11</v>
      </c>
    </row>
    <row r="11254" spans="1:10" x14ac:dyDescent="0.3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s="1" t="s">
        <v>11</v>
      </c>
    </row>
    <row r="11255" spans="1:10" x14ac:dyDescent="0.3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s="1" t="s">
        <v>11</v>
      </c>
    </row>
    <row r="11256" spans="1:10" x14ac:dyDescent="0.3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s="1" t="s">
        <v>11</v>
      </c>
    </row>
    <row r="11257" spans="1:10" x14ac:dyDescent="0.3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s="1" t="s">
        <v>11</v>
      </c>
    </row>
    <row r="11258" spans="1:10" x14ac:dyDescent="0.3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s="1" t="s">
        <v>11</v>
      </c>
    </row>
    <row r="11259" spans="1:10" x14ac:dyDescent="0.3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s="1" t="s">
        <v>11</v>
      </c>
    </row>
    <row r="11260" spans="1:10" x14ac:dyDescent="0.3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s="1" t="s">
        <v>11</v>
      </c>
    </row>
    <row r="11261" spans="1:10" x14ac:dyDescent="0.3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s="1" t="s">
        <v>11</v>
      </c>
    </row>
    <row r="11262" spans="1:10" x14ac:dyDescent="0.3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s="1" t="s">
        <v>11</v>
      </c>
    </row>
    <row r="11263" spans="1:10" x14ac:dyDescent="0.3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s="1" t="s">
        <v>11</v>
      </c>
    </row>
    <row r="11264" spans="1:10" x14ac:dyDescent="0.3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s="1" t="s">
        <v>11</v>
      </c>
    </row>
    <row r="11265" spans="1:10" x14ac:dyDescent="0.3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s="1" t="s">
        <v>11</v>
      </c>
    </row>
    <row r="11266" spans="1:10" x14ac:dyDescent="0.3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s="1" t="s">
        <v>11</v>
      </c>
    </row>
    <row r="11267" spans="1:10" x14ac:dyDescent="0.3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s="1" t="s">
        <v>11</v>
      </c>
    </row>
    <row r="11268" spans="1:10" x14ac:dyDescent="0.3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s="1" t="s">
        <v>11</v>
      </c>
    </row>
    <row r="11269" spans="1:10" x14ac:dyDescent="0.3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s="1" t="s">
        <v>11</v>
      </c>
    </row>
    <row r="11270" spans="1:10" x14ac:dyDescent="0.3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s="1" t="s">
        <v>11</v>
      </c>
    </row>
    <row r="11271" spans="1:10" x14ac:dyDescent="0.3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s="1" t="s">
        <v>11</v>
      </c>
    </row>
    <row r="11272" spans="1:10" x14ac:dyDescent="0.3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s="1" t="s">
        <v>11</v>
      </c>
    </row>
    <row r="11273" spans="1:10" x14ac:dyDescent="0.3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s="1" t="s">
        <v>11</v>
      </c>
    </row>
    <row r="11274" spans="1:10" x14ac:dyDescent="0.3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s="1" t="s">
        <v>11</v>
      </c>
    </row>
    <row r="11275" spans="1:10" x14ac:dyDescent="0.3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s="1" t="s">
        <v>11</v>
      </c>
    </row>
    <row r="11276" spans="1:10" x14ac:dyDescent="0.3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s="1" t="s">
        <v>11</v>
      </c>
    </row>
    <row r="11277" spans="1:10" x14ac:dyDescent="0.3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s="1" t="s">
        <v>11</v>
      </c>
    </row>
    <row r="11278" spans="1:10" x14ac:dyDescent="0.3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s="1" t="s">
        <v>11</v>
      </c>
    </row>
    <row r="11279" spans="1:10" x14ac:dyDescent="0.3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s="1" t="s">
        <v>11</v>
      </c>
    </row>
    <row r="11280" spans="1:10" x14ac:dyDescent="0.3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s="1" t="s">
        <v>11</v>
      </c>
    </row>
    <row r="11281" spans="1:10" x14ac:dyDescent="0.3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s="1" t="s">
        <v>11</v>
      </c>
    </row>
    <row r="11282" spans="1:10" x14ac:dyDescent="0.3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s="1" t="s">
        <v>11</v>
      </c>
    </row>
    <row r="11283" spans="1:10" x14ac:dyDescent="0.3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s="1" t="s">
        <v>11</v>
      </c>
    </row>
    <row r="11284" spans="1:10" x14ac:dyDescent="0.3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s="1" t="s">
        <v>11</v>
      </c>
    </row>
    <row r="11285" spans="1:10" x14ac:dyDescent="0.3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s="1" t="s">
        <v>11</v>
      </c>
    </row>
    <row r="11286" spans="1:10" x14ac:dyDescent="0.3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s="1" t="s">
        <v>11</v>
      </c>
    </row>
    <row r="11287" spans="1:10" x14ac:dyDescent="0.3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s="1" t="s">
        <v>11</v>
      </c>
    </row>
    <row r="11288" spans="1:10" x14ac:dyDescent="0.3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s="1" t="s">
        <v>11</v>
      </c>
    </row>
    <row r="11289" spans="1:10" x14ac:dyDescent="0.3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s="1" t="s">
        <v>11</v>
      </c>
    </row>
    <row r="11290" spans="1:10" x14ac:dyDescent="0.3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s="1" t="s">
        <v>11</v>
      </c>
    </row>
    <row r="11291" spans="1:10" x14ac:dyDescent="0.3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s="1" t="s">
        <v>11</v>
      </c>
    </row>
    <row r="11292" spans="1:10" x14ac:dyDescent="0.3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s="1" t="s">
        <v>11</v>
      </c>
    </row>
    <row r="11293" spans="1:10" x14ac:dyDescent="0.3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s="1" t="s">
        <v>11</v>
      </c>
    </row>
    <row r="11294" spans="1:10" x14ac:dyDescent="0.3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s="1" t="s">
        <v>11</v>
      </c>
    </row>
    <row r="11295" spans="1:10" x14ac:dyDescent="0.3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s="1" t="s">
        <v>11</v>
      </c>
    </row>
    <row r="11296" spans="1:10" x14ac:dyDescent="0.3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s="1" t="s">
        <v>11</v>
      </c>
    </row>
    <row r="11297" spans="1:10" x14ac:dyDescent="0.3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s="1" t="s">
        <v>11</v>
      </c>
    </row>
    <row r="11298" spans="1:10" x14ac:dyDescent="0.3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s="1" t="s">
        <v>11</v>
      </c>
    </row>
    <row r="11299" spans="1:10" x14ac:dyDescent="0.3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s="1" t="s">
        <v>11</v>
      </c>
    </row>
    <row r="11300" spans="1:10" x14ac:dyDescent="0.3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s="1" t="s">
        <v>11</v>
      </c>
    </row>
    <row r="11301" spans="1:10" x14ac:dyDescent="0.3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s="1" t="s">
        <v>11</v>
      </c>
    </row>
    <row r="11302" spans="1:10" x14ac:dyDescent="0.3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s="1" t="s">
        <v>11</v>
      </c>
    </row>
    <row r="11303" spans="1:10" x14ac:dyDescent="0.3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s="1" t="s">
        <v>11</v>
      </c>
    </row>
    <row r="11304" spans="1:10" x14ac:dyDescent="0.3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s="1" t="s">
        <v>11</v>
      </c>
    </row>
    <row r="11305" spans="1:10" x14ac:dyDescent="0.3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s="1" t="s">
        <v>11</v>
      </c>
    </row>
    <row r="11306" spans="1:10" x14ac:dyDescent="0.3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s="1" t="s">
        <v>11</v>
      </c>
    </row>
    <row r="11307" spans="1:10" x14ac:dyDescent="0.3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s="1" t="s">
        <v>11</v>
      </c>
    </row>
    <row r="11308" spans="1:10" x14ac:dyDescent="0.3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s="1" t="s">
        <v>11</v>
      </c>
    </row>
    <row r="11309" spans="1:10" x14ac:dyDescent="0.3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s="1" t="s">
        <v>11</v>
      </c>
    </row>
    <row r="11310" spans="1:10" x14ac:dyDescent="0.3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s="1" t="s">
        <v>11</v>
      </c>
    </row>
    <row r="11311" spans="1:10" x14ac:dyDescent="0.3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s="1" t="s">
        <v>11</v>
      </c>
    </row>
    <row r="11312" spans="1:10" x14ac:dyDescent="0.3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s="1" t="s">
        <v>11</v>
      </c>
    </row>
    <row r="11313" spans="1:10" x14ac:dyDescent="0.3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s="1" t="s">
        <v>11</v>
      </c>
    </row>
    <row r="11314" spans="1:10" x14ac:dyDescent="0.3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s="1" t="s">
        <v>11</v>
      </c>
    </row>
    <row r="11315" spans="1:10" x14ac:dyDescent="0.3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s="1" t="s">
        <v>11</v>
      </c>
    </row>
    <row r="11316" spans="1:10" x14ac:dyDescent="0.3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s="1" t="s">
        <v>11</v>
      </c>
    </row>
    <row r="11317" spans="1:10" x14ac:dyDescent="0.3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s="1" t="s">
        <v>11</v>
      </c>
    </row>
    <row r="11318" spans="1:10" x14ac:dyDescent="0.3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s="1" t="s">
        <v>11</v>
      </c>
    </row>
    <row r="11319" spans="1:10" x14ac:dyDescent="0.3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s="1" t="s">
        <v>11</v>
      </c>
    </row>
    <row r="11320" spans="1:10" x14ac:dyDescent="0.3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s="1" t="s">
        <v>11</v>
      </c>
    </row>
    <row r="11321" spans="1:10" x14ac:dyDescent="0.3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s="1" t="s">
        <v>11</v>
      </c>
    </row>
    <row r="11322" spans="1:10" x14ac:dyDescent="0.3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s="1" t="s">
        <v>11</v>
      </c>
    </row>
    <row r="11323" spans="1:10" x14ac:dyDescent="0.3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s="1" t="s">
        <v>11</v>
      </c>
    </row>
    <row r="11324" spans="1:10" x14ac:dyDescent="0.3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s="1" t="s">
        <v>11</v>
      </c>
    </row>
    <row r="11325" spans="1:10" x14ac:dyDescent="0.3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s="1" t="s">
        <v>11</v>
      </c>
    </row>
    <row r="11326" spans="1:10" x14ac:dyDescent="0.3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s="1" t="s">
        <v>11</v>
      </c>
    </row>
    <row r="11327" spans="1:10" x14ac:dyDescent="0.3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s="1" t="s">
        <v>11</v>
      </c>
    </row>
    <row r="11328" spans="1:10" x14ac:dyDescent="0.3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s="1" t="s">
        <v>11</v>
      </c>
    </row>
    <row r="11329" spans="1:10" x14ac:dyDescent="0.3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s="1" t="s">
        <v>11</v>
      </c>
    </row>
    <row r="11330" spans="1:10" x14ac:dyDescent="0.3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s="1" t="s">
        <v>11</v>
      </c>
    </row>
    <row r="11331" spans="1:10" x14ac:dyDescent="0.3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s="1" t="s">
        <v>11</v>
      </c>
    </row>
    <row r="11332" spans="1:10" x14ac:dyDescent="0.3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s="1" t="s">
        <v>11</v>
      </c>
    </row>
    <row r="11333" spans="1:10" x14ac:dyDescent="0.3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s="1" t="s">
        <v>11</v>
      </c>
    </row>
    <row r="11334" spans="1:10" x14ac:dyDescent="0.3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s="1" t="s">
        <v>11</v>
      </c>
    </row>
    <row r="11335" spans="1:10" x14ac:dyDescent="0.3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s="1" t="s">
        <v>11</v>
      </c>
    </row>
    <row r="11336" spans="1:10" x14ac:dyDescent="0.3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s="1" t="s">
        <v>11</v>
      </c>
    </row>
    <row r="11337" spans="1:10" x14ac:dyDescent="0.3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s="1" t="s">
        <v>11</v>
      </c>
    </row>
    <row r="11338" spans="1:10" x14ac:dyDescent="0.3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s="1" t="s">
        <v>11</v>
      </c>
    </row>
    <row r="11339" spans="1:10" x14ac:dyDescent="0.3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s="1" t="s">
        <v>11</v>
      </c>
    </row>
    <row r="11340" spans="1:10" x14ac:dyDescent="0.3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s="1" t="s">
        <v>11</v>
      </c>
    </row>
    <row r="11341" spans="1:10" x14ac:dyDescent="0.3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s="1" t="s">
        <v>11</v>
      </c>
    </row>
    <row r="11342" spans="1:10" x14ac:dyDescent="0.3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s="1" t="s">
        <v>11</v>
      </c>
    </row>
    <row r="11343" spans="1:10" x14ac:dyDescent="0.3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s="1" t="s">
        <v>11</v>
      </c>
    </row>
    <row r="11344" spans="1:10" x14ac:dyDescent="0.3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s="1" t="s">
        <v>11</v>
      </c>
    </row>
    <row r="11345" spans="1:10" x14ac:dyDescent="0.3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s="1" t="s">
        <v>11</v>
      </c>
    </row>
    <row r="11346" spans="1:10" x14ac:dyDescent="0.3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s="1" t="s">
        <v>11</v>
      </c>
    </row>
    <row r="11347" spans="1:10" x14ac:dyDescent="0.3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s="1" t="s">
        <v>11</v>
      </c>
    </row>
    <row r="11348" spans="1:10" x14ac:dyDescent="0.3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s="1" t="s">
        <v>11</v>
      </c>
    </row>
    <row r="11349" spans="1:10" x14ac:dyDescent="0.3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s="1" t="s">
        <v>11</v>
      </c>
    </row>
    <row r="11350" spans="1:10" x14ac:dyDescent="0.3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s="1" t="s">
        <v>11</v>
      </c>
    </row>
    <row r="11351" spans="1:10" x14ac:dyDescent="0.3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s="1" t="s">
        <v>11</v>
      </c>
    </row>
    <row r="11352" spans="1:10" x14ac:dyDescent="0.3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s="1" t="s">
        <v>11</v>
      </c>
    </row>
    <row r="11353" spans="1:10" x14ac:dyDescent="0.3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s="1" t="s">
        <v>11</v>
      </c>
    </row>
    <row r="11354" spans="1:10" x14ac:dyDescent="0.3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s="1" t="s">
        <v>11</v>
      </c>
    </row>
    <row r="11355" spans="1:10" x14ac:dyDescent="0.3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s="1" t="s">
        <v>11</v>
      </c>
    </row>
    <row r="11356" spans="1:10" x14ac:dyDescent="0.3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s="1" t="s">
        <v>11</v>
      </c>
    </row>
    <row r="11357" spans="1:10" x14ac:dyDescent="0.3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s="1" t="s">
        <v>11</v>
      </c>
    </row>
    <row r="11358" spans="1:10" x14ac:dyDescent="0.3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s="1" t="s">
        <v>11</v>
      </c>
    </row>
    <row r="11359" spans="1:10" x14ac:dyDescent="0.3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s="1" t="s">
        <v>11</v>
      </c>
    </row>
    <row r="11360" spans="1:10" x14ac:dyDescent="0.3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s="1" t="s">
        <v>11</v>
      </c>
    </row>
    <row r="11361" spans="1:10" x14ac:dyDescent="0.3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s="1" t="s">
        <v>11</v>
      </c>
    </row>
    <row r="11362" spans="1:10" x14ac:dyDescent="0.3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s="1" t="s">
        <v>11</v>
      </c>
    </row>
    <row r="11363" spans="1:10" x14ac:dyDescent="0.3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s="1" t="s">
        <v>11</v>
      </c>
    </row>
    <row r="11364" spans="1:10" x14ac:dyDescent="0.3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s="1" t="s">
        <v>11</v>
      </c>
    </row>
    <row r="11365" spans="1:10" x14ac:dyDescent="0.3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s="1" t="s">
        <v>11</v>
      </c>
    </row>
    <row r="11366" spans="1:10" x14ac:dyDescent="0.3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s="1" t="s">
        <v>11</v>
      </c>
    </row>
    <row r="11367" spans="1:10" x14ac:dyDescent="0.3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s="1" t="s">
        <v>11</v>
      </c>
    </row>
    <row r="11368" spans="1:10" x14ac:dyDescent="0.3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s="1" t="s">
        <v>11</v>
      </c>
    </row>
    <row r="11369" spans="1:10" x14ac:dyDescent="0.3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s="1" t="s">
        <v>11</v>
      </c>
    </row>
    <row r="11370" spans="1:10" x14ac:dyDescent="0.3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s="1" t="s">
        <v>11</v>
      </c>
    </row>
    <row r="11371" spans="1:10" x14ac:dyDescent="0.3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s="1" t="s">
        <v>11</v>
      </c>
    </row>
    <row r="11372" spans="1:10" x14ac:dyDescent="0.3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s="1" t="s">
        <v>11</v>
      </c>
    </row>
    <row r="11373" spans="1:10" x14ac:dyDescent="0.3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s="1" t="s">
        <v>11</v>
      </c>
    </row>
    <row r="11374" spans="1:10" x14ac:dyDescent="0.3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s="1" t="s">
        <v>11</v>
      </c>
    </row>
    <row r="11375" spans="1:10" x14ac:dyDescent="0.3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s="1" t="s">
        <v>11</v>
      </c>
    </row>
    <row r="11376" spans="1:10" x14ac:dyDescent="0.3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s="1" t="s">
        <v>11</v>
      </c>
    </row>
    <row r="11377" spans="1:10" x14ac:dyDescent="0.3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s="1" t="s">
        <v>11</v>
      </c>
    </row>
    <row r="11378" spans="1:10" x14ac:dyDescent="0.3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s="1" t="s">
        <v>11</v>
      </c>
    </row>
    <row r="11379" spans="1:10" x14ac:dyDescent="0.3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s="1" t="s">
        <v>11</v>
      </c>
    </row>
    <row r="11380" spans="1:10" x14ac:dyDescent="0.3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s="1" t="s">
        <v>11</v>
      </c>
    </row>
    <row r="11381" spans="1:10" x14ac:dyDescent="0.3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s="1" t="s">
        <v>11</v>
      </c>
    </row>
    <row r="11382" spans="1:10" x14ac:dyDescent="0.3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s="1" t="s">
        <v>11</v>
      </c>
    </row>
    <row r="11383" spans="1:10" x14ac:dyDescent="0.3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s="1" t="s">
        <v>11</v>
      </c>
    </row>
    <row r="11384" spans="1:10" x14ac:dyDescent="0.3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s="1" t="s">
        <v>11</v>
      </c>
    </row>
    <row r="11385" spans="1:10" x14ac:dyDescent="0.3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s="1" t="s">
        <v>11</v>
      </c>
    </row>
    <row r="11386" spans="1:10" x14ac:dyDescent="0.3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s="1" t="s">
        <v>11</v>
      </c>
    </row>
    <row r="11387" spans="1:10" x14ac:dyDescent="0.3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s="1" t="s">
        <v>11</v>
      </c>
    </row>
    <row r="11388" spans="1:10" x14ac:dyDescent="0.3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s="1" t="s">
        <v>11</v>
      </c>
    </row>
    <row r="11389" spans="1:10" x14ac:dyDescent="0.3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s="1" t="s">
        <v>11</v>
      </c>
    </row>
    <row r="11390" spans="1:10" x14ac:dyDescent="0.3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s="1" t="s">
        <v>11</v>
      </c>
    </row>
    <row r="11391" spans="1:10" x14ac:dyDescent="0.3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s="1" t="s">
        <v>13</v>
      </c>
    </row>
    <row r="11392" spans="1:10" x14ac:dyDescent="0.3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s="1" t="s">
        <v>11</v>
      </c>
    </row>
    <row r="11393" spans="1:10" x14ac:dyDescent="0.3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s="1" t="s">
        <v>11</v>
      </c>
    </row>
    <row r="11394" spans="1:10" x14ac:dyDescent="0.3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s="1" t="s">
        <v>11</v>
      </c>
    </row>
    <row r="11395" spans="1:10" x14ac:dyDescent="0.3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s="1" t="s">
        <v>11</v>
      </c>
    </row>
    <row r="11396" spans="1:10" x14ac:dyDescent="0.3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s="1" t="s">
        <v>11</v>
      </c>
    </row>
    <row r="11397" spans="1:10" x14ac:dyDescent="0.3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s="1" t="s">
        <v>11</v>
      </c>
    </row>
    <row r="11398" spans="1:10" x14ac:dyDescent="0.3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s="1" t="s">
        <v>11</v>
      </c>
    </row>
    <row r="11399" spans="1:10" x14ac:dyDescent="0.3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s="1" t="s">
        <v>11</v>
      </c>
    </row>
    <row r="11400" spans="1:10" x14ac:dyDescent="0.3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s="1" t="s">
        <v>11</v>
      </c>
    </row>
    <row r="11401" spans="1:10" x14ac:dyDescent="0.3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s="1" t="s">
        <v>11</v>
      </c>
    </row>
    <row r="11402" spans="1:10" x14ac:dyDescent="0.3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s="1" t="s">
        <v>11</v>
      </c>
    </row>
    <row r="11403" spans="1:10" x14ac:dyDescent="0.3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s="1" t="s">
        <v>11</v>
      </c>
    </row>
    <row r="11404" spans="1:10" x14ac:dyDescent="0.3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s="1" t="s">
        <v>11</v>
      </c>
    </row>
    <row r="11405" spans="1:10" x14ac:dyDescent="0.3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s="1" t="s">
        <v>11</v>
      </c>
    </row>
    <row r="11406" spans="1:10" x14ac:dyDescent="0.3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s="1" t="s">
        <v>11</v>
      </c>
    </row>
    <row r="11407" spans="1:10" x14ac:dyDescent="0.3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s="1" t="s">
        <v>11</v>
      </c>
    </row>
    <row r="11408" spans="1:10" x14ac:dyDescent="0.3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s="1" t="s">
        <v>11</v>
      </c>
    </row>
    <row r="11409" spans="1:10" x14ac:dyDescent="0.3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s="1" t="s">
        <v>11</v>
      </c>
    </row>
    <row r="11410" spans="1:10" x14ac:dyDescent="0.3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s="1" t="s">
        <v>11</v>
      </c>
    </row>
    <row r="11411" spans="1:10" x14ac:dyDescent="0.3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s="1" t="s">
        <v>11</v>
      </c>
    </row>
    <row r="11412" spans="1:10" x14ac:dyDescent="0.3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s="1" t="s">
        <v>11</v>
      </c>
    </row>
    <row r="11413" spans="1:10" x14ac:dyDescent="0.3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s="1" t="s">
        <v>11</v>
      </c>
    </row>
    <row r="11414" spans="1:10" x14ac:dyDescent="0.3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s="1" t="s">
        <v>11</v>
      </c>
    </row>
    <row r="11415" spans="1:10" x14ac:dyDescent="0.3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s="1" t="s">
        <v>11</v>
      </c>
    </row>
    <row r="11416" spans="1:10" x14ac:dyDescent="0.3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s="1" t="s">
        <v>11</v>
      </c>
    </row>
    <row r="11417" spans="1:10" x14ac:dyDescent="0.3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s="1" t="s">
        <v>11</v>
      </c>
    </row>
    <row r="11418" spans="1:10" x14ac:dyDescent="0.3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s="1" t="s">
        <v>11</v>
      </c>
    </row>
    <row r="11419" spans="1:10" x14ac:dyDescent="0.3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s="1" t="s">
        <v>11</v>
      </c>
    </row>
    <row r="11420" spans="1:10" x14ac:dyDescent="0.3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s="1" t="s">
        <v>11</v>
      </c>
    </row>
    <row r="11421" spans="1:10" x14ac:dyDescent="0.3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s="1" t="s">
        <v>11</v>
      </c>
    </row>
    <row r="11422" spans="1:10" x14ac:dyDescent="0.3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s="1" t="s">
        <v>11</v>
      </c>
    </row>
    <row r="11423" spans="1:10" x14ac:dyDescent="0.3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s="1" t="s">
        <v>11</v>
      </c>
    </row>
    <row r="11424" spans="1:10" x14ac:dyDescent="0.3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s="1" t="s">
        <v>11</v>
      </c>
    </row>
    <row r="11425" spans="1:10" x14ac:dyDescent="0.3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s="1" t="s">
        <v>11</v>
      </c>
    </row>
    <row r="11426" spans="1:10" x14ac:dyDescent="0.3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s="1" t="s">
        <v>11</v>
      </c>
    </row>
    <row r="11427" spans="1:10" x14ac:dyDescent="0.3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s="1" t="s">
        <v>11</v>
      </c>
    </row>
    <row r="11428" spans="1:10" x14ac:dyDescent="0.3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s="1" t="s">
        <v>11</v>
      </c>
    </row>
    <row r="11429" spans="1:10" x14ac:dyDescent="0.3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s="1" t="s">
        <v>11</v>
      </c>
    </row>
    <row r="11430" spans="1:10" x14ac:dyDescent="0.3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s="1" t="s">
        <v>11</v>
      </c>
    </row>
    <row r="11431" spans="1:10" x14ac:dyDescent="0.3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s="1" t="s">
        <v>11</v>
      </c>
    </row>
    <row r="11432" spans="1:10" x14ac:dyDescent="0.3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s="1" t="s">
        <v>11</v>
      </c>
    </row>
    <row r="11433" spans="1:10" x14ac:dyDescent="0.3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s="1" t="s">
        <v>11</v>
      </c>
    </row>
    <row r="11434" spans="1:10" x14ac:dyDescent="0.3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s="1" t="s">
        <v>11</v>
      </c>
    </row>
    <row r="11435" spans="1:10" x14ac:dyDescent="0.3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s="1" t="s">
        <v>11</v>
      </c>
    </row>
    <row r="11436" spans="1:10" x14ac:dyDescent="0.3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s="1" t="s">
        <v>11</v>
      </c>
    </row>
    <row r="11437" spans="1:10" x14ac:dyDescent="0.3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s="1" t="s">
        <v>13</v>
      </c>
    </row>
    <row r="11438" spans="1:10" x14ac:dyDescent="0.3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s="1" t="s">
        <v>11</v>
      </c>
    </row>
    <row r="11439" spans="1:10" x14ac:dyDescent="0.3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s="1" t="s">
        <v>11</v>
      </c>
    </row>
    <row r="11440" spans="1:10" x14ac:dyDescent="0.3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s="1" t="s">
        <v>11</v>
      </c>
    </row>
    <row r="11441" spans="1:10" x14ac:dyDescent="0.3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s="1" t="s">
        <v>13</v>
      </c>
    </row>
    <row r="11442" spans="1:10" x14ac:dyDescent="0.3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s="1" t="s">
        <v>11</v>
      </c>
    </row>
    <row r="11443" spans="1:10" x14ac:dyDescent="0.3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s="1" t="s">
        <v>11</v>
      </c>
    </row>
    <row r="11444" spans="1:10" x14ac:dyDescent="0.3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s="1" t="s">
        <v>11</v>
      </c>
    </row>
    <row r="11445" spans="1:10" x14ac:dyDescent="0.3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s="1" t="s">
        <v>11</v>
      </c>
    </row>
    <row r="11446" spans="1:10" x14ac:dyDescent="0.3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s="1" t="s">
        <v>11</v>
      </c>
    </row>
    <row r="11447" spans="1:10" x14ac:dyDescent="0.3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s="1" t="s">
        <v>11</v>
      </c>
    </row>
    <row r="11448" spans="1:10" x14ac:dyDescent="0.3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s="1" t="s">
        <v>11</v>
      </c>
    </row>
    <row r="11449" spans="1:10" x14ac:dyDescent="0.3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s="1" t="s">
        <v>11</v>
      </c>
    </row>
    <row r="11450" spans="1:10" x14ac:dyDescent="0.3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s="1" t="s">
        <v>11</v>
      </c>
    </row>
    <row r="11451" spans="1:10" x14ac:dyDescent="0.3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s="1" t="s">
        <v>11</v>
      </c>
    </row>
    <row r="11452" spans="1:10" x14ac:dyDescent="0.3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s="1" t="s">
        <v>11</v>
      </c>
    </row>
    <row r="11453" spans="1:10" x14ac:dyDescent="0.3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s="1" t="s">
        <v>11</v>
      </c>
    </row>
    <row r="11454" spans="1:10" x14ac:dyDescent="0.3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s="1" t="s">
        <v>11</v>
      </c>
    </row>
    <row r="11455" spans="1:10" x14ac:dyDescent="0.3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s="1" t="s">
        <v>13</v>
      </c>
    </row>
    <row r="11456" spans="1:10" x14ac:dyDescent="0.3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s="1" t="s">
        <v>13</v>
      </c>
    </row>
    <row r="11457" spans="1:10" x14ac:dyDescent="0.3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s="1" t="s">
        <v>13</v>
      </c>
    </row>
    <row r="11458" spans="1:10" x14ac:dyDescent="0.3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s="1" t="s">
        <v>13</v>
      </c>
    </row>
    <row r="11459" spans="1:10" x14ac:dyDescent="0.3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s="1" t="s">
        <v>13</v>
      </c>
    </row>
    <row r="11460" spans="1:10" x14ac:dyDescent="0.3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s="1" t="s">
        <v>11</v>
      </c>
    </row>
    <row r="11461" spans="1:10" x14ac:dyDescent="0.3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s="1" t="s">
        <v>11</v>
      </c>
    </row>
    <row r="11462" spans="1:10" x14ac:dyDescent="0.3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s="1" t="s">
        <v>11</v>
      </c>
    </row>
    <row r="11463" spans="1:10" x14ac:dyDescent="0.3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s="1" t="s">
        <v>11</v>
      </c>
    </row>
    <row r="11464" spans="1:10" x14ac:dyDescent="0.3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s="1" t="s">
        <v>11</v>
      </c>
    </row>
    <row r="11465" spans="1:10" x14ac:dyDescent="0.3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s="1" t="s">
        <v>11</v>
      </c>
    </row>
    <row r="11466" spans="1:10" x14ac:dyDescent="0.3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s="1" t="s">
        <v>11</v>
      </c>
    </row>
    <row r="11467" spans="1:10" x14ac:dyDescent="0.3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s="1" t="s">
        <v>13</v>
      </c>
    </row>
    <row r="11468" spans="1:10" x14ac:dyDescent="0.3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s="1" t="s">
        <v>11</v>
      </c>
    </row>
    <row r="11469" spans="1:10" x14ac:dyDescent="0.3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s="1" t="s">
        <v>11</v>
      </c>
    </row>
    <row r="11470" spans="1:10" x14ac:dyDescent="0.3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s="1" t="s">
        <v>13</v>
      </c>
    </row>
    <row r="11471" spans="1:10" x14ac:dyDescent="0.3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s="1" t="s">
        <v>13</v>
      </c>
    </row>
    <row r="11472" spans="1:10" x14ac:dyDescent="0.3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s="1" t="s">
        <v>11</v>
      </c>
    </row>
    <row r="11473" spans="1:10" x14ac:dyDescent="0.3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s="1" t="s">
        <v>11</v>
      </c>
    </row>
    <row r="11474" spans="1:10" x14ac:dyDescent="0.3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s="1" t="s">
        <v>11</v>
      </c>
    </row>
    <row r="11475" spans="1:10" x14ac:dyDescent="0.3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s="1" t="s">
        <v>11</v>
      </c>
    </row>
    <row r="11476" spans="1:10" x14ac:dyDescent="0.3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s="1" t="s">
        <v>11</v>
      </c>
    </row>
    <row r="11477" spans="1:10" x14ac:dyDescent="0.3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s="1" t="s">
        <v>11</v>
      </c>
    </row>
    <row r="11478" spans="1:10" x14ac:dyDescent="0.3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s="1" t="s">
        <v>11</v>
      </c>
    </row>
    <row r="11479" spans="1:10" x14ac:dyDescent="0.3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s="1" t="s">
        <v>11</v>
      </c>
    </row>
    <row r="11480" spans="1:10" x14ac:dyDescent="0.3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s="1" t="s">
        <v>11</v>
      </c>
    </row>
    <row r="11481" spans="1:10" x14ac:dyDescent="0.3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s="1" t="s">
        <v>11</v>
      </c>
    </row>
    <row r="11482" spans="1:10" x14ac:dyDescent="0.3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s="1" t="s">
        <v>11</v>
      </c>
    </row>
    <row r="11483" spans="1:10" x14ac:dyDescent="0.3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s="1" t="s">
        <v>11</v>
      </c>
    </row>
    <row r="11484" spans="1:10" x14ac:dyDescent="0.3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s="1" t="s">
        <v>11</v>
      </c>
    </row>
    <row r="11485" spans="1:10" x14ac:dyDescent="0.3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s="1" t="s">
        <v>11</v>
      </c>
    </row>
    <row r="11486" spans="1:10" x14ac:dyDescent="0.3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s="1" t="s">
        <v>11</v>
      </c>
    </row>
    <row r="11487" spans="1:10" x14ac:dyDescent="0.3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s="1" t="s">
        <v>11</v>
      </c>
    </row>
    <row r="11488" spans="1:10" x14ac:dyDescent="0.3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s="1" t="s">
        <v>11</v>
      </c>
    </row>
    <row r="11489" spans="1:10" x14ac:dyDescent="0.3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s="1" t="s">
        <v>11</v>
      </c>
    </row>
    <row r="11490" spans="1:10" x14ac:dyDescent="0.3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s="1" t="s">
        <v>11</v>
      </c>
    </row>
    <row r="11491" spans="1:10" x14ac:dyDescent="0.3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s="1" t="s">
        <v>11</v>
      </c>
    </row>
    <row r="11492" spans="1:10" x14ac:dyDescent="0.3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s="1" t="s">
        <v>11</v>
      </c>
    </row>
    <row r="11493" spans="1:10" x14ac:dyDescent="0.3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s="1" t="s">
        <v>11</v>
      </c>
    </row>
    <row r="11494" spans="1:10" x14ac:dyDescent="0.3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s="1" t="s">
        <v>11</v>
      </c>
    </row>
    <row r="11495" spans="1:10" x14ac:dyDescent="0.3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s="1" t="s">
        <v>11</v>
      </c>
    </row>
    <row r="11496" spans="1:10" x14ac:dyDescent="0.3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s="1" t="s">
        <v>11</v>
      </c>
    </row>
    <row r="11497" spans="1:10" x14ac:dyDescent="0.3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s="1" t="s">
        <v>11</v>
      </c>
    </row>
    <row r="11498" spans="1:10" x14ac:dyDescent="0.3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s="1" t="s">
        <v>11</v>
      </c>
    </row>
    <row r="11499" spans="1:10" x14ac:dyDescent="0.3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s="1" t="s">
        <v>13</v>
      </c>
    </row>
    <row r="11500" spans="1:10" x14ac:dyDescent="0.3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s="1" t="s">
        <v>11</v>
      </c>
    </row>
    <row r="11501" spans="1:10" x14ac:dyDescent="0.3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s="1" t="s">
        <v>11</v>
      </c>
    </row>
    <row r="11502" spans="1:10" x14ac:dyDescent="0.3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s="1" t="s">
        <v>11</v>
      </c>
    </row>
    <row r="11503" spans="1:10" x14ac:dyDescent="0.3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s="1" t="s">
        <v>13</v>
      </c>
    </row>
    <row r="11504" spans="1:10" x14ac:dyDescent="0.3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s="1" t="s">
        <v>11</v>
      </c>
    </row>
    <row r="11505" spans="1:10" x14ac:dyDescent="0.3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s="1" t="s">
        <v>13</v>
      </c>
    </row>
    <row r="11506" spans="1:10" x14ac:dyDescent="0.3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s="1" t="s">
        <v>13</v>
      </c>
    </row>
    <row r="11507" spans="1:10" x14ac:dyDescent="0.3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s="1" t="s">
        <v>13</v>
      </c>
    </row>
    <row r="11508" spans="1:10" x14ac:dyDescent="0.3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s="1" t="s">
        <v>13</v>
      </c>
    </row>
    <row r="11509" spans="1:10" x14ac:dyDescent="0.3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s="1" t="s">
        <v>13</v>
      </c>
    </row>
    <row r="11510" spans="1:10" x14ac:dyDescent="0.3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s="1" t="s">
        <v>13</v>
      </c>
    </row>
    <row r="11511" spans="1:10" x14ac:dyDescent="0.3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s="1" t="s">
        <v>13</v>
      </c>
    </row>
    <row r="11512" spans="1:10" x14ac:dyDescent="0.3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s="1" t="s">
        <v>13</v>
      </c>
    </row>
    <row r="11513" spans="1:10" x14ac:dyDescent="0.3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s="1" t="s">
        <v>13</v>
      </c>
    </row>
    <row r="11514" spans="1:10" x14ac:dyDescent="0.3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s="1" t="s">
        <v>13</v>
      </c>
    </row>
    <row r="11515" spans="1:10" x14ac:dyDescent="0.3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s="1" t="s">
        <v>13</v>
      </c>
    </row>
    <row r="11516" spans="1:10" x14ac:dyDescent="0.3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s="1" t="s">
        <v>13</v>
      </c>
    </row>
    <row r="11517" spans="1:10" x14ac:dyDescent="0.3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s="1" t="s">
        <v>13</v>
      </c>
    </row>
    <row r="11518" spans="1:10" x14ac:dyDescent="0.3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s="1" t="s">
        <v>13</v>
      </c>
    </row>
    <row r="11519" spans="1:10" x14ac:dyDescent="0.3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s="1" t="s">
        <v>13</v>
      </c>
    </row>
    <row r="11520" spans="1:10" x14ac:dyDescent="0.3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s="1" t="s">
        <v>13</v>
      </c>
    </row>
    <row r="11521" spans="1:10" x14ac:dyDescent="0.3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s="1" t="s">
        <v>13</v>
      </c>
    </row>
    <row r="11522" spans="1:10" x14ac:dyDescent="0.3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s="1" t="s">
        <v>13</v>
      </c>
    </row>
    <row r="11523" spans="1:10" x14ac:dyDescent="0.3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s="1" t="s">
        <v>11</v>
      </c>
    </row>
    <row r="11524" spans="1:10" x14ac:dyDescent="0.3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s="1" t="s">
        <v>13</v>
      </c>
    </row>
    <row r="11525" spans="1:10" x14ac:dyDescent="0.3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s="1" t="s">
        <v>11</v>
      </c>
    </row>
    <row r="11526" spans="1:10" x14ac:dyDescent="0.3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s="1" t="s">
        <v>11</v>
      </c>
    </row>
    <row r="11527" spans="1:10" x14ac:dyDescent="0.3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s="1" t="s">
        <v>11</v>
      </c>
    </row>
    <row r="11528" spans="1:10" x14ac:dyDescent="0.3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s="1" t="s">
        <v>11</v>
      </c>
    </row>
    <row r="11529" spans="1:10" x14ac:dyDescent="0.3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s="1" t="s">
        <v>11</v>
      </c>
    </row>
    <row r="11530" spans="1:10" x14ac:dyDescent="0.3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s="1" t="s">
        <v>11</v>
      </c>
    </row>
    <row r="11531" spans="1:10" x14ac:dyDescent="0.3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s="1" t="s">
        <v>11</v>
      </c>
    </row>
    <row r="11532" spans="1:10" x14ac:dyDescent="0.3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s="1" t="s">
        <v>11</v>
      </c>
    </row>
    <row r="11533" spans="1:10" x14ac:dyDescent="0.3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s="1" t="s">
        <v>11</v>
      </c>
    </row>
    <row r="11534" spans="1:10" x14ac:dyDescent="0.3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s="1" t="s">
        <v>11</v>
      </c>
    </row>
    <row r="11535" spans="1:10" x14ac:dyDescent="0.3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s="1" t="s">
        <v>11</v>
      </c>
    </row>
    <row r="11536" spans="1:10" x14ac:dyDescent="0.3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s="1" t="s">
        <v>11</v>
      </c>
    </row>
    <row r="11537" spans="1:10" x14ac:dyDescent="0.3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s="1" t="s">
        <v>11</v>
      </c>
    </row>
    <row r="11538" spans="1:10" x14ac:dyDescent="0.3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s="1" t="s">
        <v>11</v>
      </c>
    </row>
    <row r="11539" spans="1:10" x14ac:dyDescent="0.3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s="1" t="s">
        <v>11</v>
      </c>
    </row>
    <row r="11540" spans="1:10" x14ac:dyDescent="0.3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s="1" t="s">
        <v>11</v>
      </c>
    </row>
    <row r="11541" spans="1:10" x14ac:dyDescent="0.3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s="1" t="s">
        <v>11</v>
      </c>
    </row>
    <row r="11542" spans="1:10" x14ac:dyDescent="0.3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s="1" t="s">
        <v>11</v>
      </c>
    </row>
    <row r="11543" spans="1:10" x14ac:dyDescent="0.3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s="1" t="s">
        <v>11</v>
      </c>
    </row>
    <row r="11544" spans="1:10" x14ac:dyDescent="0.3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s="1" t="s">
        <v>11</v>
      </c>
    </row>
    <row r="11545" spans="1:10" x14ac:dyDescent="0.3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s="1" t="s">
        <v>11</v>
      </c>
    </row>
    <row r="11546" spans="1:10" x14ac:dyDescent="0.3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s="1" t="s">
        <v>11</v>
      </c>
    </row>
    <row r="11547" spans="1:10" x14ac:dyDescent="0.3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s="1" t="s">
        <v>11</v>
      </c>
    </row>
    <row r="11548" spans="1:10" x14ac:dyDescent="0.3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s="1" t="s">
        <v>11</v>
      </c>
    </row>
    <row r="11549" spans="1:10" x14ac:dyDescent="0.3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s="1" t="s">
        <v>11</v>
      </c>
    </row>
    <row r="11550" spans="1:10" x14ac:dyDescent="0.3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s="1" t="s">
        <v>11</v>
      </c>
    </row>
    <row r="11551" spans="1:10" x14ac:dyDescent="0.3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s="1" t="s">
        <v>11</v>
      </c>
    </row>
    <row r="11552" spans="1:10" x14ac:dyDescent="0.3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s="1" t="s">
        <v>11</v>
      </c>
    </row>
    <row r="11553" spans="1:10" x14ac:dyDescent="0.3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s="1" t="s">
        <v>11</v>
      </c>
    </row>
    <row r="11554" spans="1:10" x14ac:dyDescent="0.3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s="1" t="s">
        <v>11</v>
      </c>
    </row>
    <row r="11555" spans="1:10" x14ac:dyDescent="0.3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s="1" t="s">
        <v>11</v>
      </c>
    </row>
    <row r="11556" spans="1:10" x14ac:dyDescent="0.3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s="1" t="s">
        <v>11</v>
      </c>
    </row>
    <row r="11557" spans="1:10" x14ac:dyDescent="0.3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s="1" t="s">
        <v>11</v>
      </c>
    </row>
    <row r="11558" spans="1:10" x14ac:dyDescent="0.3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s="1" t="s">
        <v>11</v>
      </c>
    </row>
    <row r="11559" spans="1:10" x14ac:dyDescent="0.3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s="1" t="s">
        <v>11</v>
      </c>
    </row>
    <row r="11560" spans="1:10" x14ac:dyDescent="0.3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s="1" t="s">
        <v>11</v>
      </c>
    </row>
    <row r="11561" spans="1:10" x14ac:dyDescent="0.3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s="1" t="s">
        <v>11</v>
      </c>
    </row>
    <row r="11562" spans="1:10" x14ac:dyDescent="0.3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s="1" t="s">
        <v>11</v>
      </c>
    </row>
    <row r="11563" spans="1:10" x14ac:dyDescent="0.3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s="1" t="s">
        <v>11</v>
      </c>
    </row>
    <row r="11564" spans="1:10" x14ac:dyDescent="0.3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s="1" t="s">
        <v>11</v>
      </c>
    </row>
    <row r="11565" spans="1:10" x14ac:dyDescent="0.3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s="1" t="s">
        <v>11</v>
      </c>
    </row>
    <row r="11566" spans="1:10" x14ac:dyDescent="0.3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s="1" t="s">
        <v>11</v>
      </c>
    </row>
    <row r="11567" spans="1:10" x14ac:dyDescent="0.3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s="1" t="s">
        <v>11</v>
      </c>
    </row>
    <row r="11568" spans="1:10" x14ac:dyDescent="0.3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s="1" t="s">
        <v>11</v>
      </c>
    </row>
    <row r="11569" spans="1:10" x14ac:dyDescent="0.3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s="1" t="s">
        <v>11</v>
      </c>
    </row>
    <row r="11570" spans="1:10" x14ac:dyDescent="0.3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s="1" t="s">
        <v>11</v>
      </c>
    </row>
    <row r="11571" spans="1:10" x14ac:dyDescent="0.3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s="1" t="s">
        <v>11</v>
      </c>
    </row>
    <row r="11572" spans="1:10" x14ac:dyDescent="0.3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s="1" t="s">
        <v>11</v>
      </c>
    </row>
    <row r="11573" spans="1:10" x14ac:dyDescent="0.3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s="1" t="s">
        <v>11</v>
      </c>
    </row>
    <row r="11574" spans="1:10" x14ac:dyDescent="0.3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s="1" t="s">
        <v>11</v>
      </c>
    </row>
    <row r="11575" spans="1:10" x14ac:dyDescent="0.3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s="1" t="s">
        <v>11</v>
      </c>
    </row>
    <row r="11576" spans="1:10" x14ac:dyDescent="0.3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s="1" t="s">
        <v>11</v>
      </c>
    </row>
    <row r="11577" spans="1:10" x14ac:dyDescent="0.3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s="1" t="s">
        <v>11</v>
      </c>
    </row>
    <row r="11578" spans="1:10" x14ac:dyDescent="0.3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s="1" t="s">
        <v>11</v>
      </c>
    </row>
    <row r="11579" spans="1:10" x14ac:dyDescent="0.3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s="1" t="s">
        <v>11</v>
      </c>
    </row>
    <row r="11580" spans="1:10" x14ac:dyDescent="0.3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s="1" t="s">
        <v>11</v>
      </c>
    </row>
    <row r="11581" spans="1:10" x14ac:dyDescent="0.3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s="1" t="s">
        <v>11</v>
      </c>
    </row>
    <row r="11582" spans="1:10" x14ac:dyDescent="0.3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s="1" t="s">
        <v>11</v>
      </c>
    </row>
    <row r="11583" spans="1:10" x14ac:dyDescent="0.3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s="1" t="s">
        <v>11</v>
      </c>
    </row>
    <row r="11584" spans="1:10" x14ac:dyDescent="0.3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s="1" t="s">
        <v>11</v>
      </c>
    </row>
    <row r="11585" spans="1:10" x14ac:dyDescent="0.3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s="1" t="s">
        <v>11</v>
      </c>
    </row>
    <row r="11586" spans="1:10" x14ac:dyDescent="0.3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s="1" t="s">
        <v>11</v>
      </c>
    </row>
    <row r="11587" spans="1:10" x14ac:dyDescent="0.3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s="1" t="s">
        <v>11</v>
      </c>
    </row>
    <row r="11588" spans="1:10" x14ac:dyDescent="0.3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s="1" t="s">
        <v>11</v>
      </c>
    </row>
    <row r="11589" spans="1:10" x14ac:dyDescent="0.3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s="1" t="s">
        <v>11</v>
      </c>
    </row>
    <row r="11590" spans="1:10" x14ac:dyDescent="0.3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s="1" t="s">
        <v>11</v>
      </c>
    </row>
    <row r="11591" spans="1:10" x14ac:dyDescent="0.3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s="1" t="s">
        <v>11</v>
      </c>
    </row>
    <row r="11592" spans="1:10" x14ac:dyDescent="0.3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s="1" t="s">
        <v>11</v>
      </c>
    </row>
    <row r="11593" spans="1:10" x14ac:dyDescent="0.3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s="1" t="s">
        <v>11</v>
      </c>
    </row>
    <row r="11594" spans="1:10" x14ac:dyDescent="0.3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s="1" t="s">
        <v>11</v>
      </c>
    </row>
    <row r="11595" spans="1:10" x14ac:dyDescent="0.3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s="1" t="s">
        <v>11</v>
      </c>
    </row>
    <row r="11596" spans="1:10" x14ac:dyDescent="0.3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s="1" t="s">
        <v>11</v>
      </c>
    </row>
    <row r="11597" spans="1:10" x14ac:dyDescent="0.3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s="1" t="s">
        <v>11</v>
      </c>
    </row>
    <row r="11598" spans="1:10" x14ac:dyDescent="0.3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s="1" t="s">
        <v>11</v>
      </c>
    </row>
    <row r="11599" spans="1:10" x14ac:dyDescent="0.3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s="1" t="s">
        <v>11</v>
      </c>
    </row>
    <row r="11600" spans="1:10" x14ac:dyDescent="0.3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s="1" t="s">
        <v>11</v>
      </c>
    </row>
    <row r="11601" spans="1:10" x14ac:dyDescent="0.3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s="1" t="s">
        <v>11</v>
      </c>
    </row>
    <row r="11602" spans="1:10" x14ac:dyDescent="0.3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s="1" t="s">
        <v>11</v>
      </c>
    </row>
    <row r="11603" spans="1:10" x14ac:dyDescent="0.3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s="1" t="s">
        <v>11</v>
      </c>
    </row>
    <row r="11604" spans="1:10" x14ac:dyDescent="0.3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s="1" t="s">
        <v>11</v>
      </c>
    </row>
    <row r="11605" spans="1:10" x14ac:dyDescent="0.3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s="1" t="s">
        <v>11</v>
      </c>
    </row>
    <row r="11606" spans="1:10" x14ac:dyDescent="0.3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s="1" t="s">
        <v>11</v>
      </c>
    </row>
    <row r="11607" spans="1:10" x14ac:dyDescent="0.3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s="1" t="s">
        <v>11</v>
      </c>
    </row>
    <row r="11608" spans="1:10" x14ac:dyDescent="0.3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s="1" t="s">
        <v>11</v>
      </c>
    </row>
    <row r="11609" spans="1:10" x14ac:dyDescent="0.3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s="1" t="s">
        <v>11</v>
      </c>
    </row>
    <row r="11610" spans="1:10" x14ac:dyDescent="0.3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s="1" t="s">
        <v>11</v>
      </c>
    </row>
    <row r="11611" spans="1:10" x14ac:dyDescent="0.3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s="1" t="s">
        <v>11</v>
      </c>
    </row>
    <row r="11612" spans="1:10" x14ac:dyDescent="0.3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s="1" t="s">
        <v>11</v>
      </c>
    </row>
    <row r="11613" spans="1:10" x14ac:dyDescent="0.3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s="1" t="s">
        <v>11</v>
      </c>
    </row>
    <row r="11614" spans="1:10" x14ac:dyDescent="0.3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s="1" t="s">
        <v>11</v>
      </c>
    </row>
    <row r="11615" spans="1:10" x14ac:dyDescent="0.3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s="1" t="s">
        <v>11</v>
      </c>
    </row>
    <row r="11616" spans="1:10" x14ac:dyDescent="0.3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s="1" t="s">
        <v>11</v>
      </c>
    </row>
    <row r="11617" spans="1:10" x14ac:dyDescent="0.3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s="1" t="s">
        <v>11</v>
      </c>
    </row>
    <row r="11618" spans="1:10" x14ac:dyDescent="0.3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s="1" t="s">
        <v>11</v>
      </c>
    </row>
    <row r="11619" spans="1:10" x14ac:dyDescent="0.3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s="1" t="s">
        <v>11</v>
      </c>
    </row>
    <row r="11620" spans="1:10" x14ac:dyDescent="0.3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s="1" t="s">
        <v>11</v>
      </c>
    </row>
    <row r="11621" spans="1:10" x14ac:dyDescent="0.3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s="1" t="s">
        <v>11</v>
      </c>
    </row>
    <row r="11622" spans="1:10" x14ac:dyDescent="0.3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s="1" t="s">
        <v>11</v>
      </c>
    </row>
    <row r="11623" spans="1:10" x14ac:dyDescent="0.3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s="1" t="s">
        <v>11</v>
      </c>
    </row>
    <row r="11624" spans="1:10" x14ac:dyDescent="0.3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s="1" t="s">
        <v>11</v>
      </c>
    </row>
    <row r="11625" spans="1:10" x14ac:dyDescent="0.3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s="1" t="s">
        <v>11</v>
      </c>
    </row>
    <row r="11626" spans="1:10" x14ac:dyDescent="0.3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s="1" t="s">
        <v>11</v>
      </c>
    </row>
    <row r="11627" spans="1:10" x14ac:dyDescent="0.3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s="1" t="s">
        <v>11</v>
      </c>
    </row>
    <row r="11628" spans="1:10" x14ac:dyDescent="0.3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s="1" t="s">
        <v>11</v>
      </c>
    </row>
    <row r="11629" spans="1:10" x14ac:dyDescent="0.3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s="1" t="s">
        <v>11</v>
      </c>
    </row>
    <row r="11630" spans="1:10" x14ac:dyDescent="0.3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s="1" t="s">
        <v>11</v>
      </c>
    </row>
    <row r="11631" spans="1:10" x14ac:dyDescent="0.3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s="1" t="s">
        <v>11</v>
      </c>
    </row>
    <row r="11632" spans="1:10" x14ac:dyDescent="0.3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s="1" t="s">
        <v>11</v>
      </c>
    </row>
    <row r="11633" spans="1:10" x14ac:dyDescent="0.3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s="1" t="s">
        <v>11</v>
      </c>
    </row>
    <row r="11634" spans="1:10" x14ac:dyDescent="0.3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s="1" t="s">
        <v>11</v>
      </c>
    </row>
    <row r="11635" spans="1:10" x14ac:dyDescent="0.3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s="1" t="s">
        <v>11</v>
      </c>
    </row>
    <row r="11636" spans="1:10" x14ac:dyDescent="0.3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s="1" t="s">
        <v>11</v>
      </c>
    </row>
    <row r="11637" spans="1:10" x14ac:dyDescent="0.3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s="1" t="s">
        <v>11</v>
      </c>
    </row>
    <row r="11638" spans="1:10" x14ac:dyDescent="0.3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s="1" t="s">
        <v>11</v>
      </c>
    </row>
    <row r="11639" spans="1:10" x14ac:dyDescent="0.3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s="1" t="s">
        <v>11</v>
      </c>
    </row>
    <row r="11640" spans="1:10" x14ac:dyDescent="0.3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s="1" t="s">
        <v>11</v>
      </c>
    </row>
    <row r="11641" spans="1:10" x14ac:dyDescent="0.3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s="1" t="s">
        <v>11</v>
      </c>
    </row>
    <row r="11642" spans="1:10" x14ac:dyDescent="0.3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s="1" t="s">
        <v>11</v>
      </c>
    </row>
    <row r="11643" spans="1:10" x14ac:dyDescent="0.3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s="1" t="s">
        <v>11</v>
      </c>
    </row>
    <row r="11644" spans="1:10" x14ac:dyDescent="0.3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s="1" t="s">
        <v>11</v>
      </c>
    </row>
    <row r="11645" spans="1:10" x14ac:dyDescent="0.3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s="1" t="s">
        <v>11</v>
      </c>
    </row>
    <row r="11646" spans="1:10" x14ac:dyDescent="0.3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s="1" t="s">
        <v>11</v>
      </c>
    </row>
    <row r="11647" spans="1:10" x14ac:dyDescent="0.3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s="1" t="s">
        <v>11</v>
      </c>
    </row>
    <row r="11648" spans="1:10" x14ac:dyDescent="0.3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s="1" t="s">
        <v>11</v>
      </c>
    </row>
    <row r="11649" spans="1:10" x14ac:dyDescent="0.3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s="1" t="s">
        <v>11</v>
      </c>
    </row>
    <row r="11650" spans="1:10" x14ac:dyDescent="0.3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s="1" t="s">
        <v>11</v>
      </c>
    </row>
    <row r="11651" spans="1:10" x14ac:dyDescent="0.3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s="1" t="s">
        <v>11</v>
      </c>
    </row>
    <row r="11652" spans="1:10" x14ac:dyDescent="0.3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s="1" t="s">
        <v>11</v>
      </c>
    </row>
    <row r="11653" spans="1:10" x14ac:dyDescent="0.3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s="1" t="s">
        <v>11</v>
      </c>
    </row>
    <row r="11654" spans="1:10" x14ac:dyDescent="0.3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s="1" t="s">
        <v>11</v>
      </c>
    </row>
    <row r="11655" spans="1:10" x14ac:dyDescent="0.3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s="1" t="s">
        <v>11</v>
      </c>
    </row>
    <row r="11656" spans="1:10" x14ac:dyDescent="0.3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s="1" t="s">
        <v>11</v>
      </c>
    </row>
    <row r="11657" spans="1:10" x14ac:dyDescent="0.3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s="1" t="s">
        <v>11</v>
      </c>
    </row>
    <row r="11658" spans="1:10" x14ac:dyDescent="0.3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s="1" t="s">
        <v>11</v>
      </c>
    </row>
    <row r="11659" spans="1:10" x14ac:dyDescent="0.3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s="1" t="s">
        <v>11</v>
      </c>
    </row>
    <row r="11660" spans="1:10" x14ac:dyDescent="0.3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s="1" t="s">
        <v>11</v>
      </c>
    </row>
    <row r="11661" spans="1:10" x14ac:dyDescent="0.3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s="1" t="s">
        <v>11</v>
      </c>
    </row>
    <row r="11662" spans="1:10" x14ac:dyDescent="0.3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s="1" t="s">
        <v>11</v>
      </c>
    </row>
    <row r="11663" spans="1:10" x14ac:dyDescent="0.3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s="1" t="s">
        <v>11</v>
      </c>
    </row>
    <row r="11664" spans="1:10" x14ac:dyDescent="0.3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s="1" t="s">
        <v>11</v>
      </c>
    </row>
    <row r="11665" spans="1:10" x14ac:dyDescent="0.3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s="1" t="s">
        <v>11</v>
      </c>
    </row>
    <row r="11666" spans="1:10" x14ac:dyDescent="0.3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s="1" t="s">
        <v>11</v>
      </c>
    </row>
    <row r="11667" spans="1:10" x14ac:dyDescent="0.3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s="1" t="s">
        <v>11</v>
      </c>
    </row>
    <row r="11668" spans="1:10" x14ac:dyDescent="0.3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s="1" t="s">
        <v>11</v>
      </c>
    </row>
    <row r="11669" spans="1:10" x14ac:dyDescent="0.3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s="1" t="s">
        <v>11</v>
      </c>
    </row>
    <row r="11670" spans="1:10" x14ac:dyDescent="0.3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s="1" t="s">
        <v>11</v>
      </c>
    </row>
    <row r="11671" spans="1:10" x14ac:dyDescent="0.3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s="1" t="s">
        <v>11</v>
      </c>
    </row>
    <row r="11672" spans="1:10" x14ac:dyDescent="0.3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s="1" t="s">
        <v>11</v>
      </c>
    </row>
    <row r="11673" spans="1:10" x14ac:dyDescent="0.3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s="1" t="s">
        <v>11</v>
      </c>
    </row>
    <row r="11674" spans="1:10" x14ac:dyDescent="0.3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s="1" t="s">
        <v>11</v>
      </c>
    </row>
    <row r="11675" spans="1:10" x14ac:dyDescent="0.3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s="1" t="s">
        <v>11</v>
      </c>
    </row>
    <row r="11676" spans="1:10" x14ac:dyDescent="0.3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s="1" t="s">
        <v>11</v>
      </c>
    </row>
    <row r="11677" spans="1:10" x14ac:dyDescent="0.3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s="1" t="s">
        <v>11</v>
      </c>
    </row>
    <row r="11678" spans="1:10" x14ac:dyDescent="0.3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s="1" t="s">
        <v>11</v>
      </c>
    </row>
    <row r="11679" spans="1:10" x14ac:dyDescent="0.3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s="1" t="s">
        <v>11</v>
      </c>
    </row>
    <row r="11680" spans="1:10" x14ac:dyDescent="0.3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s="1" t="s">
        <v>11</v>
      </c>
    </row>
    <row r="11681" spans="1:10" x14ac:dyDescent="0.3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s="1" t="s">
        <v>11</v>
      </c>
    </row>
    <row r="11682" spans="1:10" x14ac:dyDescent="0.3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s="1" t="s">
        <v>11</v>
      </c>
    </row>
    <row r="11683" spans="1:10" x14ac:dyDescent="0.3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s="1" t="s">
        <v>11</v>
      </c>
    </row>
    <row r="11684" spans="1:10" x14ac:dyDescent="0.3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s="1" t="s">
        <v>11</v>
      </c>
    </row>
    <row r="11685" spans="1:10" x14ac:dyDescent="0.3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s="1" t="s">
        <v>11</v>
      </c>
    </row>
    <row r="11686" spans="1:10" x14ac:dyDescent="0.3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s="1" t="s">
        <v>11</v>
      </c>
    </row>
    <row r="11687" spans="1:10" x14ac:dyDescent="0.3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s="1" t="s">
        <v>11</v>
      </c>
    </row>
    <row r="11688" spans="1:10" x14ac:dyDescent="0.3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s="1" t="s">
        <v>11</v>
      </c>
    </row>
    <row r="11689" spans="1:10" x14ac:dyDescent="0.3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s="1" t="s">
        <v>11</v>
      </c>
    </row>
    <row r="11690" spans="1:10" x14ac:dyDescent="0.3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s="1" t="s">
        <v>11</v>
      </c>
    </row>
    <row r="11691" spans="1:10" x14ac:dyDescent="0.3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s="1" t="s">
        <v>11</v>
      </c>
    </row>
    <row r="11692" spans="1:10" x14ac:dyDescent="0.3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s="1" t="s">
        <v>11</v>
      </c>
    </row>
    <row r="11693" spans="1:10" x14ac:dyDescent="0.3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s="1" t="s">
        <v>11</v>
      </c>
    </row>
    <row r="11694" spans="1:10" x14ac:dyDescent="0.3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s="1" t="s">
        <v>11</v>
      </c>
    </row>
    <row r="11695" spans="1:10" x14ac:dyDescent="0.3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s="1" t="s">
        <v>11</v>
      </c>
    </row>
    <row r="11696" spans="1:10" x14ac:dyDescent="0.3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s="1" t="s">
        <v>11</v>
      </c>
    </row>
    <row r="11697" spans="1:10" x14ac:dyDescent="0.3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s="1" t="s">
        <v>11</v>
      </c>
    </row>
    <row r="11698" spans="1:10" x14ac:dyDescent="0.3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s="1" t="s">
        <v>11</v>
      </c>
    </row>
    <row r="11699" spans="1:10" x14ac:dyDescent="0.3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s="1" t="s">
        <v>11</v>
      </c>
    </row>
    <row r="11700" spans="1:10" x14ac:dyDescent="0.3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s="1" t="s">
        <v>11</v>
      </c>
    </row>
    <row r="11701" spans="1:10" x14ac:dyDescent="0.3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s="1" t="s">
        <v>11</v>
      </c>
    </row>
    <row r="11702" spans="1:10" x14ac:dyDescent="0.3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s="1" t="s">
        <v>11</v>
      </c>
    </row>
    <row r="11703" spans="1:10" x14ac:dyDescent="0.3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s="1" t="s">
        <v>11</v>
      </c>
    </row>
    <row r="11704" spans="1:10" x14ac:dyDescent="0.3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s="1" t="s">
        <v>11</v>
      </c>
    </row>
    <row r="11705" spans="1:10" x14ac:dyDescent="0.3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s="1" t="s">
        <v>11</v>
      </c>
    </row>
    <row r="11706" spans="1:10" x14ac:dyDescent="0.3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s="1" t="s">
        <v>11</v>
      </c>
    </row>
    <row r="11707" spans="1:10" x14ac:dyDescent="0.3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s="1" t="s">
        <v>12</v>
      </c>
    </row>
    <row r="11708" spans="1:10" x14ac:dyDescent="0.3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s="1" t="s">
        <v>12</v>
      </c>
    </row>
    <row r="11709" spans="1:10" x14ac:dyDescent="0.3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s="1" t="s">
        <v>12</v>
      </c>
    </row>
    <row r="11710" spans="1:10" x14ac:dyDescent="0.3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s="1" t="s">
        <v>12</v>
      </c>
    </row>
    <row r="11711" spans="1:10" x14ac:dyDescent="0.3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s="1" t="s">
        <v>12</v>
      </c>
    </row>
    <row r="11712" spans="1:10" x14ac:dyDescent="0.3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s="1" t="s">
        <v>12</v>
      </c>
    </row>
    <row r="11713" spans="1:10" x14ac:dyDescent="0.3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s="1" t="s">
        <v>12</v>
      </c>
    </row>
    <row r="11714" spans="1:10" x14ac:dyDescent="0.3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s="1" t="s">
        <v>12</v>
      </c>
    </row>
    <row r="11715" spans="1:10" x14ac:dyDescent="0.3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s="1" t="s">
        <v>12</v>
      </c>
    </row>
    <row r="11716" spans="1:10" x14ac:dyDescent="0.3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s="1" t="s">
        <v>12</v>
      </c>
    </row>
    <row r="11717" spans="1:10" x14ac:dyDescent="0.3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s="1" t="s">
        <v>12</v>
      </c>
    </row>
    <row r="11718" spans="1:10" x14ac:dyDescent="0.3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s="1" t="s">
        <v>12</v>
      </c>
    </row>
    <row r="11719" spans="1:10" x14ac:dyDescent="0.3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s="1" t="s">
        <v>12</v>
      </c>
    </row>
    <row r="11720" spans="1:10" x14ac:dyDescent="0.3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s="1" t="s">
        <v>12</v>
      </c>
    </row>
    <row r="11721" spans="1:10" x14ac:dyDescent="0.3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s="1" t="s">
        <v>12</v>
      </c>
    </row>
    <row r="11722" spans="1:10" x14ac:dyDescent="0.3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s="1" t="s">
        <v>12</v>
      </c>
    </row>
    <row r="11723" spans="1:10" x14ac:dyDescent="0.3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s="1" t="s">
        <v>12</v>
      </c>
    </row>
    <row r="11724" spans="1:10" x14ac:dyDescent="0.3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s="1" t="s">
        <v>12</v>
      </c>
    </row>
    <row r="11725" spans="1:10" x14ac:dyDescent="0.3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s="1" t="s">
        <v>12</v>
      </c>
    </row>
    <row r="11726" spans="1:10" x14ac:dyDescent="0.3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s="1" t="s">
        <v>12</v>
      </c>
    </row>
    <row r="11727" spans="1:10" x14ac:dyDescent="0.3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s="1" t="s">
        <v>12</v>
      </c>
    </row>
    <row r="11728" spans="1:10" x14ac:dyDescent="0.3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s="1" t="s">
        <v>12</v>
      </c>
    </row>
    <row r="11729" spans="1:10" x14ac:dyDescent="0.3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s="1" t="s">
        <v>12</v>
      </c>
    </row>
    <row r="11730" spans="1:10" x14ac:dyDescent="0.3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s="1" t="s">
        <v>12</v>
      </c>
    </row>
    <row r="11731" spans="1:10" x14ac:dyDescent="0.3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s="1" t="s">
        <v>12</v>
      </c>
    </row>
    <row r="11732" spans="1:10" x14ac:dyDescent="0.3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s="1" t="s">
        <v>12</v>
      </c>
    </row>
    <row r="11733" spans="1:10" x14ac:dyDescent="0.3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s="1" t="s">
        <v>12</v>
      </c>
    </row>
    <row r="11734" spans="1:10" x14ac:dyDescent="0.3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s="1" t="s">
        <v>12</v>
      </c>
    </row>
    <row r="11735" spans="1:10" x14ac:dyDescent="0.3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s="1" t="s">
        <v>12</v>
      </c>
    </row>
    <row r="11736" spans="1:10" x14ac:dyDescent="0.3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s="1" t="s">
        <v>12</v>
      </c>
    </row>
    <row r="11737" spans="1:10" x14ac:dyDescent="0.3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s="1" t="s">
        <v>12</v>
      </c>
    </row>
    <row r="11738" spans="1:10" x14ac:dyDescent="0.3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s="1" t="s">
        <v>12</v>
      </c>
    </row>
    <row r="11739" spans="1:10" x14ac:dyDescent="0.3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s="1" t="s">
        <v>12</v>
      </c>
    </row>
    <row r="11740" spans="1:10" x14ac:dyDescent="0.3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s="1" t="s">
        <v>12</v>
      </c>
    </row>
    <row r="11741" spans="1:10" x14ac:dyDescent="0.3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s="1" t="s">
        <v>12</v>
      </c>
    </row>
    <row r="11742" spans="1:10" x14ac:dyDescent="0.3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s="1" t="s">
        <v>12</v>
      </c>
    </row>
    <row r="11743" spans="1:10" x14ac:dyDescent="0.3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s="1" t="s">
        <v>12</v>
      </c>
    </row>
    <row r="11744" spans="1:10" x14ac:dyDescent="0.3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s="1" t="s">
        <v>12</v>
      </c>
    </row>
    <row r="11745" spans="1:10" x14ac:dyDescent="0.3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s="1" t="s">
        <v>12</v>
      </c>
    </row>
    <row r="11746" spans="1:10" x14ac:dyDescent="0.3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s="1" t="s">
        <v>12</v>
      </c>
    </row>
    <row r="11747" spans="1:10" x14ac:dyDescent="0.3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s="1" t="s">
        <v>12</v>
      </c>
    </row>
    <row r="11748" spans="1:10" x14ac:dyDescent="0.3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s="1" t="s">
        <v>12</v>
      </c>
    </row>
    <row r="11749" spans="1:10" x14ac:dyDescent="0.3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s="1" t="s">
        <v>12</v>
      </c>
    </row>
    <row r="11750" spans="1:10" x14ac:dyDescent="0.3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s="1" t="s">
        <v>12</v>
      </c>
    </row>
    <row r="11751" spans="1:10" x14ac:dyDescent="0.3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s="1" t="s">
        <v>12</v>
      </c>
    </row>
    <row r="11752" spans="1:10" x14ac:dyDescent="0.3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s="1" t="s">
        <v>12</v>
      </c>
    </row>
    <row r="11753" spans="1:10" x14ac:dyDescent="0.3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s="1" t="s">
        <v>12</v>
      </c>
    </row>
    <row r="11754" spans="1:10" x14ac:dyDescent="0.3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s="1" t="s">
        <v>12</v>
      </c>
    </row>
    <row r="11755" spans="1:10" x14ac:dyDescent="0.3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s="1" t="s">
        <v>12</v>
      </c>
    </row>
    <row r="11756" spans="1:10" x14ac:dyDescent="0.3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s="1" t="s">
        <v>12</v>
      </c>
    </row>
    <row r="11757" spans="1:10" x14ac:dyDescent="0.3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s="1" t="s">
        <v>12</v>
      </c>
    </row>
    <row r="11758" spans="1:10" x14ac:dyDescent="0.3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s="1" t="s">
        <v>12</v>
      </c>
    </row>
    <row r="11759" spans="1:10" x14ac:dyDescent="0.3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s="1" t="s">
        <v>12</v>
      </c>
    </row>
    <row r="11760" spans="1:10" x14ac:dyDescent="0.3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s="1" t="s">
        <v>12</v>
      </c>
    </row>
    <row r="11761" spans="1:10" x14ac:dyDescent="0.3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s="1" t="s">
        <v>12</v>
      </c>
    </row>
    <row r="11762" spans="1:10" x14ac:dyDescent="0.3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s="1" t="s">
        <v>12</v>
      </c>
    </row>
    <row r="11763" spans="1:10" x14ac:dyDescent="0.3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s="1" t="s">
        <v>12</v>
      </c>
    </row>
    <row r="11764" spans="1:10" x14ac:dyDescent="0.3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s="1" t="s">
        <v>12</v>
      </c>
    </row>
    <row r="11765" spans="1:10" x14ac:dyDescent="0.3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s="1" t="s">
        <v>12</v>
      </c>
    </row>
    <row r="11766" spans="1:10" x14ac:dyDescent="0.3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s="1" t="s">
        <v>12</v>
      </c>
    </row>
    <row r="11767" spans="1:10" x14ac:dyDescent="0.3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s="1" t="s">
        <v>12</v>
      </c>
    </row>
    <row r="11768" spans="1:10" x14ac:dyDescent="0.3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s="1" t="s">
        <v>12</v>
      </c>
    </row>
    <row r="11769" spans="1:10" x14ac:dyDescent="0.3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s="1" t="s">
        <v>12</v>
      </c>
    </row>
    <row r="11770" spans="1:10" x14ac:dyDescent="0.3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s="1" t="s">
        <v>12</v>
      </c>
    </row>
    <row r="11771" spans="1:10" x14ac:dyDescent="0.3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s="1" t="s">
        <v>12</v>
      </c>
    </row>
    <row r="11772" spans="1:10" x14ac:dyDescent="0.3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s="1" t="s">
        <v>12</v>
      </c>
    </row>
    <row r="11773" spans="1:10" x14ac:dyDescent="0.3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s="1" t="s">
        <v>12</v>
      </c>
    </row>
    <row r="11774" spans="1:10" x14ac:dyDescent="0.3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s="1" t="s">
        <v>12</v>
      </c>
    </row>
    <row r="11775" spans="1:10" x14ac:dyDescent="0.3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s="1" t="s">
        <v>12</v>
      </c>
    </row>
    <row r="11776" spans="1:10" x14ac:dyDescent="0.3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s="1" t="s">
        <v>12</v>
      </c>
    </row>
    <row r="11777" spans="1:10" x14ac:dyDescent="0.3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s="1" t="s">
        <v>12</v>
      </c>
    </row>
    <row r="11778" spans="1:10" x14ac:dyDescent="0.3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s="1" t="s">
        <v>12</v>
      </c>
    </row>
    <row r="11779" spans="1:10" x14ac:dyDescent="0.3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s="1" t="s">
        <v>12</v>
      </c>
    </row>
    <row r="11780" spans="1:10" x14ac:dyDescent="0.3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s="1" t="s">
        <v>12</v>
      </c>
    </row>
    <row r="11781" spans="1:10" x14ac:dyDescent="0.3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s="1" t="s">
        <v>12</v>
      </c>
    </row>
    <row r="11782" spans="1:10" x14ac:dyDescent="0.3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s="1" t="s">
        <v>12</v>
      </c>
    </row>
    <row r="11783" spans="1:10" x14ac:dyDescent="0.3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s="1" t="s">
        <v>12</v>
      </c>
    </row>
    <row r="11784" spans="1:10" x14ac:dyDescent="0.3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s="1" t="s">
        <v>12</v>
      </c>
    </row>
    <row r="11785" spans="1:10" x14ac:dyDescent="0.3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s="1" t="s">
        <v>12</v>
      </c>
    </row>
    <row r="11786" spans="1:10" x14ac:dyDescent="0.3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s="1" t="s">
        <v>12</v>
      </c>
    </row>
    <row r="11787" spans="1:10" x14ac:dyDescent="0.3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s="1" t="s">
        <v>12</v>
      </c>
    </row>
    <row r="11788" spans="1:10" x14ac:dyDescent="0.3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s="1" t="s">
        <v>12</v>
      </c>
    </row>
    <row r="11789" spans="1:10" x14ac:dyDescent="0.3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s="1" t="s">
        <v>12</v>
      </c>
    </row>
    <row r="11790" spans="1:10" x14ac:dyDescent="0.3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s="1" t="s">
        <v>12</v>
      </c>
    </row>
    <row r="11791" spans="1:10" x14ac:dyDescent="0.3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s="1" t="s">
        <v>12</v>
      </c>
    </row>
    <row r="11792" spans="1:10" x14ac:dyDescent="0.3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s="1" t="s">
        <v>12</v>
      </c>
    </row>
    <row r="11793" spans="1:10" x14ac:dyDescent="0.3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s="1" t="s">
        <v>12</v>
      </c>
    </row>
    <row r="11794" spans="1:10" x14ac:dyDescent="0.3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s="1" t="s">
        <v>12</v>
      </c>
    </row>
    <row r="11795" spans="1:10" x14ac:dyDescent="0.3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s="1" t="s">
        <v>12</v>
      </c>
    </row>
    <row r="11796" spans="1:10" x14ac:dyDescent="0.3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s="1" t="s">
        <v>12</v>
      </c>
    </row>
    <row r="11797" spans="1:10" x14ac:dyDescent="0.3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s="1" t="s">
        <v>12</v>
      </c>
    </row>
    <row r="11798" spans="1:10" x14ac:dyDescent="0.3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s="1" t="s">
        <v>12</v>
      </c>
    </row>
    <row r="11799" spans="1:10" x14ac:dyDescent="0.3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s="1" t="s">
        <v>12</v>
      </c>
    </row>
    <row r="11800" spans="1:10" x14ac:dyDescent="0.3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s="1" t="s">
        <v>12</v>
      </c>
    </row>
    <row r="11801" spans="1:10" x14ac:dyDescent="0.3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s="1" t="s">
        <v>12</v>
      </c>
    </row>
    <row r="11802" spans="1:10" x14ac:dyDescent="0.3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s="1" t="s">
        <v>12</v>
      </c>
    </row>
    <row r="11803" spans="1:10" x14ac:dyDescent="0.3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s="1" t="s">
        <v>12</v>
      </c>
    </row>
    <row r="11804" spans="1:10" x14ac:dyDescent="0.3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s="1" t="s">
        <v>12</v>
      </c>
    </row>
    <row r="11805" spans="1:10" x14ac:dyDescent="0.3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s="1" t="s">
        <v>12</v>
      </c>
    </row>
    <row r="11806" spans="1:10" x14ac:dyDescent="0.3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s="1" t="s">
        <v>12</v>
      </c>
    </row>
    <row r="11807" spans="1:10" x14ac:dyDescent="0.3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s="1" t="s">
        <v>12</v>
      </c>
    </row>
    <row r="11808" spans="1:10" x14ac:dyDescent="0.3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s="1" t="s">
        <v>12</v>
      </c>
    </row>
    <row r="11809" spans="1:10" x14ac:dyDescent="0.3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s="1" t="s">
        <v>12</v>
      </c>
    </row>
    <row r="11810" spans="1:10" x14ac:dyDescent="0.3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s="1" t="s">
        <v>12</v>
      </c>
    </row>
    <row r="11811" spans="1:10" x14ac:dyDescent="0.3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s="1" t="s">
        <v>12</v>
      </c>
    </row>
    <row r="11812" spans="1:10" x14ac:dyDescent="0.3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s="1" t="s">
        <v>12</v>
      </c>
    </row>
    <row r="11813" spans="1:10" x14ac:dyDescent="0.3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s="1" t="s">
        <v>12</v>
      </c>
    </row>
    <row r="11814" spans="1:10" x14ac:dyDescent="0.3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s="1" t="s">
        <v>12</v>
      </c>
    </row>
    <row r="11815" spans="1:10" x14ac:dyDescent="0.3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s="1" t="s">
        <v>12</v>
      </c>
    </row>
    <row r="11816" spans="1:10" x14ac:dyDescent="0.3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s="1" t="s">
        <v>12</v>
      </c>
    </row>
    <row r="11817" spans="1:10" x14ac:dyDescent="0.3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s="1" t="s">
        <v>12</v>
      </c>
    </row>
    <row r="11818" spans="1:10" x14ac:dyDescent="0.3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s="1" t="s">
        <v>12</v>
      </c>
    </row>
    <row r="11819" spans="1:10" x14ac:dyDescent="0.3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s="1" t="s">
        <v>12</v>
      </c>
    </row>
    <row r="11820" spans="1:10" x14ac:dyDescent="0.3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s="1" t="s">
        <v>12</v>
      </c>
    </row>
    <row r="11821" spans="1:10" x14ac:dyDescent="0.3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s="1" t="s">
        <v>12</v>
      </c>
    </row>
    <row r="11822" spans="1:10" x14ac:dyDescent="0.3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s="1" t="s">
        <v>12</v>
      </c>
    </row>
    <row r="11823" spans="1:10" x14ac:dyDescent="0.3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s="1" t="s">
        <v>12</v>
      </c>
    </row>
    <row r="11824" spans="1:10" x14ac:dyDescent="0.3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s="1" t="s">
        <v>12</v>
      </c>
    </row>
    <row r="11825" spans="1:10" x14ac:dyDescent="0.3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s="1" t="s">
        <v>12</v>
      </c>
    </row>
    <row r="11826" spans="1:10" x14ac:dyDescent="0.3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s="1" t="s">
        <v>12</v>
      </c>
    </row>
    <row r="11827" spans="1:10" x14ac:dyDescent="0.3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s="1" t="s">
        <v>12</v>
      </c>
    </row>
    <row r="11828" spans="1:10" x14ac:dyDescent="0.3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s="1" t="s">
        <v>12</v>
      </c>
    </row>
    <row r="11829" spans="1:10" x14ac:dyDescent="0.3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s="1" t="s">
        <v>12</v>
      </c>
    </row>
    <row r="11830" spans="1:10" x14ac:dyDescent="0.3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s="1" t="s">
        <v>12</v>
      </c>
    </row>
    <row r="11831" spans="1:10" x14ac:dyDescent="0.3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s="1" t="s">
        <v>12</v>
      </c>
    </row>
    <row r="11832" spans="1:10" x14ac:dyDescent="0.3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s="1" t="s">
        <v>12</v>
      </c>
    </row>
    <row r="11833" spans="1:10" x14ac:dyDescent="0.3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s="1" t="s">
        <v>12</v>
      </c>
    </row>
    <row r="11834" spans="1:10" x14ac:dyDescent="0.3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s="1" t="s">
        <v>12</v>
      </c>
    </row>
    <row r="11835" spans="1:10" x14ac:dyDescent="0.3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s="1" t="s">
        <v>12</v>
      </c>
    </row>
    <row r="11836" spans="1:10" x14ac:dyDescent="0.3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s="1" t="s">
        <v>12</v>
      </c>
    </row>
    <row r="11837" spans="1:10" x14ac:dyDescent="0.3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s="1" t="s">
        <v>12</v>
      </c>
    </row>
    <row r="11838" spans="1:10" x14ac:dyDescent="0.3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s="1" t="s">
        <v>12</v>
      </c>
    </row>
    <row r="11839" spans="1:10" x14ac:dyDescent="0.3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s="1" t="s">
        <v>12</v>
      </c>
    </row>
    <row r="11840" spans="1:10" x14ac:dyDescent="0.3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s="1" t="s">
        <v>12</v>
      </c>
    </row>
    <row r="11841" spans="1:10" x14ac:dyDescent="0.3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s="1" t="s">
        <v>12</v>
      </c>
    </row>
    <row r="11842" spans="1:10" x14ac:dyDescent="0.3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s="1" t="s">
        <v>12</v>
      </c>
    </row>
    <row r="11843" spans="1:10" x14ac:dyDescent="0.3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s="1" t="s">
        <v>12</v>
      </c>
    </row>
    <row r="11844" spans="1:10" x14ac:dyDescent="0.3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s="1" t="s">
        <v>12</v>
      </c>
    </row>
    <row r="11845" spans="1:10" x14ac:dyDescent="0.3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s="1" t="s">
        <v>12</v>
      </c>
    </row>
    <row r="11846" spans="1:10" x14ac:dyDescent="0.3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s="1" t="s">
        <v>12</v>
      </c>
    </row>
    <row r="11847" spans="1:10" x14ac:dyDescent="0.3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s="1" t="s">
        <v>12</v>
      </c>
    </row>
    <row r="11848" spans="1:10" x14ac:dyDescent="0.3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s="1" t="s">
        <v>12</v>
      </c>
    </row>
    <row r="11849" spans="1:10" x14ac:dyDescent="0.3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s="1" t="s">
        <v>12</v>
      </c>
    </row>
    <row r="11850" spans="1:10" x14ac:dyDescent="0.3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s="1" t="s">
        <v>12</v>
      </c>
    </row>
    <row r="11851" spans="1:10" x14ac:dyDescent="0.3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s="1" t="s">
        <v>12</v>
      </c>
    </row>
    <row r="11852" spans="1:10" x14ac:dyDescent="0.3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s="1" t="s">
        <v>12</v>
      </c>
    </row>
    <row r="11853" spans="1:10" x14ac:dyDescent="0.3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s="1" t="s">
        <v>12</v>
      </c>
    </row>
    <row r="11854" spans="1:10" x14ac:dyDescent="0.3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s="1" t="s">
        <v>12</v>
      </c>
    </row>
    <row r="11855" spans="1:10" x14ac:dyDescent="0.3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s="1" t="s">
        <v>12</v>
      </c>
    </row>
    <row r="11856" spans="1:10" x14ac:dyDescent="0.3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s="1" t="s">
        <v>12</v>
      </c>
    </row>
    <row r="11857" spans="1:10" x14ac:dyDescent="0.3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s="1" t="s">
        <v>12</v>
      </c>
    </row>
    <row r="11858" spans="1:10" x14ac:dyDescent="0.3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s="1" t="s">
        <v>12</v>
      </c>
    </row>
    <row r="11859" spans="1:10" x14ac:dyDescent="0.3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s="1" t="s">
        <v>12</v>
      </c>
    </row>
    <row r="11860" spans="1:10" x14ac:dyDescent="0.3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s="1" t="s">
        <v>12</v>
      </c>
    </row>
    <row r="11861" spans="1:10" x14ac:dyDescent="0.3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s="1" t="s">
        <v>12</v>
      </c>
    </row>
    <row r="11862" spans="1:10" x14ac:dyDescent="0.3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s="1" t="s">
        <v>12</v>
      </c>
    </row>
    <row r="11863" spans="1:10" x14ac:dyDescent="0.3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s="1" t="s">
        <v>12</v>
      </c>
    </row>
    <row r="11864" spans="1:10" x14ac:dyDescent="0.3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s="1" t="s">
        <v>12</v>
      </c>
    </row>
    <row r="11865" spans="1:10" x14ac:dyDescent="0.3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s="1" t="s">
        <v>12</v>
      </c>
    </row>
    <row r="11866" spans="1:10" x14ac:dyDescent="0.3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s="1" t="s">
        <v>12</v>
      </c>
    </row>
    <row r="11867" spans="1:10" x14ac:dyDescent="0.3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s="1" t="s">
        <v>12</v>
      </c>
    </row>
    <row r="11868" spans="1:10" x14ac:dyDescent="0.3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s="1" t="s">
        <v>12</v>
      </c>
    </row>
    <row r="11869" spans="1:10" x14ac:dyDescent="0.3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s="1" t="s">
        <v>12</v>
      </c>
    </row>
    <row r="11870" spans="1:10" x14ac:dyDescent="0.3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s="1" t="s">
        <v>12</v>
      </c>
    </row>
    <row r="11871" spans="1:10" x14ac:dyDescent="0.3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s="1" t="s">
        <v>12</v>
      </c>
    </row>
    <row r="11872" spans="1:10" x14ac:dyDescent="0.3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s="1" t="s">
        <v>12</v>
      </c>
    </row>
    <row r="11873" spans="1:10" x14ac:dyDescent="0.3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s="1" t="s">
        <v>12</v>
      </c>
    </row>
    <row r="11874" spans="1:10" x14ac:dyDescent="0.3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s="1" t="s">
        <v>12</v>
      </c>
    </row>
    <row r="11875" spans="1:10" x14ac:dyDescent="0.3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s="1" t="s">
        <v>12</v>
      </c>
    </row>
    <row r="11876" spans="1:10" x14ac:dyDescent="0.3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s="1" t="s">
        <v>12</v>
      </c>
    </row>
    <row r="11877" spans="1:10" x14ac:dyDescent="0.3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s="1" t="s">
        <v>12</v>
      </c>
    </row>
    <row r="11878" spans="1:10" x14ac:dyDescent="0.3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s="1" t="s">
        <v>12</v>
      </c>
    </row>
    <row r="11879" spans="1:10" x14ac:dyDescent="0.3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s="1" t="s">
        <v>12</v>
      </c>
    </row>
    <row r="11880" spans="1:10" x14ac:dyDescent="0.3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s="1" t="s">
        <v>12</v>
      </c>
    </row>
    <row r="11881" spans="1:10" x14ac:dyDescent="0.3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s="1" t="s">
        <v>12</v>
      </c>
    </row>
    <row r="11882" spans="1:10" x14ac:dyDescent="0.3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s="1" t="s">
        <v>12</v>
      </c>
    </row>
    <row r="11883" spans="1:10" x14ac:dyDescent="0.3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s="1" t="s">
        <v>12</v>
      </c>
    </row>
    <row r="11884" spans="1:10" x14ac:dyDescent="0.3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s="1" t="s">
        <v>12</v>
      </c>
    </row>
    <row r="11885" spans="1:10" x14ac:dyDescent="0.3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s="1" t="s">
        <v>12</v>
      </c>
    </row>
    <row r="11886" spans="1:10" x14ac:dyDescent="0.3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s="1" t="s">
        <v>12</v>
      </c>
    </row>
    <row r="11887" spans="1:10" x14ac:dyDescent="0.3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s="1" t="s">
        <v>12</v>
      </c>
    </row>
    <row r="11888" spans="1:10" x14ac:dyDescent="0.3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s="1" t="s">
        <v>12</v>
      </c>
    </row>
    <row r="11889" spans="1:10" x14ac:dyDescent="0.3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s="1" t="s">
        <v>12</v>
      </c>
    </row>
    <row r="11890" spans="1:10" x14ac:dyDescent="0.3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s="1" t="s">
        <v>12</v>
      </c>
    </row>
    <row r="11891" spans="1:10" x14ac:dyDescent="0.3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s="1" t="s">
        <v>12</v>
      </c>
    </row>
    <row r="11892" spans="1:10" x14ac:dyDescent="0.3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s="1" t="s">
        <v>12</v>
      </c>
    </row>
    <row r="11893" spans="1:10" x14ac:dyDescent="0.3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s="1" t="s">
        <v>12</v>
      </c>
    </row>
    <row r="11894" spans="1:10" x14ac:dyDescent="0.3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s="1" t="s">
        <v>12</v>
      </c>
    </row>
    <row r="11895" spans="1:10" x14ac:dyDescent="0.3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s="1" t="s">
        <v>12</v>
      </c>
    </row>
    <row r="11896" spans="1:10" x14ac:dyDescent="0.3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s="1" t="s">
        <v>12</v>
      </c>
    </row>
    <row r="11897" spans="1:10" x14ac:dyDescent="0.3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s="1" t="s">
        <v>12</v>
      </c>
    </row>
    <row r="11898" spans="1:10" x14ac:dyDescent="0.3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s="1" t="s">
        <v>12</v>
      </c>
    </row>
    <row r="11899" spans="1:10" x14ac:dyDescent="0.3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s="1" t="s">
        <v>12</v>
      </c>
    </row>
    <row r="11900" spans="1:10" x14ac:dyDescent="0.3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s="1" t="s">
        <v>12</v>
      </c>
    </row>
    <row r="11901" spans="1:10" x14ac:dyDescent="0.3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s="1" t="s">
        <v>12</v>
      </c>
    </row>
    <row r="11902" spans="1:10" x14ac:dyDescent="0.3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s="1" t="s">
        <v>12</v>
      </c>
    </row>
    <row r="11903" spans="1:10" x14ac:dyDescent="0.3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s="1" t="s">
        <v>12</v>
      </c>
    </row>
    <row r="11904" spans="1:10" x14ac:dyDescent="0.3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s="1" t="s">
        <v>12</v>
      </c>
    </row>
    <row r="11905" spans="1:10" x14ac:dyDescent="0.3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s="1" t="s">
        <v>12</v>
      </c>
    </row>
    <row r="11906" spans="1:10" x14ac:dyDescent="0.3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s="1" t="s">
        <v>12</v>
      </c>
    </row>
    <row r="11907" spans="1:10" x14ac:dyDescent="0.3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s="1" t="s">
        <v>12</v>
      </c>
    </row>
    <row r="11908" spans="1:10" x14ac:dyDescent="0.3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s="1" t="s">
        <v>12</v>
      </c>
    </row>
    <row r="11909" spans="1:10" x14ac:dyDescent="0.3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s="1" t="s">
        <v>12</v>
      </c>
    </row>
    <row r="11910" spans="1:10" x14ac:dyDescent="0.3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s="1" t="s">
        <v>12</v>
      </c>
    </row>
    <row r="11911" spans="1:10" x14ac:dyDescent="0.3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s="1" t="s">
        <v>12</v>
      </c>
    </row>
    <row r="11912" spans="1:10" x14ac:dyDescent="0.3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s="1" t="s">
        <v>12</v>
      </c>
    </row>
    <row r="11913" spans="1:10" x14ac:dyDescent="0.3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s="1" t="s">
        <v>12</v>
      </c>
    </row>
    <row r="11914" spans="1:10" x14ac:dyDescent="0.3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s="1" t="s">
        <v>12</v>
      </c>
    </row>
    <row r="11915" spans="1:10" x14ac:dyDescent="0.3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s="1" t="s">
        <v>12</v>
      </c>
    </row>
    <row r="11916" spans="1:10" x14ac:dyDescent="0.3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s="1" t="s">
        <v>12</v>
      </c>
    </row>
    <row r="11917" spans="1:10" x14ac:dyDescent="0.3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s="1" t="s">
        <v>12</v>
      </c>
    </row>
    <row r="11918" spans="1:10" x14ac:dyDescent="0.3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s="1" t="s">
        <v>12</v>
      </c>
    </row>
    <row r="11919" spans="1:10" x14ac:dyDescent="0.3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s="1" t="s">
        <v>12</v>
      </c>
    </row>
    <row r="11920" spans="1:10" x14ac:dyDescent="0.3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s="1" t="s">
        <v>12</v>
      </c>
    </row>
    <row r="11921" spans="1:10" x14ac:dyDescent="0.3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s="1" t="s">
        <v>12</v>
      </c>
    </row>
    <row r="11922" spans="1:10" x14ac:dyDescent="0.3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s="1" t="s">
        <v>12</v>
      </c>
    </row>
    <row r="11923" spans="1:10" x14ac:dyDescent="0.3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s="1" t="s">
        <v>12</v>
      </c>
    </row>
    <row r="11924" spans="1:10" x14ac:dyDescent="0.3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s="1" t="s">
        <v>12</v>
      </c>
    </row>
    <row r="11925" spans="1:10" x14ac:dyDescent="0.3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s="1" t="s">
        <v>12</v>
      </c>
    </row>
    <row r="11926" spans="1:10" x14ac:dyDescent="0.3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s="1" t="s">
        <v>12</v>
      </c>
    </row>
    <row r="11927" spans="1:10" x14ac:dyDescent="0.3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s="1" t="s">
        <v>12</v>
      </c>
    </row>
    <row r="11928" spans="1:10" x14ac:dyDescent="0.3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s="1" t="s">
        <v>12</v>
      </c>
    </row>
    <row r="11929" spans="1:10" x14ac:dyDescent="0.3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s="1" t="s">
        <v>12</v>
      </c>
    </row>
    <row r="11930" spans="1:10" x14ac:dyDescent="0.3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s="1" t="s">
        <v>12</v>
      </c>
    </row>
    <row r="11931" spans="1:10" x14ac:dyDescent="0.3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s="1" t="s">
        <v>12</v>
      </c>
    </row>
    <row r="11932" spans="1:10" x14ac:dyDescent="0.3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s="1" t="s">
        <v>12</v>
      </c>
    </row>
    <row r="11933" spans="1:10" x14ac:dyDescent="0.3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s="1" t="s">
        <v>12</v>
      </c>
    </row>
    <row r="11934" spans="1:10" x14ac:dyDescent="0.3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s="1" t="s">
        <v>12</v>
      </c>
    </row>
    <row r="11935" spans="1:10" x14ac:dyDescent="0.3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s="1" t="s">
        <v>12</v>
      </c>
    </row>
    <row r="11936" spans="1:10" x14ac:dyDescent="0.3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s="1" t="s">
        <v>12</v>
      </c>
    </row>
    <row r="11937" spans="1:10" x14ac:dyDescent="0.3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s="1" t="s">
        <v>12</v>
      </c>
    </row>
    <row r="11938" spans="1:10" x14ac:dyDescent="0.3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s="1" t="s">
        <v>12</v>
      </c>
    </row>
    <row r="11939" spans="1:10" x14ac:dyDescent="0.3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s="1" t="s">
        <v>12</v>
      </c>
    </row>
    <row r="11940" spans="1:10" x14ac:dyDescent="0.3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s="1" t="s">
        <v>12</v>
      </c>
    </row>
    <row r="11941" spans="1:10" x14ac:dyDescent="0.3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s="1" t="s">
        <v>12</v>
      </c>
    </row>
    <row r="11942" spans="1:10" x14ac:dyDescent="0.3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s="1" t="s">
        <v>12</v>
      </c>
    </row>
    <row r="11943" spans="1:10" x14ac:dyDescent="0.3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s="1" t="s">
        <v>12</v>
      </c>
    </row>
    <row r="11944" spans="1:10" x14ac:dyDescent="0.3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s="1" t="s">
        <v>12</v>
      </c>
    </row>
    <row r="11945" spans="1:10" x14ac:dyDescent="0.3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s="1" t="s">
        <v>12</v>
      </c>
    </row>
    <row r="11946" spans="1:10" x14ac:dyDescent="0.3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s="1" t="s">
        <v>12</v>
      </c>
    </row>
    <row r="11947" spans="1:10" x14ac:dyDescent="0.3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s="1" t="s">
        <v>12</v>
      </c>
    </row>
    <row r="11948" spans="1:10" x14ac:dyDescent="0.3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s="1" t="s">
        <v>12</v>
      </c>
    </row>
    <row r="11949" spans="1:10" x14ac:dyDescent="0.3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s="1" t="s">
        <v>12</v>
      </c>
    </row>
    <row r="11950" spans="1:10" x14ac:dyDescent="0.3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s="1" t="s">
        <v>12</v>
      </c>
    </row>
    <row r="11951" spans="1:10" x14ac:dyDescent="0.3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s="1" t="s">
        <v>12</v>
      </c>
    </row>
    <row r="11952" spans="1:10" x14ac:dyDescent="0.3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s="1" t="s">
        <v>12</v>
      </c>
    </row>
    <row r="11953" spans="1:10" x14ac:dyDescent="0.3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s="1" t="s">
        <v>12</v>
      </c>
    </row>
    <row r="11954" spans="1:10" x14ac:dyDescent="0.3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s="1" t="s">
        <v>12</v>
      </c>
    </row>
    <row r="11955" spans="1:10" x14ac:dyDescent="0.3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s="1" t="s">
        <v>12</v>
      </c>
    </row>
    <row r="11956" spans="1:10" x14ac:dyDescent="0.3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s="1" t="s">
        <v>12</v>
      </c>
    </row>
    <row r="11957" spans="1:10" x14ac:dyDescent="0.3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s="1" t="s">
        <v>12</v>
      </c>
    </row>
    <row r="11958" spans="1:10" x14ac:dyDescent="0.3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s="1" t="s">
        <v>12</v>
      </c>
    </row>
    <row r="11959" spans="1:10" x14ac:dyDescent="0.3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s="1" t="s">
        <v>12</v>
      </c>
    </row>
    <row r="11960" spans="1:10" x14ac:dyDescent="0.3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s="1" t="s">
        <v>12</v>
      </c>
    </row>
    <row r="11961" spans="1:10" x14ac:dyDescent="0.3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s="1" t="s">
        <v>12</v>
      </c>
    </row>
    <row r="11962" spans="1:10" x14ac:dyDescent="0.3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s="1" t="s">
        <v>12</v>
      </c>
    </row>
    <row r="11963" spans="1:10" x14ac:dyDescent="0.3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s="1" t="s">
        <v>12</v>
      </c>
    </row>
    <row r="11964" spans="1:10" x14ac:dyDescent="0.3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s="1" t="s">
        <v>12</v>
      </c>
    </row>
    <row r="11965" spans="1:10" x14ac:dyDescent="0.3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s="1" t="s">
        <v>12</v>
      </c>
    </row>
    <row r="11966" spans="1:10" x14ac:dyDescent="0.3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s="1" t="s">
        <v>12</v>
      </c>
    </row>
    <row r="11967" spans="1:10" x14ac:dyDescent="0.3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s="1" t="s">
        <v>12</v>
      </c>
    </row>
    <row r="11968" spans="1:10" x14ac:dyDescent="0.3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s="1" t="s">
        <v>12</v>
      </c>
    </row>
    <row r="11969" spans="1:10" x14ac:dyDescent="0.3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s="1" t="s">
        <v>12</v>
      </c>
    </row>
    <row r="11970" spans="1:10" x14ac:dyDescent="0.3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s="1" t="s">
        <v>12</v>
      </c>
    </row>
    <row r="11971" spans="1:10" x14ac:dyDescent="0.3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s="1" t="s">
        <v>12</v>
      </c>
    </row>
    <row r="11972" spans="1:10" x14ac:dyDescent="0.3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s="1" t="s">
        <v>12</v>
      </c>
    </row>
    <row r="11973" spans="1:10" x14ac:dyDescent="0.3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s="1" t="s">
        <v>12</v>
      </c>
    </row>
    <row r="11974" spans="1:10" x14ac:dyDescent="0.3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s="1" t="s">
        <v>12</v>
      </c>
    </row>
    <row r="11975" spans="1:10" x14ac:dyDescent="0.3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s="1" t="s">
        <v>12</v>
      </c>
    </row>
    <row r="11976" spans="1:10" x14ac:dyDescent="0.3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s="1" t="s">
        <v>12</v>
      </c>
    </row>
    <row r="11977" spans="1:10" x14ac:dyDescent="0.3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s="1" t="s">
        <v>12</v>
      </c>
    </row>
    <row r="11978" spans="1:10" x14ac:dyDescent="0.3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s="1" t="s">
        <v>12</v>
      </c>
    </row>
    <row r="11979" spans="1:10" x14ac:dyDescent="0.3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s="1" t="s">
        <v>12</v>
      </c>
    </row>
    <row r="11980" spans="1:10" x14ac:dyDescent="0.3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s="1" t="s">
        <v>12</v>
      </c>
    </row>
    <row r="11981" spans="1:10" x14ac:dyDescent="0.3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s="1" t="s">
        <v>12</v>
      </c>
    </row>
    <row r="11982" spans="1:10" x14ac:dyDescent="0.3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s="1" t="s">
        <v>12</v>
      </c>
    </row>
    <row r="11983" spans="1:10" x14ac:dyDescent="0.3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s="1" t="s">
        <v>12</v>
      </c>
    </row>
    <row r="11984" spans="1:10" x14ac:dyDescent="0.3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s="1" t="s">
        <v>12</v>
      </c>
    </row>
    <row r="11985" spans="1:10" x14ac:dyDescent="0.3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s="1" t="s">
        <v>12</v>
      </c>
    </row>
    <row r="11986" spans="1:10" x14ac:dyDescent="0.3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s="1" t="s">
        <v>12</v>
      </c>
    </row>
    <row r="11987" spans="1:10" x14ac:dyDescent="0.3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s="1" t="s">
        <v>12</v>
      </c>
    </row>
    <row r="11988" spans="1:10" x14ac:dyDescent="0.3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s="1" t="s">
        <v>12</v>
      </c>
    </row>
    <row r="11989" spans="1:10" x14ac:dyDescent="0.3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s="1" t="s">
        <v>12</v>
      </c>
    </row>
    <row r="11990" spans="1:10" x14ac:dyDescent="0.3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s="1" t="s">
        <v>12</v>
      </c>
    </row>
    <row r="11991" spans="1:10" x14ac:dyDescent="0.3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s="1" t="s">
        <v>12</v>
      </c>
    </row>
    <row r="11992" spans="1:10" x14ac:dyDescent="0.3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s="1" t="s">
        <v>12</v>
      </c>
    </row>
    <row r="11993" spans="1:10" x14ac:dyDescent="0.3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s="1" t="s">
        <v>12</v>
      </c>
    </row>
    <row r="11994" spans="1:10" x14ac:dyDescent="0.3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s="1" t="s">
        <v>12</v>
      </c>
    </row>
    <row r="11995" spans="1:10" x14ac:dyDescent="0.3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s="1" t="s">
        <v>12</v>
      </c>
    </row>
    <row r="11996" spans="1:10" x14ac:dyDescent="0.3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s="1" t="s">
        <v>12</v>
      </c>
    </row>
    <row r="11997" spans="1:10" x14ac:dyDescent="0.3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s="1" t="s">
        <v>12</v>
      </c>
    </row>
    <row r="11998" spans="1:10" x14ac:dyDescent="0.3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s="1" t="s">
        <v>12</v>
      </c>
    </row>
    <row r="11999" spans="1:10" x14ac:dyDescent="0.3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s="1" t="s">
        <v>12</v>
      </c>
    </row>
    <row r="12000" spans="1:10" x14ac:dyDescent="0.3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s="1" t="s">
        <v>12</v>
      </c>
    </row>
    <row r="12001" spans="1:10" x14ac:dyDescent="0.3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s="1" t="s">
        <v>12</v>
      </c>
    </row>
    <row r="12002" spans="1:10" x14ac:dyDescent="0.3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s="1" t="s">
        <v>12</v>
      </c>
    </row>
    <row r="12003" spans="1:10" x14ac:dyDescent="0.3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s="1" t="s">
        <v>12</v>
      </c>
    </row>
    <row r="12004" spans="1:10" x14ac:dyDescent="0.3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s="1" t="s">
        <v>12</v>
      </c>
    </row>
    <row r="12005" spans="1:10" x14ac:dyDescent="0.3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s="1" t="s">
        <v>12</v>
      </c>
    </row>
    <row r="12006" spans="1:10" x14ac:dyDescent="0.3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s="1" t="s">
        <v>12</v>
      </c>
    </row>
    <row r="12007" spans="1:10" x14ac:dyDescent="0.3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s="1" t="s">
        <v>12</v>
      </c>
    </row>
    <row r="12008" spans="1:10" x14ac:dyDescent="0.3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s="1" t="s">
        <v>12</v>
      </c>
    </row>
    <row r="12009" spans="1:10" x14ac:dyDescent="0.3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s="1" t="s">
        <v>12</v>
      </c>
    </row>
    <row r="12010" spans="1:10" x14ac:dyDescent="0.3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s="1" t="s">
        <v>12</v>
      </c>
    </row>
    <row r="12011" spans="1:10" x14ac:dyDescent="0.3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s="1" t="s">
        <v>12</v>
      </c>
    </row>
    <row r="12012" spans="1:10" x14ac:dyDescent="0.3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s="1" t="s">
        <v>12</v>
      </c>
    </row>
    <row r="12013" spans="1:10" x14ac:dyDescent="0.3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s="1" t="s">
        <v>12</v>
      </c>
    </row>
    <row r="12014" spans="1:10" x14ac:dyDescent="0.3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s="1" t="s">
        <v>12</v>
      </c>
    </row>
    <row r="12015" spans="1:10" x14ac:dyDescent="0.3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s="1" t="s">
        <v>12</v>
      </c>
    </row>
    <row r="12016" spans="1:10" x14ac:dyDescent="0.3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s="1" t="s">
        <v>12</v>
      </c>
    </row>
    <row r="12017" spans="1:10" x14ac:dyDescent="0.3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s="1" t="s">
        <v>12</v>
      </c>
    </row>
    <row r="12018" spans="1:10" x14ac:dyDescent="0.3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s="1" t="s">
        <v>12</v>
      </c>
    </row>
    <row r="12019" spans="1:10" x14ac:dyDescent="0.3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s="1" t="s">
        <v>12</v>
      </c>
    </row>
    <row r="12020" spans="1:10" x14ac:dyDescent="0.3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s="1" t="s">
        <v>12</v>
      </c>
    </row>
    <row r="12021" spans="1:10" x14ac:dyDescent="0.3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s="1" t="s">
        <v>12</v>
      </c>
    </row>
    <row r="12022" spans="1:10" x14ac:dyDescent="0.3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s="1" t="s">
        <v>12</v>
      </c>
    </row>
    <row r="12023" spans="1:10" x14ac:dyDescent="0.3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s="1" t="s">
        <v>12</v>
      </c>
    </row>
    <row r="12024" spans="1:10" x14ac:dyDescent="0.3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s="1" t="s">
        <v>12</v>
      </c>
    </row>
    <row r="12025" spans="1:10" x14ac:dyDescent="0.3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s="1" t="s">
        <v>12</v>
      </c>
    </row>
    <row r="12026" spans="1:10" x14ac:dyDescent="0.3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s="1" t="s">
        <v>12</v>
      </c>
    </row>
    <row r="12027" spans="1:10" x14ac:dyDescent="0.3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s="1" t="s">
        <v>12</v>
      </c>
    </row>
    <row r="12028" spans="1:10" x14ac:dyDescent="0.3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s="1" t="s">
        <v>12</v>
      </c>
    </row>
    <row r="12029" spans="1:10" x14ac:dyDescent="0.3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s="1" t="s">
        <v>12</v>
      </c>
    </row>
    <row r="12030" spans="1:10" x14ac:dyDescent="0.3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s="1" t="s">
        <v>12</v>
      </c>
    </row>
    <row r="12031" spans="1:10" x14ac:dyDescent="0.3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s="1" t="s">
        <v>12</v>
      </c>
    </row>
    <row r="12032" spans="1:10" x14ac:dyDescent="0.3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s="1" t="s">
        <v>12</v>
      </c>
    </row>
    <row r="12033" spans="1:10" x14ac:dyDescent="0.3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s="1" t="s">
        <v>12</v>
      </c>
    </row>
    <row r="12034" spans="1:10" x14ac:dyDescent="0.3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s="1" t="s">
        <v>12</v>
      </c>
    </row>
    <row r="12035" spans="1:10" x14ac:dyDescent="0.3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s="1" t="s">
        <v>12</v>
      </c>
    </row>
    <row r="12036" spans="1:10" x14ac:dyDescent="0.3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s="1" t="s">
        <v>12</v>
      </c>
    </row>
    <row r="12037" spans="1:10" x14ac:dyDescent="0.3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s="1" t="s">
        <v>12</v>
      </c>
    </row>
    <row r="12038" spans="1:10" x14ac:dyDescent="0.3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s="1" t="s">
        <v>12</v>
      </c>
    </row>
    <row r="12039" spans="1:10" x14ac:dyDescent="0.3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s="1" t="s">
        <v>12</v>
      </c>
    </row>
    <row r="12040" spans="1:10" x14ac:dyDescent="0.3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s="1" t="s">
        <v>12</v>
      </c>
    </row>
    <row r="12041" spans="1:10" x14ac:dyDescent="0.3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s="1" t="s">
        <v>12</v>
      </c>
    </row>
    <row r="12042" spans="1:10" x14ac:dyDescent="0.3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s="1" t="s">
        <v>12</v>
      </c>
    </row>
    <row r="12043" spans="1:10" x14ac:dyDescent="0.3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s="1" t="s">
        <v>12</v>
      </c>
    </row>
    <row r="12044" spans="1:10" x14ac:dyDescent="0.3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s="1" t="s">
        <v>12</v>
      </c>
    </row>
    <row r="12045" spans="1:10" x14ac:dyDescent="0.3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s="1" t="s">
        <v>12</v>
      </c>
    </row>
    <row r="12046" spans="1:10" x14ac:dyDescent="0.3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s="1" t="s">
        <v>12</v>
      </c>
    </row>
    <row r="12047" spans="1:10" x14ac:dyDescent="0.3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s="1" t="s">
        <v>12</v>
      </c>
    </row>
    <row r="12048" spans="1:10" x14ac:dyDescent="0.3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s="1" t="s">
        <v>12</v>
      </c>
    </row>
    <row r="12049" spans="1:10" x14ac:dyDescent="0.3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s="1" t="s">
        <v>12</v>
      </c>
    </row>
    <row r="12050" spans="1:10" x14ac:dyDescent="0.3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s="1" t="s">
        <v>12</v>
      </c>
    </row>
    <row r="12051" spans="1:10" x14ac:dyDescent="0.3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s="1" t="s">
        <v>12</v>
      </c>
    </row>
    <row r="12052" spans="1:10" x14ac:dyDescent="0.3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s="1" t="s">
        <v>12</v>
      </c>
    </row>
    <row r="12053" spans="1:10" x14ac:dyDescent="0.3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s="1" t="s">
        <v>12</v>
      </c>
    </row>
    <row r="12054" spans="1:10" x14ac:dyDescent="0.3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s="1" t="s">
        <v>12</v>
      </c>
    </row>
    <row r="12055" spans="1:10" x14ac:dyDescent="0.3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s="1" t="s">
        <v>12</v>
      </c>
    </row>
    <row r="12056" spans="1:10" x14ac:dyDescent="0.3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s="1" t="s">
        <v>12</v>
      </c>
    </row>
    <row r="12057" spans="1:10" x14ac:dyDescent="0.3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s="1" t="s">
        <v>12</v>
      </c>
    </row>
    <row r="12058" spans="1:10" x14ac:dyDescent="0.3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s="1" t="s">
        <v>12</v>
      </c>
    </row>
    <row r="12059" spans="1:10" x14ac:dyDescent="0.3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s="1" t="s">
        <v>12</v>
      </c>
    </row>
    <row r="12060" spans="1:10" x14ac:dyDescent="0.3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s="1" t="s">
        <v>12</v>
      </c>
    </row>
    <row r="12061" spans="1:10" x14ac:dyDescent="0.3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s="1" t="s">
        <v>12</v>
      </c>
    </row>
    <row r="12062" spans="1:10" x14ac:dyDescent="0.3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s="1" t="s">
        <v>12</v>
      </c>
    </row>
    <row r="12063" spans="1:10" x14ac:dyDescent="0.3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s="1" t="s">
        <v>12</v>
      </c>
    </row>
    <row r="12064" spans="1:10" x14ac:dyDescent="0.3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s="1" t="s">
        <v>12</v>
      </c>
    </row>
    <row r="12065" spans="1:10" x14ac:dyDescent="0.3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s="1" t="s">
        <v>12</v>
      </c>
    </row>
    <row r="12066" spans="1:10" x14ac:dyDescent="0.3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s="1" t="s">
        <v>12</v>
      </c>
    </row>
    <row r="12067" spans="1:10" x14ac:dyDescent="0.3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s="1" t="s">
        <v>12</v>
      </c>
    </row>
    <row r="12068" spans="1:10" x14ac:dyDescent="0.3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s="1" t="s">
        <v>12</v>
      </c>
    </row>
    <row r="12069" spans="1:10" x14ac:dyDescent="0.3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s="1" t="s">
        <v>12</v>
      </c>
    </row>
    <row r="12070" spans="1:10" x14ac:dyDescent="0.3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s="1" t="s">
        <v>12</v>
      </c>
    </row>
    <row r="12071" spans="1:10" x14ac:dyDescent="0.3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s="1" t="s">
        <v>12</v>
      </c>
    </row>
    <row r="12072" spans="1:10" x14ac:dyDescent="0.3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s="1" t="s">
        <v>11</v>
      </c>
    </row>
    <row r="12073" spans="1:10" x14ac:dyDescent="0.3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s="1" t="s">
        <v>12</v>
      </c>
    </row>
    <row r="12074" spans="1:10" x14ac:dyDescent="0.3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s="1" t="s">
        <v>12</v>
      </c>
    </row>
    <row r="12075" spans="1:10" x14ac:dyDescent="0.3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s="1" t="s">
        <v>11</v>
      </c>
    </row>
    <row r="12076" spans="1:10" x14ac:dyDescent="0.3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s="1" t="s">
        <v>12</v>
      </c>
    </row>
    <row r="12077" spans="1:10" x14ac:dyDescent="0.3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s="1" t="s">
        <v>12</v>
      </c>
    </row>
    <row r="12078" spans="1:10" x14ac:dyDescent="0.3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s="1" t="s">
        <v>12</v>
      </c>
    </row>
    <row r="12079" spans="1:10" x14ac:dyDescent="0.3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s="1" t="s">
        <v>11</v>
      </c>
    </row>
    <row r="12080" spans="1:10" x14ac:dyDescent="0.3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s="1" t="s">
        <v>12</v>
      </c>
    </row>
    <row r="12081" spans="1:10" x14ac:dyDescent="0.3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s="1" t="s">
        <v>12</v>
      </c>
    </row>
    <row r="12082" spans="1:10" x14ac:dyDescent="0.3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s="1" t="s">
        <v>12</v>
      </c>
    </row>
    <row r="12083" spans="1:10" x14ac:dyDescent="0.3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s="1" t="s">
        <v>11</v>
      </c>
    </row>
    <row r="12084" spans="1:10" x14ac:dyDescent="0.3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s="1" t="s">
        <v>12</v>
      </c>
    </row>
    <row r="12085" spans="1:10" x14ac:dyDescent="0.3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s="1" t="s">
        <v>12</v>
      </c>
    </row>
    <row r="12086" spans="1:10" x14ac:dyDescent="0.3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s="1" t="s">
        <v>12</v>
      </c>
    </row>
    <row r="12087" spans="1:10" x14ac:dyDescent="0.3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s="1" t="s">
        <v>12</v>
      </c>
    </row>
    <row r="12088" spans="1:10" x14ac:dyDescent="0.3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s="1" t="s">
        <v>12</v>
      </c>
    </row>
    <row r="12089" spans="1:10" x14ac:dyDescent="0.3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s="1" t="s">
        <v>12</v>
      </c>
    </row>
    <row r="12090" spans="1:10" x14ac:dyDescent="0.3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s="1" t="s">
        <v>12</v>
      </c>
    </row>
    <row r="12091" spans="1:10" x14ac:dyDescent="0.3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s="1" t="s">
        <v>12</v>
      </c>
    </row>
    <row r="12092" spans="1:10" x14ac:dyDescent="0.3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s="1" t="s">
        <v>12</v>
      </c>
    </row>
    <row r="12093" spans="1:10" x14ac:dyDescent="0.3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s="1" t="s">
        <v>12</v>
      </c>
    </row>
    <row r="12094" spans="1:10" x14ac:dyDescent="0.3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s="1" t="s">
        <v>12</v>
      </c>
    </row>
    <row r="12095" spans="1:10" x14ac:dyDescent="0.3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s="1" t="s">
        <v>12</v>
      </c>
    </row>
    <row r="12096" spans="1:10" x14ac:dyDescent="0.3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s="1" t="s">
        <v>12</v>
      </c>
    </row>
    <row r="12097" spans="1:10" x14ac:dyDescent="0.3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s="1" t="s">
        <v>12</v>
      </c>
    </row>
    <row r="12098" spans="1:10" x14ac:dyDescent="0.3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s="1" t="s">
        <v>12</v>
      </c>
    </row>
    <row r="12099" spans="1:10" x14ac:dyDescent="0.3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s="1" t="s">
        <v>12</v>
      </c>
    </row>
    <row r="12100" spans="1:10" x14ac:dyDescent="0.3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s="1" t="s">
        <v>12</v>
      </c>
    </row>
    <row r="12101" spans="1:10" x14ac:dyDescent="0.3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s="1" t="s">
        <v>12</v>
      </c>
    </row>
    <row r="12102" spans="1:10" x14ac:dyDescent="0.3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s="1" t="s">
        <v>12</v>
      </c>
    </row>
    <row r="12103" spans="1:10" x14ac:dyDescent="0.3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s="1" t="s">
        <v>12</v>
      </c>
    </row>
    <row r="12104" spans="1:10" x14ac:dyDescent="0.3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s="1" t="s">
        <v>12</v>
      </c>
    </row>
    <row r="12105" spans="1:10" x14ac:dyDescent="0.3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s="1" t="s">
        <v>12</v>
      </c>
    </row>
    <row r="12106" spans="1:10" x14ac:dyDescent="0.3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s="1" t="s">
        <v>12</v>
      </c>
    </row>
    <row r="12107" spans="1:10" x14ac:dyDescent="0.3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s="1" t="s">
        <v>12</v>
      </c>
    </row>
    <row r="12108" spans="1:10" x14ac:dyDescent="0.3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s="1" t="s">
        <v>12</v>
      </c>
    </row>
    <row r="12109" spans="1:10" x14ac:dyDescent="0.3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s="1" t="s">
        <v>12</v>
      </c>
    </row>
    <row r="12110" spans="1:10" x14ac:dyDescent="0.3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s="1" t="s">
        <v>12</v>
      </c>
    </row>
    <row r="12111" spans="1:10" x14ac:dyDescent="0.3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s="1" t="s">
        <v>12</v>
      </c>
    </row>
    <row r="12112" spans="1:10" x14ac:dyDescent="0.3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s="1" t="s">
        <v>12</v>
      </c>
    </row>
    <row r="12113" spans="1:10" x14ac:dyDescent="0.3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s="1" t="s">
        <v>12</v>
      </c>
    </row>
    <row r="12114" spans="1:10" x14ac:dyDescent="0.3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s="1" t="s">
        <v>12</v>
      </c>
    </row>
    <row r="12115" spans="1:10" x14ac:dyDescent="0.3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s="1" t="s">
        <v>12</v>
      </c>
    </row>
    <row r="12116" spans="1:10" x14ac:dyDescent="0.3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s="1" t="s">
        <v>12</v>
      </c>
    </row>
    <row r="12117" spans="1:10" x14ac:dyDescent="0.3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s="1" t="s">
        <v>12</v>
      </c>
    </row>
    <row r="12118" spans="1:10" x14ac:dyDescent="0.3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s="1" t="s">
        <v>12</v>
      </c>
    </row>
    <row r="12119" spans="1:10" x14ac:dyDescent="0.3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s="1" t="s">
        <v>12</v>
      </c>
    </row>
    <row r="12120" spans="1:10" x14ac:dyDescent="0.3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s="1" t="s">
        <v>12</v>
      </c>
    </row>
    <row r="12121" spans="1:10" x14ac:dyDescent="0.3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s="1" t="s">
        <v>12</v>
      </c>
    </row>
    <row r="12122" spans="1:10" x14ac:dyDescent="0.3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s="1" t="s">
        <v>12</v>
      </c>
    </row>
    <row r="12123" spans="1:10" x14ac:dyDescent="0.3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s="1" t="s">
        <v>12</v>
      </c>
    </row>
    <row r="12124" spans="1:10" x14ac:dyDescent="0.3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s="1" t="s">
        <v>12</v>
      </c>
    </row>
    <row r="12125" spans="1:10" x14ac:dyDescent="0.3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s="1" t="s">
        <v>12</v>
      </c>
    </row>
    <row r="12126" spans="1:10" x14ac:dyDescent="0.3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s="1" t="s">
        <v>12</v>
      </c>
    </row>
    <row r="12127" spans="1:10" x14ac:dyDescent="0.3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s="1" t="s">
        <v>12</v>
      </c>
    </row>
    <row r="12128" spans="1:10" x14ac:dyDescent="0.3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s="1" t="s">
        <v>12</v>
      </c>
    </row>
    <row r="12129" spans="1:10" x14ac:dyDescent="0.3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s="1" t="s">
        <v>12</v>
      </c>
    </row>
    <row r="12130" spans="1:10" x14ac:dyDescent="0.3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s="1" t="s">
        <v>12</v>
      </c>
    </row>
    <row r="12131" spans="1:10" x14ac:dyDescent="0.3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s="1" t="s">
        <v>12</v>
      </c>
    </row>
    <row r="12132" spans="1:10" x14ac:dyDescent="0.3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s="1" t="s">
        <v>12</v>
      </c>
    </row>
    <row r="12133" spans="1:10" x14ac:dyDescent="0.3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s="1" t="s">
        <v>12</v>
      </c>
    </row>
    <row r="12134" spans="1:10" x14ac:dyDescent="0.3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s="1" t="s">
        <v>12</v>
      </c>
    </row>
    <row r="12135" spans="1:10" x14ac:dyDescent="0.3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s="1" t="s">
        <v>12</v>
      </c>
    </row>
    <row r="12136" spans="1:10" x14ac:dyDescent="0.3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s="1" t="s">
        <v>12</v>
      </c>
    </row>
    <row r="12137" spans="1:10" x14ac:dyDescent="0.3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s="1" t="s">
        <v>12</v>
      </c>
    </row>
    <row r="12138" spans="1:10" x14ac:dyDescent="0.3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s="1" t="s">
        <v>12</v>
      </c>
    </row>
    <row r="12139" spans="1:10" x14ac:dyDescent="0.3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s="1" t="s">
        <v>12</v>
      </c>
    </row>
    <row r="12140" spans="1:10" x14ac:dyDescent="0.3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s="1" t="s">
        <v>12</v>
      </c>
    </row>
    <row r="12141" spans="1:10" x14ac:dyDescent="0.3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s="1" t="s">
        <v>12</v>
      </c>
    </row>
    <row r="12142" spans="1:10" x14ac:dyDescent="0.3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s="1" t="s">
        <v>12</v>
      </c>
    </row>
    <row r="12143" spans="1:10" x14ac:dyDescent="0.3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s="1" t="s">
        <v>12</v>
      </c>
    </row>
    <row r="12144" spans="1:10" x14ac:dyDescent="0.3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s="1" t="s">
        <v>12</v>
      </c>
    </row>
    <row r="12145" spans="1:10" x14ac:dyDescent="0.3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s="1" t="s">
        <v>12</v>
      </c>
    </row>
    <row r="12146" spans="1:10" x14ac:dyDescent="0.3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s="1" t="s">
        <v>12</v>
      </c>
    </row>
    <row r="12147" spans="1:10" x14ac:dyDescent="0.3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s="1" t="s">
        <v>11</v>
      </c>
    </row>
    <row r="12148" spans="1:10" x14ac:dyDescent="0.3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s="1" t="s">
        <v>11</v>
      </c>
    </row>
    <row r="12149" spans="1:10" x14ac:dyDescent="0.3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s="1" t="s">
        <v>11</v>
      </c>
    </row>
    <row r="12150" spans="1:10" x14ac:dyDescent="0.3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s="1" t="s">
        <v>11</v>
      </c>
    </row>
    <row r="12151" spans="1:10" x14ac:dyDescent="0.3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s="1" t="s">
        <v>11</v>
      </c>
    </row>
    <row r="12152" spans="1:10" x14ac:dyDescent="0.3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s="1" t="s">
        <v>11</v>
      </c>
    </row>
    <row r="12153" spans="1:10" x14ac:dyDescent="0.3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s="1" t="s">
        <v>11</v>
      </c>
    </row>
    <row r="12154" spans="1:10" x14ac:dyDescent="0.3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s="1" t="s">
        <v>11</v>
      </c>
    </row>
    <row r="12155" spans="1:10" x14ac:dyDescent="0.3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s="1" t="s">
        <v>11</v>
      </c>
    </row>
    <row r="12156" spans="1:10" x14ac:dyDescent="0.3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s="1" t="s">
        <v>11</v>
      </c>
    </row>
    <row r="12157" spans="1:10" x14ac:dyDescent="0.3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s="1" t="s">
        <v>11</v>
      </c>
    </row>
    <row r="12158" spans="1:10" x14ac:dyDescent="0.3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s="1" t="s">
        <v>11</v>
      </c>
    </row>
    <row r="12159" spans="1:10" x14ac:dyDescent="0.3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s="1" t="s">
        <v>12</v>
      </c>
    </row>
    <row r="12160" spans="1:10" x14ac:dyDescent="0.3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s="1" t="s">
        <v>12</v>
      </c>
    </row>
    <row r="12161" spans="1:10" x14ac:dyDescent="0.3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s="1" t="s">
        <v>12</v>
      </c>
    </row>
    <row r="12162" spans="1:10" x14ac:dyDescent="0.3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s="1" t="s">
        <v>12</v>
      </c>
    </row>
    <row r="12163" spans="1:10" x14ac:dyDescent="0.3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s="1" t="s">
        <v>12</v>
      </c>
    </row>
    <row r="12164" spans="1:10" x14ac:dyDescent="0.3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s="1" t="s">
        <v>12</v>
      </c>
    </row>
    <row r="12165" spans="1:10" x14ac:dyDescent="0.3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s="1" t="s">
        <v>12</v>
      </c>
    </row>
    <row r="12166" spans="1:10" x14ac:dyDescent="0.3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s="1" t="s">
        <v>11</v>
      </c>
    </row>
    <row r="12167" spans="1:10" x14ac:dyDescent="0.3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s="1" t="s">
        <v>12</v>
      </c>
    </row>
    <row r="12168" spans="1:10" x14ac:dyDescent="0.3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s="1" t="s">
        <v>12</v>
      </c>
    </row>
    <row r="12169" spans="1:10" x14ac:dyDescent="0.3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s="1" t="s">
        <v>12</v>
      </c>
    </row>
    <row r="12170" spans="1:10" x14ac:dyDescent="0.3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s="1" t="s">
        <v>12</v>
      </c>
    </row>
    <row r="12171" spans="1:10" x14ac:dyDescent="0.3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s="1" t="s">
        <v>12</v>
      </c>
    </row>
    <row r="12172" spans="1:10" x14ac:dyDescent="0.3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s="1" t="s">
        <v>12</v>
      </c>
    </row>
    <row r="12173" spans="1:10" x14ac:dyDescent="0.3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s="1" t="s">
        <v>12</v>
      </c>
    </row>
    <row r="12174" spans="1:10" x14ac:dyDescent="0.3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s="1" t="s">
        <v>12</v>
      </c>
    </row>
    <row r="12175" spans="1:10" x14ac:dyDescent="0.3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s="1" t="s">
        <v>12</v>
      </c>
    </row>
    <row r="12176" spans="1:10" x14ac:dyDescent="0.3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s="1" t="s">
        <v>12</v>
      </c>
    </row>
    <row r="12177" spans="1:10" x14ac:dyDescent="0.3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s="1" t="s">
        <v>12</v>
      </c>
    </row>
    <row r="12178" spans="1:10" x14ac:dyDescent="0.3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s="1" t="s">
        <v>12</v>
      </c>
    </row>
    <row r="12179" spans="1:10" x14ac:dyDescent="0.3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s="1" t="s">
        <v>12</v>
      </c>
    </row>
    <row r="12180" spans="1:10" x14ac:dyDescent="0.3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s="1" t="s">
        <v>12</v>
      </c>
    </row>
    <row r="12181" spans="1:10" x14ac:dyDescent="0.3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s="1" t="s">
        <v>12</v>
      </c>
    </row>
    <row r="12182" spans="1:10" x14ac:dyDescent="0.3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s="1" t="s">
        <v>11</v>
      </c>
    </row>
    <row r="12183" spans="1:10" x14ac:dyDescent="0.3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s="1" t="s">
        <v>11</v>
      </c>
    </row>
    <row r="12184" spans="1:10" x14ac:dyDescent="0.3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s="1" t="s">
        <v>11</v>
      </c>
    </row>
    <row r="12185" spans="1:10" x14ac:dyDescent="0.3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s="1" t="s">
        <v>11</v>
      </c>
    </row>
    <row r="12186" spans="1:10" x14ac:dyDescent="0.3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s="1" t="s">
        <v>11</v>
      </c>
    </row>
    <row r="12187" spans="1:10" x14ac:dyDescent="0.3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s="1" t="s">
        <v>11</v>
      </c>
    </row>
    <row r="12188" spans="1:10" x14ac:dyDescent="0.3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s="1" t="s">
        <v>11</v>
      </c>
    </row>
    <row r="12189" spans="1:10" x14ac:dyDescent="0.3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s="1" t="s">
        <v>11</v>
      </c>
    </row>
    <row r="12190" spans="1:10" x14ac:dyDescent="0.3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s="1" t="s">
        <v>11</v>
      </c>
    </row>
    <row r="12191" spans="1:10" x14ac:dyDescent="0.3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s="1" t="s">
        <v>11</v>
      </c>
    </row>
    <row r="12192" spans="1:10" x14ac:dyDescent="0.3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s="1" t="s">
        <v>11</v>
      </c>
    </row>
    <row r="12193" spans="1:10" x14ac:dyDescent="0.3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s="1" t="s">
        <v>11</v>
      </c>
    </row>
    <row r="12194" spans="1:10" x14ac:dyDescent="0.3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s="1" t="s">
        <v>11</v>
      </c>
    </row>
    <row r="12195" spans="1:10" x14ac:dyDescent="0.3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s="1" t="s">
        <v>11</v>
      </c>
    </row>
    <row r="12196" spans="1:10" x14ac:dyDescent="0.3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s="1" t="s">
        <v>11</v>
      </c>
    </row>
    <row r="12197" spans="1:10" x14ac:dyDescent="0.3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s="1" t="s">
        <v>11</v>
      </c>
    </row>
    <row r="12198" spans="1:10" x14ac:dyDescent="0.3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s="1" t="s">
        <v>11</v>
      </c>
    </row>
    <row r="12199" spans="1:10" x14ac:dyDescent="0.3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s="1" t="s">
        <v>11</v>
      </c>
    </row>
    <row r="12200" spans="1:10" x14ac:dyDescent="0.3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s="1" t="s">
        <v>11</v>
      </c>
    </row>
    <row r="12201" spans="1:10" x14ac:dyDescent="0.3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s="1" t="s">
        <v>11</v>
      </c>
    </row>
    <row r="12202" spans="1:10" x14ac:dyDescent="0.3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s="1" t="s">
        <v>11</v>
      </c>
    </row>
    <row r="12203" spans="1:10" x14ac:dyDescent="0.3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s="1" t="s">
        <v>11</v>
      </c>
    </row>
    <row r="12204" spans="1:10" x14ac:dyDescent="0.3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s="1" t="s">
        <v>11</v>
      </c>
    </row>
    <row r="12205" spans="1:10" x14ac:dyDescent="0.3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s="1" t="s">
        <v>11</v>
      </c>
    </row>
    <row r="12206" spans="1:10" x14ac:dyDescent="0.3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s="1" t="s">
        <v>11</v>
      </c>
    </row>
    <row r="12207" spans="1:10" x14ac:dyDescent="0.3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s="1" t="s">
        <v>11</v>
      </c>
    </row>
    <row r="12208" spans="1:10" x14ac:dyDescent="0.3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s="1" t="s">
        <v>11</v>
      </c>
    </row>
    <row r="12209" spans="1:10" x14ac:dyDescent="0.3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s="1" t="s">
        <v>12</v>
      </c>
    </row>
    <row r="12210" spans="1:10" x14ac:dyDescent="0.3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s="1" t="s">
        <v>11</v>
      </c>
    </row>
    <row r="12211" spans="1:10" x14ac:dyDescent="0.3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s="1" t="s">
        <v>12</v>
      </c>
    </row>
    <row r="12212" spans="1:10" x14ac:dyDescent="0.3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s="1" t="s">
        <v>12</v>
      </c>
    </row>
    <row r="12213" spans="1:10" x14ac:dyDescent="0.3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s="1" t="s">
        <v>11</v>
      </c>
    </row>
    <row r="12214" spans="1:10" x14ac:dyDescent="0.3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s="1" t="s">
        <v>11</v>
      </c>
    </row>
    <row r="12215" spans="1:10" x14ac:dyDescent="0.3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s="1" t="s">
        <v>11</v>
      </c>
    </row>
    <row r="12216" spans="1:10" x14ac:dyDescent="0.3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s="1" t="s">
        <v>11</v>
      </c>
    </row>
    <row r="12217" spans="1:10" x14ac:dyDescent="0.3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s="1" t="s">
        <v>11</v>
      </c>
    </row>
    <row r="12218" spans="1:10" x14ac:dyDescent="0.3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s="1" t="s">
        <v>11</v>
      </c>
    </row>
    <row r="12219" spans="1:10" x14ac:dyDescent="0.3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s="1" t="s">
        <v>11</v>
      </c>
    </row>
    <row r="12220" spans="1:10" x14ac:dyDescent="0.3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s="1" t="s">
        <v>11</v>
      </c>
    </row>
    <row r="12221" spans="1:10" x14ac:dyDescent="0.3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s="1" t="s">
        <v>11</v>
      </c>
    </row>
    <row r="12222" spans="1:10" x14ac:dyDescent="0.3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s="1" t="s">
        <v>11</v>
      </c>
    </row>
    <row r="12223" spans="1:10" x14ac:dyDescent="0.3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s="1" t="s">
        <v>12</v>
      </c>
    </row>
    <row r="12224" spans="1:10" x14ac:dyDescent="0.3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s="1" t="s">
        <v>12</v>
      </c>
    </row>
    <row r="12225" spans="1:10" x14ac:dyDescent="0.3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s="1" t="s">
        <v>12</v>
      </c>
    </row>
    <row r="12226" spans="1:10" x14ac:dyDescent="0.3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s="1" t="s">
        <v>12</v>
      </c>
    </row>
    <row r="12227" spans="1:10" x14ac:dyDescent="0.3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s="1" t="s">
        <v>12</v>
      </c>
    </row>
    <row r="12228" spans="1:10" x14ac:dyDescent="0.3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s="1" t="s">
        <v>12</v>
      </c>
    </row>
    <row r="12229" spans="1:10" x14ac:dyDescent="0.3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s="1" t="s">
        <v>12</v>
      </c>
    </row>
    <row r="12230" spans="1:10" x14ac:dyDescent="0.3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s="1" t="s">
        <v>12</v>
      </c>
    </row>
    <row r="12231" spans="1:10" x14ac:dyDescent="0.3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s="1" t="s">
        <v>12</v>
      </c>
    </row>
    <row r="12232" spans="1:10" x14ac:dyDescent="0.3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s="1" t="s">
        <v>12</v>
      </c>
    </row>
    <row r="12233" spans="1:10" x14ac:dyDescent="0.3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s="1" t="s">
        <v>12</v>
      </c>
    </row>
    <row r="12234" spans="1:10" x14ac:dyDescent="0.3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s="1" t="s">
        <v>12</v>
      </c>
    </row>
    <row r="12235" spans="1:10" x14ac:dyDescent="0.3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s="1" t="s">
        <v>12</v>
      </c>
    </row>
    <row r="12236" spans="1:10" x14ac:dyDescent="0.3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s="1" t="s">
        <v>12</v>
      </c>
    </row>
    <row r="12237" spans="1:10" x14ac:dyDescent="0.3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s="1" t="s">
        <v>12</v>
      </c>
    </row>
    <row r="12238" spans="1:10" x14ac:dyDescent="0.3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s="1" t="s">
        <v>12</v>
      </c>
    </row>
    <row r="12239" spans="1:10" x14ac:dyDescent="0.3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s="1" t="s">
        <v>12</v>
      </c>
    </row>
    <row r="12240" spans="1:10" x14ac:dyDescent="0.3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s="1" t="s">
        <v>12</v>
      </c>
    </row>
    <row r="12241" spans="1:10" x14ac:dyDescent="0.3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s="1" t="s">
        <v>12</v>
      </c>
    </row>
    <row r="12242" spans="1:10" x14ac:dyDescent="0.3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s="1" t="s">
        <v>12</v>
      </c>
    </row>
    <row r="12243" spans="1:10" x14ac:dyDescent="0.3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s="1" t="s">
        <v>12</v>
      </c>
    </row>
    <row r="12244" spans="1:10" x14ac:dyDescent="0.3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s="1" t="s">
        <v>12</v>
      </c>
    </row>
    <row r="12245" spans="1:10" x14ac:dyDescent="0.3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s="1" t="s">
        <v>12</v>
      </c>
    </row>
    <row r="12246" spans="1:10" x14ac:dyDescent="0.3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s="1" t="s">
        <v>12</v>
      </c>
    </row>
    <row r="12247" spans="1:10" x14ac:dyDescent="0.3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s="1" t="s">
        <v>12</v>
      </c>
    </row>
    <row r="12248" spans="1:10" x14ac:dyDescent="0.3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s="1" t="s">
        <v>12</v>
      </c>
    </row>
    <row r="12249" spans="1:10" x14ac:dyDescent="0.3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s="1" t="s">
        <v>12</v>
      </c>
    </row>
    <row r="12250" spans="1:10" x14ac:dyDescent="0.3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s="1" t="s">
        <v>12</v>
      </c>
    </row>
    <row r="12251" spans="1:10" x14ac:dyDescent="0.3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s="1" t="s">
        <v>12</v>
      </c>
    </row>
    <row r="12252" spans="1:10" x14ac:dyDescent="0.3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s="1" t="s">
        <v>12</v>
      </c>
    </row>
    <row r="12253" spans="1:10" x14ac:dyDescent="0.3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s="1" t="s">
        <v>12</v>
      </c>
    </row>
    <row r="12254" spans="1:10" x14ac:dyDescent="0.3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s="1" t="s">
        <v>12</v>
      </c>
    </row>
    <row r="12255" spans="1:10" x14ac:dyDescent="0.3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s="1" t="s">
        <v>12</v>
      </c>
    </row>
    <row r="12256" spans="1:10" x14ac:dyDescent="0.3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s="1" t="s">
        <v>12</v>
      </c>
    </row>
    <row r="12257" spans="1:10" x14ac:dyDescent="0.3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s="1" t="s">
        <v>12</v>
      </c>
    </row>
    <row r="12258" spans="1:10" x14ac:dyDescent="0.3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s="1" t="s">
        <v>12</v>
      </c>
    </row>
    <row r="12259" spans="1:10" x14ac:dyDescent="0.3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s="1" t="s">
        <v>12</v>
      </c>
    </row>
    <row r="12260" spans="1:10" x14ac:dyDescent="0.3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s="1" t="s">
        <v>12</v>
      </c>
    </row>
    <row r="12261" spans="1:10" x14ac:dyDescent="0.3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s="1" t="s">
        <v>12</v>
      </c>
    </row>
    <row r="12262" spans="1:10" x14ac:dyDescent="0.3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s="1" t="s">
        <v>12</v>
      </c>
    </row>
    <row r="12263" spans="1:10" x14ac:dyDescent="0.3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s="1" t="s">
        <v>12</v>
      </c>
    </row>
    <row r="12264" spans="1:10" x14ac:dyDescent="0.3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s="1" t="s">
        <v>12</v>
      </c>
    </row>
    <row r="12265" spans="1:10" x14ac:dyDescent="0.3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s="1" t="s">
        <v>12</v>
      </c>
    </row>
    <row r="12266" spans="1:10" x14ac:dyDescent="0.3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s="1" t="s">
        <v>12</v>
      </c>
    </row>
    <row r="12267" spans="1:10" x14ac:dyDescent="0.3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s="1" t="s">
        <v>12</v>
      </c>
    </row>
    <row r="12268" spans="1:10" x14ac:dyDescent="0.3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s="1" t="s">
        <v>12</v>
      </c>
    </row>
    <row r="12269" spans="1:10" x14ac:dyDescent="0.3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s="1" t="s">
        <v>12</v>
      </c>
    </row>
    <row r="12270" spans="1:10" x14ac:dyDescent="0.3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s="1" t="s">
        <v>12</v>
      </c>
    </row>
    <row r="12271" spans="1:10" x14ac:dyDescent="0.3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s="1" t="s">
        <v>12</v>
      </c>
    </row>
    <row r="12272" spans="1:10" x14ac:dyDescent="0.3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s="1" t="s">
        <v>12</v>
      </c>
    </row>
    <row r="12273" spans="1:10" x14ac:dyDescent="0.3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s="1" t="s">
        <v>12</v>
      </c>
    </row>
    <row r="12274" spans="1:10" x14ac:dyDescent="0.3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s="1" t="s">
        <v>12</v>
      </c>
    </row>
    <row r="12275" spans="1:10" x14ac:dyDescent="0.3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s="1" t="s">
        <v>12</v>
      </c>
    </row>
    <row r="12276" spans="1:10" x14ac:dyDescent="0.3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s="1" t="s">
        <v>12</v>
      </c>
    </row>
    <row r="12277" spans="1:10" x14ac:dyDescent="0.3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s="1" t="s">
        <v>12</v>
      </c>
    </row>
    <row r="12278" spans="1:10" x14ac:dyDescent="0.3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s="1" t="s">
        <v>12</v>
      </c>
    </row>
    <row r="12279" spans="1:10" x14ac:dyDescent="0.3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s="1" t="s">
        <v>12</v>
      </c>
    </row>
    <row r="12280" spans="1:10" x14ac:dyDescent="0.3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s="1" t="s">
        <v>12</v>
      </c>
    </row>
    <row r="12281" spans="1:10" x14ac:dyDescent="0.3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s="1" t="s">
        <v>12</v>
      </c>
    </row>
    <row r="12282" spans="1:10" x14ac:dyDescent="0.3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s="1" t="s">
        <v>12</v>
      </c>
    </row>
    <row r="12283" spans="1:10" x14ac:dyDescent="0.3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s="1" t="s">
        <v>12</v>
      </c>
    </row>
    <row r="12284" spans="1:10" x14ac:dyDescent="0.3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s="1" t="s">
        <v>12</v>
      </c>
    </row>
    <row r="12285" spans="1:10" x14ac:dyDescent="0.3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s="1" t="s">
        <v>12</v>
      </c>
    </row>
    <row r="12286" spans="1:10" x14ac:dyDescent="0.3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s="1" t="s">
        <v>12</v>
      </c>
    </row>
    <row r="12287" spans="1:10" x14ac:dyDescent="0.3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s="1" t="s">
        <v>12</v>
      </c>
    </row>
    <row r="12288" spans="1:10" x14ac:dyDescent="0.3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s="1" t="s">
        <v>12</v>
      </c>
    </row>
    <row r="12289" spans="1:10" x14ac:dyDescent="0.3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s="1" t="s">
        <v>12</v>
      </c>
    </row>
    <row r="12290" spans="1:10" x14ac:dyDescent="0.3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s="1" t="s">
        <v>12</v>
      </c>
    </row>
    <row r="12291" spans="1:10" x14ac:dyDescent="0.3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s="1" t="s">
        <v>12</v>
      </c>
    </row>
    <row r="12292" spans="1:10" x14ac:dyDescent="0.3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s="1" t="s">
        <v>12</v>
      </c>
    </row>
    <row r="12293" spans="1:10" x14ac:dyDescent="0.3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s="1" t="s">
        <v>12</v>
      </c>
    </row>
    <row r="12294" spans="1:10" x14ac:dyDescent="0.3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s="1" t="s">
        <v>12</v>
      </c>
    </row>
    <row r="12295" spans="1:10" x14ac:dyDescent="0.3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s="1" t="s">
        <v>12</v>
      </c>
    </row>
    <row r="12296" spans="1:10" x14ac:dyDescent="0.3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s="1" t="s">
        <v>12</v>
      </c>
    </row>
    <row r="12297" spans="1:10" x14ac:dyDescent="0.3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s="1" t="s">
        <v>12</v>
      </c>
    </row>
    <row r="12298" spans="1:10" x14ac:dyDescent="0.3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s="1" t="s">
        <v>12</v>
      </c>
    </row>
    <row r="12299" spans="1:10" x14ac:dyDescent="0.3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s="1" t="s">
        <v>12</v>
      </c>
    </row>
    <row r="12300" spans="1:10" x14ac:dyDescent="0.3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s="1" t="s">
        <v>12</v>
      </c>
    </row>
    <row r="12301" spans="1:10" x14ac:dyDescent="0.3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s="1" t="s">
        <v>12</v>
      </c>
    </row>
    <row r="12302" spans="1:10" x14ac:dyDescent="0.3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s="1" t="s">
        <v>12</v>
      </c>
    </row>
    <row r="12303" spans="1:10" x14ac:dyDescent="0.3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s="1" t="s">
        <v>12</v>
      </c>
    </row>
    <row r="12304" spans="1:10" x14ac:dyDescent="0.3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s="1" t="s">
        <v>12</v>
      </c>
    </row>
    <row r="12305" spans="1:10" x14ac:dyDescent="0.3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s="1" t="s">
        <v>12</v>
      </c>
    </row>
    <row r="12306" spans="1:10" x14ac:dyDescent="0.3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s="1" t="s">
        <v>12</v>
      </c>
    </row>
    <row r="12307" spans="1:10" x14ac:dyDescent="0.3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s="1" t="s">
        <v>12</v>
      </c>
    </row>
    <row r="12308" spans="1:10" x14ac:dyDescent="0.3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s="1" t="s">
        <v>12</v>
      </c>
    </row>
    <row r="12309" spans="1:10" x14ac:dyDescent="0.3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s="1" t="s">
        <v>12</v>
      </c>
    </row>
    <row r="12310" spans="1:10" x14ac:dyDescent="0.3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s="1" t="s">
        <v>12</v>
      </c>
    </row>
    <row r="12311" spans="1:10" x14ac:dyDescent="0.3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s="1" t="s">
        <v>12</v>
      </c>
    </row>
    <row r="12312" spans="1:10" x14ac:dyDescent="0.3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s="1" t="s">
        <v>12</v>
      </c>
    </row>
    <row r="12313" spans="1:10" x14ac:dyDescent="0.3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s="1" t="s">
        <v>12</v>
      </c>
    </row>
    <row r="12314" spans="1:10" x14ac:dyDescent="0.3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s="1" t="s">
        <v>12</v>
      </c>
    </row>
    <row r="12315" spans="1:10" x14ac:dyDescent="0.3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s="1" t="s">
        <v>12</v>
      </c>
    </row>
    <row r="12316" spans="1:10" x14ac:dyDescent="0.3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s="1" t="s">
        <v>12</v>
      </c>
    </row>
    <row r="12317" spans="1:10" x14ac:dyDescent="0.3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s="1" t="s">
        <v>12</v>
      </c>
    </row>
    <row r="12318" spans="1:10" x14ac:dyDescent="0.3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s="1" t="s">
        <v>12</v>
      </c>
    </row>
    <row r="12319" spans="1:10" x14ac:dyDescent="0.3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s="1" t="s">
        <v>12</v>
      </c>
    </row>
    <row r="12320" spans="1:10" x14ac:dyDescent="0.3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s="1" t="s">
        <v>12</v>
      </c>
    </row>
    <row r="12321" spans="1:10" x14ac:dyDescent="0.3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s="1" t="s">
        <v>12</v>
      </c>
    </row>
    <row r="12322" spans="1:10" x14ac:dyDescent="0.3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s="1" t="s">
        <v>12</v>
      </c>
    </row>
    <row r="12323" spans="1:10" x14ac:dyDescent="0.3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s="1" t="s">
        <v>12</v>
      </c>
    </row>
    <row r="12324" spans="1:10" x14ac:dyDescent="0.3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s="1" t="s">
        <v>12</v>
      </c>
    </row>
    <row r="12325" spans="1:10" x14ac:dyDescent="0.3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s="1" t="s">
        <v>12</v>
      </c>
    </row>
    <row r="12326" spans="1:10" x14ac:dyDescent="0.3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s="1" t="s">
        <v>12</v>
      </c>
    </row>
    <row r="12327" spans="1:10" x14ac:dyDescent="0.3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s="1" t="s">
        <v>12</v>
      </c>
    </row>
    <row r="12328" spans="1:10" x14ac:dyDescent="0.3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s="1" t="s">
        <v>12</v>
      </c>
    </row>
    <row r="12329" spans="1:10" x14ac:dyDescent="0.3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s="1" t="s">
        <v>12</v>
      </c>
    </row>
    <row r="12330" spans="1:10" x14ac:dyDescent="0.3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s="1" t="s">
        <v>12</v>
      </c>
    </row>
    <row r="12331" spans="1:10" x14ac:dyDescent="0.3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s="1" t="s">
        <v>12</v>
      </c>
    </row>
    <row r="12332" spans="1:10" x14ac:dyDescent="0.3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s="1" t="s">
        <v>12</v>
      </c>
    </row>
    <row r="12333" spans="1:10" x14ac:dyDescent="0.3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s="1" t="s">
        <v>12</v>
      </c>
    </row>
    <row r="12334" spans="1:10" x14ac:dyDescent="0.3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s="1" t="s">
        <v>12</v>
      </c>
    </row>
    <row r="12335" spans="1:10" x14ac:dyDescent="0.3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s="1" t="s">
        <v>12</v>
      </c>
    </row>
    <row r="12336" spans="1:10" x14ac:dyDescent="0.3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s="1" t="s">
        <v>12</v>
      </c>
    </row>
    <row r="12337" spans="1:10" x14ac:dyDescent="0.3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s="1" t="s">
        <v>12</v>
      </c>
    </row>
    <row r="12338" spans="1:10" x14ac:dyDescent="0.3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s="1" t="s">
        <v>12</v>
      </c>
    </row>
    <row r="12339" spans="1:10" x14ac:dyDescent="0.3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s="1" t="s">
        <v>12</v>
      </c>
    </row>
    <row r="12340" spans="1:10" x14ac:dyDescent="0.3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s="1" t="s">
        <v>12</v>
      </c>
    </row>
    <row r="12341" spans="1:10" x14ac:dyDescent="0.3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s="1" t="s">
        <v>12</v>
      </c>
    </row>
    <row r="12342" spans="1:10" x14ac:dyDescent="0.3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s="1" t="s">
        <v>12</v>
      </c>
    </row>
    <row r="12343" spans="1:10" x14ac:dyDescent="0.3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s="1" t="s">
        <v>12</v>
      </c>
    </row>
    <row r="12344" spans="1:10" x14ac:dyDescent="0.3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s="1" t="s">
        <v>12</v>
      </c>
    </row>
    <row r="12345" spans="1:10" x14ac:dyDescent="0.3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s="1" t="s">
        <v>12</v>
      </c>
    </row>
    <row r="12346" spans="1:10" x14ac:dyDescent="0.3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s="1" t="s">
        <v>12</v>
      </c>
    </row>
    <row r="12347" spans="1:10" x14ac:dyDescent="0.3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s="1" t="s">
        <v>12</v>
      </c>
    </row>
    <row r="12348" spans="1:10" x14ac:dyDescent="0.3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s="1" t="s">
        <v>12</v>
      </c>
    </row>
    <row r="12349" spans="1:10" x14ac:dyDescent="0.3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s="1" t="s">
        <v>12</v>
      </c>
    </row>
    <row r="12350" spans="1:10" x14ac:dyDescent="0.3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s="1" t="s">
        <v>12</v>
      </c>
    </row>
    <row r="12351" spans="1:10" x14ac:dyDescent="0.3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s="1" t="s">
        <v>12</v>
      </c>
    </row>
    <row r="12352" spans="1:10" x14ac:dyDescent="0.3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s="1" t="s">
        <v>12</v>
      </c>
    </row>
    <row r="12353" spans="1:10" x14ac:dyDescent="0.3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s="1" t="s">
        <v>12</v>
      </c>
    </row>
    <row r="12354" spans="1:10" x14ac:dyDescent="0.3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s="1" t="s">
        <v>12</v>
      </c>
    </row>
    <row r="12355" spans="1:10" x14ac:dyDescent="0.3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s="1" t="s">
        <v>12</v>
      </c>
    </row>
    <row r="12356" spans="1:10" x14ac:dyDescent="0.3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s="1" t="s">
        <v>12</v>
      </c>
    </row>
    <row r="12357" spans="1:10" x14ac:dyDescent="0.3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s="1" t="s">
        <v>12</v>
      </c>
    </row>
    <row r="12358" spans="1:10" x14ac:dyDescent="0.3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s="1" t="s">
        <v>12</v>
      </c>
    </row>
    <row r="12359" spans="1:10" x14ac:dyDescent="0.3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s="1" t="s">
        <v>12</v>
      </c>
    </row>
    <row r="12360" spans="1:10" x14ac:dyDescent="0.3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s="1" t="s">
        <v>12</v>
      </c>
    </row>
    <row r="12361" spans="1:10" x14ac:dyDescent="0.3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s="1" t="s">
        <v>12</v>
      </c>
    </row>
    <row r="12362" spans="1:10" x14ac:dyDescent="0.3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s="1" t="s">
        <v>12</v>
      </c>
    </row>
    <row r="12363" spans="1:10" x14ac:dyDescent="0.3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s="1" t="s">
        <v>12</v>
      </c>
    </row>
    <row r="12364" spans="1:10" x14ac:dyDescent="0.3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s="1" t="s">
        <v>12</v>
      </c>
    </row>
    <row r="12365" spans="1:10" x14ac:dyDescent="0.3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s="1" t="s">
        <v>12</v>
      </c>
    </row>
    <row r="12366" spans="1:10" x14ac:dyDescent="0.3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s="1" t="s">
        <v>12</v>
      </c>
    </row>
    <row r="12367" spans="1:10" x14ac:dyDescent="0.3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s="1" t="s">
        <v>12</v>
      </c>
    </row>
    <row r="12368" spans="1:10" x14ac:dyDescent="0.3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s="1" t="s">
        <v>12</v>
      </c>
    </row>
    <row r="12369" spans="1:10" x14ac:dyDescent="0.3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s="1" t="s">
        <v>12</v>
      </c>
    </row>
    <row r="12370" spans="1:10" x14ac:dyDescent="0.3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s="1" t="s">
        <v>12</v>
      </c>
    </row>
    <row r="12371" spans="1:10" x14ac:dyDescent="0.3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s="1" t="s">
        <v>12</v>
      </c>
    </row>
    <row r="12372" spans="1:10" x14ac:dyDescent="0.3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s="1" t="s">
        <v>12</v>
      </c>
    </row>
    <row r="12373" spans="1:10" x14ac:dyDescent="0.3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s="1" t="s">
        <v>12</v>
      </c>
    </row>
    <row r="12374" spans="1:10" x14ac:dyDescent="0.3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s="1" t="s">
        <v>12</v>
      </c>
    </row>
    <row r="12375" spans="1:10" x14ac:dyDescent="0.3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s="1" t="s">
        <v>12</v>
      </c>
    </row>
    <row r="12376" spans="1:10" x14ac:dyDescent="0.3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s="1" t="s">
        <v>12</v>
      </c>
    </row>
    <row r="12377" spans="1:10" x14ac:dyDescent="0.3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s="1" t="s">
        <v>12</v>
      </c>
    </row>
    <row r="12378" spans="1:10" x14ac:dyDescent="0.3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s="1" t="s">
        <v>12</v>
      </c>
    </row>
    <row r="12379" spans="1:10" x14ac:dyDescent="0.3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s="1" t="s">
        <v>12</v>
      </c>
    </row>
    <row r="12380" spans="1:10" x14ac:dyDescent="0.3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s="1" t="s">
        <v>12</v>
      </c>
    </row>
    <row r="12381" spans="1:10" x14ac:dyDescent="0.3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s="1" t="s">
        <v>12</v>
      </c>
    </row>
    <row r="12382" spans="1:10" x14ac:dyDescent="0.3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s="1" t="s">
        <v>12</v>
      </c>
    </row>
    <row r="12383" spans="1:10" x14ac:dyDescent="0.3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s="1" t="s">
        <v>12</v>
      </c>
    </row>
    <row r="12384" spans="1:10" x14ac:dyDescent="0.3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s="1" t="s">
        <v>12</v>
      </c>
    </row>
    <row r="12385" spans="1:10" x14ac:dyDescent="0.3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s="1" t="s">
        <v>12</v>
      </c>
    </row>
    <row r="12386" spans="1:10" x14ac:dyDescent="0.3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s="1" t="s">
        <v>12</v>
      </c>
    </row>
    <row r="12387" spans="1:10" x14ac:dyDescent="0.3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s="1" t="s">
        <v>12</v>
      </c>
    </row>
    <row r="12388" spans="1:10" x14ac:dyDescent="0.3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s="1" t="s">
        <v>12</v>
      </c>
    </row>
    <row r="12389" spans="1:10" x14ac:dyDescent="0.3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s="1" t="s">
        <v>12</v>
      </c>
    </row>
    <row r="12390" spans="1:10" x14ac:dyDescent="0.3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s="1" t="s">
        <v>12</v>
      </c>
    </row>
    <row r="12391" spans="1:10" x14ac:dyDescent="0.3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s="1" t="s">
        <v>12</v>
      </c>
    </row>
    <row r="12392" spans="1:10" x14ac:dyDescent="0.3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s="1" t="s">
        <v>12</v>
      </c>
    </row>
    <row r="12393" spans="1:10" x14ac:dyDescent="0.3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s="1" t="s">
        <v>12</v>
      </c>
    </row>
    <row r="12394" spans="1:10" x14ac:dyDescent="0.3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s="1" t="s">
        <v>12</v>
      </c>
    </row>
    <row r="12395" spans="1:10" x14ac:dyDescent="0.3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s="1" t="s">
        <v>12</v>
      </c>
    </row>
    <row r="12396" spans="1:10" x14ac:dyDescent="0.3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s="1" t="s">
        <v>12</v>
      </c>
    </row>
    <row r="12397" spans="1:10" x14ac:dyDescent="0.3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s="1" t="s">
        <v>12</v>
      </c>
    </row>
    <row r="12398" spans="1:10" x14ac:dyDescent="0.3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s="1" t="s">
        <v>12</v>
      </c>
    </row>
    <row r="12399" spans="1:10" x14ac:dyDescent="0.3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s="1" t="s">
        <v>12</v>
      </c>
    </row>
    <row r="12400" spans="1:10" x14ac:dyDescent="0.3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s="1" t="s">
        <v>12</v>
      </c>
    </row>
    <row r="12401" spans="1:10" x14ac:dyDescent="0.3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s="1" t="s">
        <v>12</v>
      </c>
    </row>
    <row r="12402" spans="1:10" x14ac:dyDescent="0.3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s="1" t="s">
        <v>12</v>
      </c>
    </row>
    <row r="12403" spans="1:10" x14ac:dyDescent="0.3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s="1" t="s">
        <v>12</v>
      </c>
    </row>
    <row r="12404" spans="1:10" x14ac:dyDescent="0.3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s="1" t="s">
        <v>12</v>
      </c>
    </row>
    <row r="12405" spans="1:10" x14ac:dyDescent="0.3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s="1" t="s">
        <v>12</v>
      </c>
    </row>
    <row r="12406" spans="1:10" x14ac:dyDescent="0.3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s="1" t="s">
        <v>12</v>
      </c>
    </row>
    <row r="12407" spans="1:10" x14ac:dyDescent="0.3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s="1" t="s">
        <v>12</v>
      </c>
    </row>
    <row r="12408" spans="1:10" x14ac:dyDescent="0.3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s="1" t="s">
        <v>12</v>
      </c>
    </row>
    <row r="12409" spans="1:10" x14ac:dyDescent="0.3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s="1" t="s">
        <v>12</v>
      </c>
    </row>
    <row r="12410" spans="1:10" x14ac:dyDescent="0.3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s="1" t="s">
        <v>12</v>
      </c>
    </row>
    <row r="12411" spans="1:10" x14ac:dyDescent="0.3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s="1" t="s">
        <v>12</v>
      </c>
    </row>
    <row r="12412" spans="1:10" x14ac:dyDescent="0.3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s="1" t="s">
        <v>12</v>
      </c>
    </row>
    <row r="12413" spans="1:10" x14ac:dyDescent="0.3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s="1" t="s">
        <v>12</v>
      </c>
    </row>
    <row r="12414" spans="1:10" x14ac:dyDescent="0.3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s="1" t="s">
        <v>12</v>
      </c>
    </row>
    <row r="12415" spans="1:10" x14ac:dyDescent="0.3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s="1" t="s">
        <v>12</v>
      </c>
    </row>
    <row r="12416" spans="1:10" x14ac:dyDescent="0.3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s="1" t="s">
        <v>12</v>
      </c>
    </row>
    <row r="12417" spans="1:10" x14ac:dyDescent="0.3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s="1" t="s">
        <v>12</v>
      </c>
    </row>
    <row r="12418" spans="1:10" x14ac:dyDescent="0.3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s="1" t="s">
        <v>12</v>
      </c>
    </row>
    <row r="12419" spans="1:10" x14ac:dyDescent="0.3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s="1" t="s">
        <v>12</v>
      </c>
    </row>
    <row r="12420" spans="1:10" x14ac:dyDescent="0.3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s="1" t="s">
        <v>12</v>
      </c>
    </row>
    <row r="12421" spans="1:10" x14ac:dyDescent="0.3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s="1" t="s">
        <v>12</v>
      </c>
    </row>
    <row r="12422" spans="1:10" x14ac:dyDescent="0.3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s="1" t="s">
        <v>12</v>
      </c>
    </row>
    <row r="12423" spans="1:10" x14ac:dyDescent="0.3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s="1" t="s">
        <v>12</v>
      </c>
    </row>
    <row r="12424" spans="1:10" x14ac:dyDescent="0.3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s="1" t="s">
        <v>12</v>
      </c>
    </row>
    <row r="12425" spans="1:10" x14ac:dyDescent="0.3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s="1" t="s">
        <v>12</v>
      </c>
    </row>
    <row r="12426" spans="1:10" x14ac:dyDescent="0.3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s="1" t="s">
        <v>12</v>
      </c>
    </row>
    <row r="12427" spans="1:10" x14ac:dyDescent="0.3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s="1" t="s">
        <v>12</v>
      </c>
    </row>
    <row r="12428" spans="1:10" x14ac:dyDescent="0.3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s="1" t="s">
        <v>12</v>
      </c>
    </row>
    <row r="12429" spans="1:10" x14ac:dyDescent="0.3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s="1" t="s">
        <v>12</v>
      </c>
    </row>
    <row r="12430" spans="1:10" x14ac:dyDescent="0.3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s="1" t="s">
        <v>12</v>
      </c>
    </row>
    <row r="12431" spans="1:10" x14ac:dyDescent="0.3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s="1" t="s">
        <v>12</v>
      </c>
    </row>
    <row r="12432" spans="1:10" x14ac:dyDescent="0.3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s="1" t="s">
        <v>12</v>
      </c>
    </row>
    <row r="12433" spans="1:10" x14ac:dyDescent="0.3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s="1" t="s">
        <v>12</v>
      </c>
    </row>
    <row r="12434" spans="1:10" x14ac:dyDescent="0.3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s="1" t="s">
        <v>12</v>
      </c>
    </row>
    <row r="12435" spans="1:10" x14ac:dyDescent="0.3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s="1" t="s">
        <v>12</v>
      </c>
    </row>
    <row r="12436" spans="1:10" x14ac:dyDescent="0.3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s="1" t="s">
        <v>12</v>
      </c>
    </row>
    <row r="12437" spans="1:10" x14ac:dyDescent="0.3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s="1" t="s">
        <v>12</v>
      </c>
    </row>
    <row r="12438" spans="1:10" x14ac:dyDescent="0.3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s="1" t="s">
        <v>12</v>
      </c>
    </row>
    <row r="12439" spans="1:10" x14ac:dyDescent="0.3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s="1" t="s">
        <v>12</v>
      </c>
    </row>
    <row r="12440" spans="1:10" x14ac:dyDescent="0.3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s="1" t="s">
        <v>12</v>
      </c>
    </row>
    <row r="12441" spans="1:10" x14ac:dyDescent="0.3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s="1" t="s">
        <v>12</v>
      </c>
    </row>
    <row r="12442" spans="1:10" x14ac:dyDescent="0.3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s="1" t="s">
        <v>12</v>
      </c>
    </row>
    <row r="12443" spans="1:10" x14ac:dyDescent="0.3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s="1" t="s">
        <v>12</v>
      </c>
    </row>
    <row r="12444" spans="1:10" x14ac:dyDescent="0.3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s="1" t="s">
        <v>12</v>
      </c>
    </row>
    <row r="12445" spans="1:10" x14ac:dyDescent="0.3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s="1" t="s">
        <v>12</v>
      </c>
    </row>
    <row r="12446" spans="1:10" x14ac:dyDescent="0.3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s="1" t="s">
        <v>12</v>
      </c>
    </row>
    <row r="12447" spans="1:10" x14ac:dyDescent="0.3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s="1" t="s">
        <v>12</v>
      </c>
    </row>
    <row r="12448" spans="1:10" x14ac:dyDescent="0.3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s="1" t="s">
        <v>12</v>
      </c>
    </row>
    <row r="12449" spans="1:10" x14ac:dyDescent="0.3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s="1" t="s">
        <v>12</v>
      </c>
    </row>
    <row r="12450" spans="1:10" x14ac:dyDescent="0.3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s="1" t="s">
        <v>12</v>
      </c>
    </row>
    <row r="12451" spans="1:10" x14ac:dyDescent="0.3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s="1" t="s">
        <v>12</v>
      </c>
    </row>
    <row r="12452" spans="1:10" x14ac:dyDescent="0.3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s="1" t="s">
        <v>12</v>
      </c>
    </row>
    <row r="12453" spans="1:10" x14ac:dyDescent="0.3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s="1" t="s">
        <v>12</v>
      </c>
    </row>
    <row r="12454" spans="1:10" x14ac:dyDescent="0.3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s="1" t="s">
        <v>12</v>
      </c>
    </row>
    <row r="12455" spans="1:10" x14ac:dyDescent="0.3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s="1" t="s">
        <v>12</v>
      </c>
    </row>
    <row r="12456" spans="1:10" x14ac:dyDescent="0.3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s="1" t="s">
        <v>12</v>
      </c>
    </row>
    <row r="12457" spans="1:10" x14ac:dyDescent="0.3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s="1" t="s">
        <v>12</v>
      </c>
    </row>
    <row r="12458" spans="1:10" x14ac:dyDescent="0.3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s="1" t="s">
        <v>12</v>
      </c>
    </row>
    <row r="12459" spans="1:10" x14ac:dyDescent="0.3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s="1" t="s">
        <v>12</v>
      </c>
    </row>
    <row r="12460" spans="1:10" x14ac:dyDescent="0.3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s="1" t="s">
        <v>12</v>
      </c>
    </row>
    <row r="12461" spans="1:10" x14ac:dyDescent="0.3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s="1" t="s">
        <v>12</v>
      </c>
    </row>
    <row r="12462" spans="1:10" x14ac:dyDescent="0.3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s="1" t="s">
        <v>12</v>
      </c>
    </row>
    <row r="12463" spans="1:10" x14ac:dyDescent="0.3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s="1" t="s">
        <v>12</v>
      </c>
    </row>
    <row r="12464" spans="1:10" x14ac:dyDescent="0.3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s="1" t="s">
        <v>12</v>
      </c>
    </row>
    <row r="12465" spans="1:10" x14ac:dyDescent="0.3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s="1" t="s">
        <v>12</v>
      </c>
    </row>
    <row r="12466" spans="1:10" x14ac:dyDescent="0.3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s="1" t="s">
        <v>12</v>
      </c>
    </row>
    <row r="12467" spans="1:10" x14ac:dyDescent="0.3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s="1" t="s">
        <v>12</v>
      </c>
    </row>
    <row r="12468" spans="1:10" x14ac:dyDescent="0.3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s="1" t="s">
        <v>12</v>
      </c>
    </row>
    <row r="12469" spans="1:10" x14ac:dyDescent="0.3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s="1" t="s">
        <v>12</v>
      </c>
    </row>
    <row r="12470" spans="1:10" x14ac:dyDescent="0.3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s="1" t="s">
        <v>12</v>
      </c>
    </row>
    <row r="12471" spans="1:10" x14ac:dyDescent="0.3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s="1" t="s">
        <v>12</v>
      </c>
    </row>
    <row r="12472" spans="1:10" x14ac:dyDescent="0.3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s="1" t="s">
        <v>12</v>
      </c>
    </row>
    <row r="12473" spans="1:10" x14ac:dyDescent="0.3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s="1" t="s">
        <v>12</v>
      </c>
    </row>
    <row r="12474" spans="1:10" x14ac:dyDescent="0.3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s="1" t="s">
        <v>12</v>
      </c>
    </row>
    <row r="12475" spans="1:10" x14ac:dyDescent="0.3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s="1" t="s">
        <v>12</v>
      </c>
    </row>
    <row r="12476" spans="1:10" x14ac:dyDescent="0.3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s="1" t="s">
        <v>12</v>
      </c>
    </row>
    <row r="12477" spans="1:10" x14ac:dyDescent="0.3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s="1" t="s">
        <v>12</v>
      </c>
    </row>
    <row r="12478" spans="1:10" x14ac:dyDescent="0.3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s="1" t="s">
        <v>12</v>
      </c>
    </row>
    <row r="12479" spans="1:10" x14ac:dyDescent="0.3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s="1" t="s">
        <v>12</v>
      </c>
    </row>
    <row r="12480" spans="1:10" x14ac:dyDescent="0.3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s="1" t="s">
        <v>12</v>
      </c>
    </row>
    <row r="12481" spans="1:10" x14ac:dyDescent="0.3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s="1" t="s">
        <v>12</v>
      </c>
    </row>
    <row r="12482" spans="1:10" x14ac:dyDescent="0.3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s="1" t="s">
        <v>12</v>
      </c>
    </row>
    <row r="12483" spans="1:10" x14ac:dyDescent="0.3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s="1" t="s">
        <v>12</v>
      </c>
    </row>
    <row r="12484" spans="1:10" x14ac:dyDescent="0.3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s="1" t="s">
        <v>12</v>
      </c>
    </row>
    <row r="12485" spans="1:10" x14ac:dyDescent="0.3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s="1" t="s">
        <v>12</v>
      </c>
    </row>
    <row r="12486" spans="1:10" x14ac:dyDescent="0.3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s="1" t="s">
        <v>12</v>
      </c>
    </row>
    <row r="12487" spans="1:10" x14ac:dyDescent="0.3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s="1" t="s">
        <v>12</v>
      </c>
    </row>
    <row r="12488" spans="1:10" x14ac:dyDescent="0.3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s="1" t="s">
        <v>12</v>
      </c>
    </row>
    <row r="12489" spans="1:10" x14ac:dyDescent="0.3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s="1" t="s">
        <v>12</v>
      </c>
    </row>
    <row r="12490" spans="1:10" x14ac:dyDescent="0.3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s="1" t="s">
        <v>12</v>
      </c>
    </row>
    <row r="12491" spans="1:10" x14ac:dyDescent="0.3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s="1" t="s">
        <v>12</v>
      </c>
    </row>
    <row r="12492" spans="1:10" x14ac:dyDescent="0.3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s="1" t="s">
        <v>12</v>
      </c>
    </row>
    <row r="12493" spans="1:10" x14ac:dyDescent="0.3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s="1" t="s">
        <v>12</v>
      </c>
    </row>
    <row r="12494" spans="1:10" x14ac:dyDescent="0.3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s="1" t="s">
        <v>12</v>
      </c>
    </row>
    <row r="12495" spans="1:10" x14ac:dyDescent="0.3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s="1" t="s">
        <v>12</v>
      </c>
    </row>
    <row r="12496" spans="1:10" x14ac:dyDescent="0.3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s="1" t="s">
        <v>12</v>
      </c>
    </row>
    <row r="12497" spans="1:10" x14ac:dyDescent="0.3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s="1" t="s">
        <v>12</v>
      </c>
    </row>
    <row r="12498" spans="1:10" x14ac:dyDescent="0.3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s="1" t="s">
        <v>12</v>
      </c>
    </row>
    <row r="12499" spans="1:10" x14ac:dyDescent="0.3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s="1" t="s">
        <v>12</v>
      </c>
    </row>
    <row r="12500" spans="1:10" x14ac:dyDescent="0.3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s="1" t="s">
        <v>12</v>
      </c>
    </row>
    <row r="12501" spans="1:10" x14ac:dyDescent="0.3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s="1" t="s">
        <v>12</v>
      </c>
    </row>
    <row r="12502" spans="1:10" x14ac:dyDescent="0.3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s="1" t="s">
        <v>12</v>
      </c>
    </row>
    <row r="12503" spans="1:10" x14ac:dyDescent="0.3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s="1" t="s">
        <v>12</v>
      </c>
    </row>
    <row r="12504" spans="1:10" x14ac:dyDescent="0.3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s="1" t="s">
        <v>12</v>
      </c>
    </row>
    <row r="12505" spans="1:10" x14ac:dyDescent="0.3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s="1" t="s">
        <v>12</v>
      </c>
    </row>
    <row r="12506" spans="1:10" x14ac:dyDescent="0.3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s="1" t="s">
        <v>12</v>
      </c>
    </row>
    <row r="12507" spans="1:10" x14ac:dyDescent="0.3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s="1" t="s">
        <v>12</v>
      </c>
    </row>
    <row r="12508" spans="1:10" x14ac:dyDescent="0.3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s="1" t="s">
        <v>12</v>
      </c>
    </row>
    <row r="12509" spans="1:10" x14ac:dyDescent="0.3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s="1" t="s">
        <v>12</v>
      </c>
    </row>
    <row r="12510" spans="1:10" x14ac:dyDescent="0.3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s="1" t="s">
        <v>12</v>
      </c>
    </row>
    <row r="12511" spans="1:10" x14ac:dyDescent="0.3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s="1" t="s">
        <v>12</v>
      </c>
    </row>
    <row r="12512" spans="1:10" x14ac:dyDescent="0.3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s="1" t="s">
        <v>12</v>
      </c>
    </row>
    <row r="12513" spans="1:10" x14ac:dyDescent="0.3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s="1" t="s">
        <v>12</v>
      </c>
    </row>
    <row r="12514" spans="1:10" x14ac:dyDescent="0.3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s="1" t="s">
        <v>12</v>
      </c>
    </row>
    <row r="12515" spans="1:10" x14ac:dyDescent="0.3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s="1" t="s">
        <v>12</v>
      </c>
    </row>
    <row r="12516" spans="1:10" x14ac:dyDescent="0.3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s="1" t="s">
        <v>12</v>
      </c>
    </row>
    <row r="12517" spans="1:10" x14ac:dyDescent="0.3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s="1" t="s">
        <v>12</v>
      </c>
    </row>
    <row r="12518" spans="1:10" x14ac:dyDescent="0.3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s="1" t="s">
        <v>12</v>
      </c>
    </row>
    <row r="12519" spans="1:10" x14ac:dyDescent="0.3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s="1" t="s">
        <v>12</v>
      </c>
    </row>
    <row r="12520" spans="1:10" x14ac:dyDescent="0.3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s="1" t="s">
        <v>12</v>
      </c>
    </row>
    <row r="12521" spans="1:10" x14ac:dyDescent="0.3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s="1" t="s">
        <v>12</v>
      </c>
    </row>
    <row r="12522" spans="1:10" x14ac:dyDescent="0.3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s="1" t="s">
        <v>12</v>
      </c>
    </row>
    <row r="12523" spans="1:10" x14ac:dyDescent="0.3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s="1" t="s">
        <v>12</v>
      </c>
    </row>
    <row r="12524" spans="1:10" x14ac:dyDescent="0.3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s="1" t="s">
        <v>12</v>
      </c>
    </row>
    <row r="12525" spans="1:10" x14ac:dyDescent="0.3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s="1" t="s">
        <v>12</v>
      </c>
    </row>
    <row r="12526" spans="1:10" x14ac:dyDescent="0.3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s="1" t="s">
        <v>12</v>
      </c>
    </row>
    <row r="12527" spans="1:10" x14ac:dyDescent="0.3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s="1" t="s">
        <v>12</v>
      </c>
    </row>
    <row r="12528" spans="1:10" x14ac:dyDescent="0.3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s="1" t="s">
        <v>12</v>
      </c>
    </row>
    <row r="12529" spans="1:10" x14ac:dyDescent="0.3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s="1" t="s">
        <v>12</v>
      </c>
    </row>
    <row r="12530" spans="1:10" x14ac:dyDescent="0.3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s="1" t="s">
        <v>12</v>
      </c>
    </row>
    <row r="12531" spans="1:10" x14ac:dyDescent="0.3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s="1" t="s">
        <v>12</v>
      </c>
    </row>
    <row r="12532" spans="1:10" x14ac:dyDescent="0.3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s="1" t="s">
        <v>12</v>
      </c>
    </row>
    <row r="12533" spans="1:10" x14ac:dyDescent="0.3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s="1" t="s">
        <v>12</v>
      </c>
    </row>
    <row r="12534" spans="1:10" x14ac:dyDescent="0.3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s="1" t="s">
        <v>12</v>
      </c>
    </row>
    <row r="12535" spans="1:10" x14ac:dyDescent="0.3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s="1" t="s">
        <v>12</v>
      </c>
    </row>
    <row r="12536" spans="1:10" x14ac:dyDescent="0.3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s="1" t="s">
        <v>12</v>
      </c>
    </row>
    <row r="12537" spans="1:10" x14ac:dyDescent="0.3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s="1" t="s">
        <v>12</v>
      </c>
    </row>
    <row r="12538" spans="1:10" x14ac:dyDescent="0.3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s="1" t="s">
        <v>12</v>
      </c>
    </row>
    <row r="12539" spans="1:10" x14ac:dyDescent="0.3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s="1" t="s">
        <v>12</v>
      </c>
    </row>
    <row r="12540" spans="1:10" x14ac:dyDescent="0.3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s="1" t="s">
        <v>12</v>
      </c>
    </row>
    <row r="12541" spans="1:10" x14ac:dyDescent="0.3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s="1" t="s">
        <v>12</v>
      </c>
    </row>
    <row r="12542" spans="1:10" x14ac:dyDescent="0.3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s="1" t="s">
        <v>12</v>
      </c>
    </row>
    <row r="12543" spans="1:10" x14ac:dyDescent="0.3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s="1" t="s">
        <v>12</v>
      </c>
    </row>
    <row r="12544" spans="1:10" x14ac:dyDescent="0.3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s="1" t="s">
        <v>12</v>
      </c>
    </row>
    <row r="12545" spans="1:10" x14ac:dyDescent="0.3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s="1" t="s">
        <v>12</v>
      </c>
    </row>
    <row r="12546" spans="1:10" x14ac:dyDescent="0.3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s="1" t="s">
        <v>12</v>
      </c>
    </row>
    <row r="12547" spans="1:10" x14ac:dyDescent="0.3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s="1" t="s">
        <v>12</v>
      </c>
    </row>
    <row r="12548" spans="1:10" x14ac:dyDescent="0.3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s="1" t="s">
        <v>12</v>
      </c>
    </row>
    <row r="12549" spans="1:10" x14ac:dyDescent="0.3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s="1" t="s">
        <v>12</v>
      </c>
    </row>
    <row r="12550" spans="1:10" x14ac:dyDescent="0.3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s="1" t="s">
        <v>12</v>
      </c>
    </row>
    <row r="12551" spans="1:10" x14ac:dyDescent="0.3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s="1" t="s">
        <v>12</v>
      </c>
    </row>
    <row r="12552" spans="1:10" x14ac:dyDescent="0.3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s="1" t="s">
        <v>12</v>
      </c>
    </row>
    <row r="12553" spans="1:10" x14ac:dyDescent="0.3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s="1" t="s">
        <v>12</v>
      </c>
    </row>
    <row r="12554" spans="1:10" x14ac:dyDescent="0.3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s="1" t="s">
        <v>12</v>
      </c>
    </row>
    <row r="12555" spans="1:10" x14ac:dyDescent="0.3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s="1" t="s">
        <v>12</v>
      </c>
    </row>
    <row r="12556" spans="1:10" x14ac:dyDescent="0.3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s="1" t="s">
        <v>12</v>
      </c>
    </row>
    <row r="12557" spans="1:10" x14ac:dyDescent="0.3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s="1" t="s">
        <v>12</v>
      </c>
    </row>
    <row r="12558" spans="1:10" x14ac:dyDescent="0.3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s="1" t="s">
        <v>12</v>
      </c>
    </row>
    <row r="12559" spans="1:10" x14ac:dyDescent="0.3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s="1" t="s">
        <v>12</v>
      </c>
    </row>
    <row r="12560" spans="1:10" x14ac:dyDescent="0.3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s="1" t="s">
        <v>12</v>
      </c>
    </row>
    <row r="12561" spans="1:10" x14ac:dyDescent="0.3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s="1" t="s">
        <v>12</v>
      </c>
    </row>
    <row r="12562" spans="1:10" x14ac:dyDescent="0.3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s="1" t="s">
        <v>12</v>
      </c>
    </row>
    <row r="12563" spans="1:10" x14ac:dyDescent="0.3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s="1" t="s">
        <v>12</v>
      </c>
    </row>
    <row r="12564" spans="1:10" x14ac:dyDescent="0.3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s="1" t="s">
        <v>12</v>
      </c>
    </row>
    <row r="12565" spans="1:10" x14ac:dyDescent="0.3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s="1" t="s">
        <v>12</v>
      </c>
    </row>
    <row r="12566" spans="1:10" x14ac:dyDescent="0.3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s="1" t="s">
        <v>12</v>
      </c>
    </row>
    <row r="12567" spans="1:10" x14ac:dyDescent="0.3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s="1" t="s">
        <v>12</v>
      </c>
    </row>
    <row r="12568" spans="1:10" x14ac:dyDescent="0.3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s="1" t="s">
        <v>12</v>
      </c>
    </row>
    <row r="12569" spans="1:10" x14ac:dyDescent="0.3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s="1" t="s">
        <v>12</v>
      </c>
    </row>
    <row r="12570" spans="1:10" x14ac:dyDescent="0.3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s="1" t="s">
        <v>12</v>
      </c>
    </row>
    <row r="12571" spans="1:10" x14ac:dyDescent="0.3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s="1" t="s">
        <v>12</v>
      </c>
    </row>
    <row r="12572" spans="1:10" x14ac:dyDescent="0.3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s="1" t="s">
        <v>12</v>
      </c>
    </row>
    <row r="12573" spans="1:10" x14ac:dyDescent="0.3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s="1" t="s">
        <v>12</v>
      </c>
    </row>
    <row r="12574" spans="1:10" x14ac:dyDescent="0.3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s="1" t="s">
        <v>12</v>
      </c>
    </row>
    <row r="12575" spans="1:10" x14ac:dyDescent="0.3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s="1" t="s">
        <v>12</v>
      </c>
    </row>
    <row r="12576" spans="1:10" x14ac:dyDescent="0.3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s="1" t="s">
        <v>12</v>
      </c>
    </row>
    <row r="12577" spans="1:10" x14ac:dyDescent="0.3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s="1" t="s">
        <v>12</v>
      </c>
    </row>
    <row r="12578" spans="1:10" x14ac:dyDescent="0.3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s="1" t="s">
        <v>12</v>
      </c>
    </row>
    <row r="12579" spans="1:10" x14ac:dyDescent="0.3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s="1" t="s">
        <v>12</v>
      </c>
    </row>
    <row r="12580" spans="1:10" x14ac:dyDescent="0.3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s="1" t="s">
        <v>12</v>
      </c>
    </row>
    <row r="12581" spans="1:10" x14ac:dyDescent="0.3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s="1" t="s">
        <v>12</v>
      </c>
    </row>
    <row r="12582" spans="1:10" x14ac:dyDescent="0.3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s="1" t="s">
        <v>12</v>
      </c>
    </row>
    <row r="12583" spans="1:10" x14ac:dyDescent="0.3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s="1" t="s">
        <v>12</v>
      </c>
    </row>
    <row r="12584" spans="1:10" x14ac:dyDescent="0.3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s="1" t="s">
        <v>12</v>
      </c>
    </row>
    <row r="12585" spans="1:10" x14ac:dyDescent="0.3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s="1" t="s">
        <v>12</v>
      </c>
    </row>
    <row r="12586" spans="1:10" x14ac:dyDescent="0.3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s="1" t="s">
        <v>12</v>
      </c>
    </row>
    <row r="12587" spans="1:10" x14ac:dyDescent="0.3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s="1" t="s">
        <v>12</v>
      </c>
    </row>
    <row r="12588" spans="1:10" x14ac:dyDescent="0.3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s="1" t="s">
        <v>12</v>
      </c>
    </row>
    <row r="12589" spans="1:10" x14ac:dyDescent="0.3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s="1" t="s">
        <v>12</v>
      </c>
    </row>
    <row r="12590" spans="1:10" x14ac:dyDescent="0.3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s="1" t="s">
        <v>12</v>
      </c>
    </row>
    <row r="12591" spans="1:10" x14ac:dyDescent="0.3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s="1" t="s">
        <v>12</v>
      </c>
    </row>
    <row r="12592" spans="1:10" x14ac:dyDescent="0.3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s="1" t="s">
        <v>12</v>
      </c>
    </row>
    <row r="12593" spans="1:10" x14ac:dyDescent="0.3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s="1" t="s">
        <v>12</v>
      </c>
    </row>
    <row r="12594" spans="1:10" x14ac:dyDescent="0.3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s="1" t="s">
        <v>12</v>
      </c>
    </row>
    <row r="12595" spans="1:10" x14ac:dyDescent="0.3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s="1" t="s">
        <v>12</v>
      </c>
    </row>
    <row r="12596" spans="1:10" x14ac:dyDescent="0.3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s="1" t="s">
        <v>12</v>
      </c>
    </row>
    <row r="12597" spans="1:10" x14ac:dyDescent="0.3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s="1" t="s">
        <v>12</v>
      </c>
    </row>
    <row r="12598" spans="1:10" x14ac:dyDescent="0.3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s="1" t="s">
        <v>12</v>
      </c>
    </row>
    <row r="12599" spans="1:10" x14ac:dyDescent="0.3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s="1" t="s">
        <v>12</v>
      </c>
    </row>
    <row r="12600" spans="1:10" x14ac:dyDescent="0.3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s="1" t="s">
        <v>12</v>
      </c>
    </row>
    <row r="12601" spans="1:10" x14ac:dyDescent="0.3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s="1" t="s">
        <v>12</v>
      </c>
    </row>
    <row r="12602" spans="1:10" x14ac:dyDescent="0.3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s="1" t="s">
        <v>12</v>
      </c>
    </row>
    <row r="12603" spans="1:10" x14ac:dyDescent="0.3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s="1" t="s">
        <v>12</v>
      </c>
    </row>
    <row r="12604" spans="1:10" x14ac:dyDescent="0.3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s="1" t="s">
        <v>12</v>
      </c>
    </row>
    <row r="12605" spans="1:10" x14ac:dyDescent="0.3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s="1" t="s">
        <v>12</v>
      </c>
    </row>
    <row r="12606" spans="1:10" x14ac:dyDescent="0.3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s="1" t="s">
        <v>12</v>
      </c>
    </row>
    <row r="12607" spans="1:10" x14ac:dyDescent="0.3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s="1" t="s">
        <v>12</v>
      </c>
    </row>
    <row r="12608" spans="1:10" x14ac:dyDescent="0.3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s="1" t="s">
        <v>12</v>
      </c>
    </row>
    <row r="12609" spans="1:10" x14ac:dyDescent="0.3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s="1" t="s">
        <v>12</v>
      </c>
    </row>
    <row r="12610" spans="1:10" x14ac:dyDescent="0.3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s="1" t="s">
        <v>12</v>
      </c>
    </row>
    <row r="12611" spans="1:10" x14ac:dyDescent="0.3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s="1" t="s">
        <v>12</v>
      </c>
    </row>
    <row r="12612" spans="1:10" x14ac:dyDescent="0.3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s="1" t="s">
        <v>12</v>
      </c>
    </row>
    <row r="12613" spans="1:10" x14ac:dyDescent="0.3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s="1" t="s">
        <v>12</v>
      </c>
    </row>
    <row r="12614" spans="1:10" x14ac:dyDescent="0.3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s="1" t="s">
        <v>12</v>
      </c>
    </row>
    <row r="12615" spans="1:10" x14ac:dyDescent="0.3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s="1" t="s">
        <v>12</v>
      </c>
    </row>
    <row r="12616" spans="1:10" x14ac:dyDescent="0.3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s="1" t="s">
        <v>12</v>
      </c>
    </row>
    <row r="12617" spans="1:10" x14ac:dyDescent="0.3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s="1" t="s">
        <v>12</v>
      </c>
    </row>
    <row r="12618" spans="1:10" x14ac:dyDescent="0.3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s="1" t="s">
        <v>12</v>
      </c>
    </row>
    <row r="12619" spans="1:10" x14ac:dyDescent="0.3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s="1" t="s">
        <v>12</v>
      </c>
    </row>
    <row r="12620" spans="1:10" x14ac:dyDescent="0.3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s="1" t="s">
        <v>12</v>
      </c>
    </row>
    <row r="12621" spans="1:10" x14ac:dyDescent="0.3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s="1" t="s">
        <v>12</v>
      </c>
    </row>
    <row r="12622" spans="1:10" x14ac:dyDescent="0.3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s="1" t="s">
        <v>12</v>
      </c>
    </row>
    <row r="12623" spans="1:10" x14ac:dyDescent="0.3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s="1" t="s">
        <v>12</v>
      </c>
    </row>
    <row r="12624" spans="1:10" x14ac:dyDescent="0.3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s="1" t="s">
        <v>12</v>
      </c>
    </row>
    <row r="12625" spans="1:10" x14ac:dyDescent="0.3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s="1" t="s">
        <v>12</v>
      </c>
    </row>
    <row r="12626" spans="1:10" x14ac:dyDescent="0.3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s="1" t="s">
        <v>12</v>
      </c>
    </row>
    <row r="12627" spans="1:10" x14ac:dyDescent="0.3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s="1" t="s">
        <v>12</v>
      </c>
    </row>
    <row r="12628" spans="1:10" x14ac:dyDescent="0.3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s="1" t="s">
        <v>12</v>
      </c>
    </row>
    <row r="12629" spans="1:10" x14ac:dyDescent="0.3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s="1" t="s">
        <v>12</v>
      </c>
    </row>
    <row r="12630" spans="1:10" x14ac:dyDescent="0.3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s="1" t="s">
        <v>12</v>
      </c>
    </row>
    <row r="12631" spans="1:10" x14ac:dyDescent="0.3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s="1" t="s">
        <v>12</v>
      </c>
    </row>
    <row r="12632" spans="1:10" x14ac:dyDescent="0.3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s="1" t="s">
        <v>12</v>
      </c>
    </row>
    <row r="12633" spans="1:10" x14ac:dyDescent="0.3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s="1" t="s">
        <v>12</v>
      </c>
    </row>
    <row r="12634" spans="1:10" x14ac:dyDescent="0.3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s="1" t="s">
        <v>12</v>
      </c>
    </row>
    <row r="12635" spans="1:10" x14ac:dyDescent="0.3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s="1" t="s">
        <v>12</v>
      </c>
    </row>
    <row r="12636" spans="1:10" x14ac:dyDescent="0.3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s="1" t="s">
        <v>12</v>
      </c>
    </row>
    <row r="12637" spans="1:10" x14ac:dyDescent="0.3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s="1" t="s">
        <v>12</v>
      </c>
    </row>
    <row r="12638" spans="1:10" x14ac:dyDescent="0.3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s="1" t="s">
        <v>12</v>
      </c>
    </row>
    <row r="12639" spans="1:10" x14ac:dyDescent="0.3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s="1" t="s">
        <v>12</v>
      </c>
    </row>
    <row r="12640" spans="1:10" x14ac:dyDescent="0.3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s="1" t="s">
        <v>12</v>
      </c>
    </row>
    <row r="12641" spans="1:10" x14ac:dyDescent="0.3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s="1" t="s">
        <v>12</v>
      </c>
    </row>
    <row r="12642" spans="1:10" x14ac:dyDescent="0.3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s="1" t="s">
        <v>12</v>
      </c>
    </row>
    <row r="12643" spans="1:10" x14ac:dyDescent="0.3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s="1" t="s">
        <v>12</v>
      </c>
    </row>
    <row r="12644" spans="1:10" x14ac:dyDescent="0.3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s="1" t="s">
        <v>12</v>
      </c>
    </row>
    <row r="12645" spans="1:10" x14ac:dyDescent="0.3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s="1" t="s">
        <v>12</v>
      </c>
    </row>
    <row r="12646" spans="1:10" x14ac:dyDescent="0.3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s="1" t="s">
        <v>12</v>
      </c>
    </row>
    <row r="12647" spans="1:10" x14ac:dyDescent="0.3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s="1" t="s">
        <v>12</v>
      </c>
    </row>
    <row r="12648" spans="1:10" x14ac:dyDescent="0.3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s="1" t="s">
        <v>12</v>
      </c>
    </row>
    <row r="12649" spans="1:10" x14ac:dyDescent="0.3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s="1" t="s">
        <v>12</v>
      </c>
    </row>
    <row r="12650" spans="1:10" x14ac:dyDescent="0.3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s="1" t="s">
        <v>12</v>
      </c>
    </row>
    <row r="12651" spans="1:10" x14ac:dyDescent="0.3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s="1" t="s">
        <v>12</v>
      </c>
    </row>
    <row r="12652" spans="1:10" x14ac:dyDescent="0.3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s="1" t="s">
        <v>12</v>
      </c>
    </row>
    <row r="12653" spans="1:10" x14ac:dyDescent="0.3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s="1" t="s">
        <v>12</v>
      </c>
    </row>
    <row r="12654" spans="1:10" x14ac:dyDescent="0.3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s="1" t="s">
        <v>12</v>
      </c>
    </row>
    <row r="12655" spans="1:10" x14ac:dyDescent="0.3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s="1" t="s">
        <v>12</v>
      </c>
    </row>
    <row r="12656" spans="1:10" x14ac:dyDescent="0.3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s="1" t="s">
        <v>12</v>
      </c>
    </row>
    <row r="12657" spans="1:10" x14ac:dyDescent="0.3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s="1" t="s">
        <v>12</v>
      </c>
    </row>
    <row r="12658" spans="1:10" x14ac:dyDescent="0.3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s="1" t="s">
        <v>12</v>
      </c>
    </row>
    <row r="12659" spans="1:10" x14ac:dyDescent="0.3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s="1" t="s">
        <v>12</v>
      </c>
    </row>
    <row r="12660" spans="1:10" x14ac:dyDescent="0.3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s="1" t="s">
        <v>12</v>
      </c>
    </row>
    <row r="12661" spans="1:10" x14ac:dyDescent="0.3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s="1" t="s">
        <v>12</v>
      </c>
    </row>
    <row r="12662" spans="1:10" x14ac:dyDescent="0.3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s="1" t="s">
        <v>12</v>
      </c>
    </row>
    <row r="12663" spans="1:10" x14ac:dyDescent="0.3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s="1" t="s">
        <v>12</v>
      </c>
    </row>
    <row r="12664" spans="1:10" x14ac:dyDescent="0.3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s="1" t="s">
        <v>12</v>
      </c>
    </row>
    <row r="12665" spans="1:10" x14ac:dyDescent="0.3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s="1" t="s">
        <v>12</v>
      </c>
    </row>
    <row r="12666" spans="1:10" x14ac:dyDescent="0.3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s="1" t="s">
        <v>12</v>
      </c>
    </row>
    <row r="12667" spans="1:10" x14ac:dyDescent="0.3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s="1" t="s">
        <v>12</v>
      </c>
    </row>
    <row r="12668" spans="1:10" x14ac:dyDescent="0.3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s="1" t="s">
        <v>12</v>
      </c>
    </row>
    <row r="12669" spans="1:10" x14ac:dyDescent="0.3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s="1" t="s">
        <v>12</v>
      </c>
    </row>
    <row r="12670" spans="1:10" x14ac:dyDescent="0.3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s="1" t="s">
        <v>12</v>
      </c>
    </row>
    <row r="12671" spans="1:10" x14ac:dyDescent="0.3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s="1" t="s">
        <v>12</v>
      </c>
    </row>
    <row r="12672" spans="1:10" x14ac:dyDescent="0.3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s="1" t="s">
        <v>12</v>
      </c>
    </row>
    <row r="12673" spans="1:10" x14ac:dyDescent="0.3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s="1" t="s">
        <v>12</v>
      </c>
    </row>
    <row r="12674" spans="1:10" x14ac:dyDescent="0.3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s="1" t="s">
        <v>12</v>
      </c>
    </row>
    <row r="12675" spans="1:10" x14ac:dyDescent="0.3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s="1" t="s">
        <v>12</v>
      </c>
    </row>
    <row r="12676" spans="1:10" x14ac:dyDescent="0.3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s="1" t="s">
        <v>12</v>
      </c>
    </row>
    <row r="12677" spans="1:10" x14ac:dyDescent="0.3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s="1" t="s">
        <v>12</v>
      </c>
    </row>
    <row r="12678" spans="1:10" x14ac:dyDescent="0.3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s="1" t="s">
        <v>12</v>
      </c>
    </row>
    <row r="12679" spans="1:10" x14ac:dyDescent="0.3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s="1" t="s">
        <v>12</v>
      </c>
    </row>
    <row r="12680" spans="1:10" x14ac:dyDescent="0.3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s="1" t="s">
        <v>12</v>
      </c>
    </row>
    <row r="12681" spans="1:10" x14ac:dyDescent="0.3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s="1" t="s">
        <v>12</v>
      </c>
    </row>
    <row r="12682" spans="1:10" x14ac:dyDescent="0.3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s="1" t="s">
        <v>12</v>
      </c>
    </row>
    <row r="12683" spans="1:10" x14ac:dyDescent="0.3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s="1" t="s">
        <v>12</v>
      </c>
    </row>
    <row r="12684" spans="1:10" x14ac:dyDescent="0.3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s="1" t="s">
        <v>12</v>
      </c>
    </row>
    <row r="12685" spans="1:10" x14ac:dyDescent="0.3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s="1" t="s">
        <v>12</v>
      </c>
    </row>
    <row r="12686" spans="1:10" x14ac:dyDescent="0.3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s="1" t="s">
        <v>12</v>
      </c>
    </row>
    <row r="12687" spans="1:10" x14ac:dyDescent="0.3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s="1" t="s">
        <v>12</v>
      </c>
    </row>
    <row r="12688" spans="1:10" x14ac:dyDescent="0.3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s="1" t="s">
        <v>12</v>
      </c>
    </row>
    <row r="12689" spans="1:10" x14ac:dyDescent="0.3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s="1" t="s">
        <v>12</v>
      </c>
    </row>
    <row r="12690" spans="1:10" x14ac:dyDescent="0.3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s="1" t="s">
        <v>12</v>
      </c>
    </row>
    <row r="12691" spans="1:10" x14ac:dyDescent="0.3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s="1" t="s">
        <v>12</v>
      </c>
    </row>
    <row r="12692" spans="1:10" x14ac:dyDescent="0.3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s="1" t="s">
        <v>12</v>
      </c>
    </row>
    <row r="12693" spans="1:10" x14ac:dyDescent="0.3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s="1" t="s">
        <v>12</v>
      </c>
    </row>
    <row r="12694" spans="1:10" x14ac:dyDescent="0.3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s="1" t="s">
        <v>12</v>
      </c>
    </row>
    <row r="12695" spans="1:10" x14ac:dyDescent="0.3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s="1" t="s">
        <v>12</v>
      </c>
    </row>
    <row r="12696" spans="1:10" x14ac:dyDescent="0.3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s="1" t="s">
        <v>12</v>
      </c>
    </row>
    <row r="12697" spans="1:10" x14ac:dyDescent="0.3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s="1" t="s">
        <v>12</v>
      </c>
    </row>
    <row r="12698" spans="1:10" x14ac:dyDescent="0.3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s="1" t="s">
        <v>12</v>
      </c>
    </row>
    <row r="12699" spans="1:10" x14ac:dyDescent="0.3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s="1" t="s">
        <v>12</v>
      </c>
    </row>
    <row r="12700" spans="1:10" x14ac:dyDescent="0.3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s="1" t="s">
        <v>12</v>
      </c>
    </row>
    <row r="12701" spans="1:10" x14ac:dyDescent="0.3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s="1" t="s">
        <v>12</v>
      </c>
    </row>
    <row r="12702" spans="1:10" x14ac:dyDescent="0.3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s="1" t="s">
        <v>12</v>
      </c>
    </row>
    <row r="12703" spans="1:10" x14ac:dyDescent="0.3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s="1" t="s">
        <v>12</v>
      </c>
    </row>
    <row r="12704" spans="1:10" x14ac:dyDescent="0.3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s="1" t="s">
        <v>12</v>
      </c>
    </row>
    <row r="12705" spans="1:10" x14ac:dyDescent="0.3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s="1" t="s">
        <v>12</v>
      </c>
    </row>
    <row r="12706" spans="1:10" x14ac:dyDescent="0.3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s="1" t="s">
        <v>12</v>
      </c>
    </row>
    <row r="12707" spans="1:10" x14ac:dyDescent="0.3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s="1" t="s">
        <v>12</v>
      </c>
    </row>
    <row r="12708" spans="1:10" x14ac:dyDescent="0.3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s="1" t="s">
        <v>12</v>
      </c>
    </row>
    <row r="12709" spans="1:10" x14ac:dyDescent="0.3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s="1" t="s">
        <v>12</v>
      </c>
    </row>
    <row r="12710" spans="1:10" x14ac:dyDescent="0.3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s="1" t="s">
        <v>12</v>
      </c>
    </row>
    <row r="12711" spans="1:10" x14ac:dyDescent="0.3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s="1" t="s">
        <v>12</v>
      </c>
    </row>
    <row r="12712" spans="1:10" x14ac:dyDescent="0.3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s="1" t="s">
        <v>12</v>
      </c>
    </row>
    <row r="12713" spans="1:10" x14ac:dyDescent="0.3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s="1" t="s">
        <v>12</v>
      </c>
    </row>
    <row r="12714" spans="1:10" x14ac:dyDescent="0.3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s="1" t="s">
        <v>12</v>
      </c>
    </row>
    <row r="12715" spans="1:10" x14ac:dyDescent="0.3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s="1" t="s">
        <v>12</v>
      </c>
    </row>
    <row r="12716" spans="1:10" x14ac:dyDescent="0.3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s="1" t="s">
        <v>12</v>
      </c>
    </row>
    <row r="12717" spans="1:10" x14ac:dyDescent="0.3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s="1" t="s">
        <v>12</v>
      </c>
    </row>
    <row r="12718" spans="1:10" x14ac:dyDescent="0.3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s="1" t="s">
        <v>12</v>
      </c>
    </row>
    <row r="12719" spans="1:10" x14ac:dyDescent="0.3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s="1" t="s">
        <v>12</v>
      </c>
    </row>
    <row r="12720" spans="1:10" x14ac:dyDescent="0.3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s="1" t="s">
        <v>12</v>
      </c>
    </row>
    <row r="12721" spans="1:10" x14ac:dyDescent="0.3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s="1" t="s">
        <v>12</v>
      </c>
    </row>
    <row r="12722" spans="1:10" x14ac:dyDescent="0.3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s="1" t="s">
        <v>12</v>
      </c>
    </row>
    <row r="12723" spans="1:10" x14ac:dyDescent="0.3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s="1" t="s">
        <v>12</v>
      </c>
    </row>
    <row r="12724" spans="1:10" x14ac:dyDescent="0.3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s="1" t="s">
        <v>12</v>
      </c>
    </row>
    <row r="12725" spans="1:10" x14ac:dyDescent="0.3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s="1" t="s">
        <v>12</v>
      </c>
    </row>
    <row r="12726" spans="1:10" x14ac:dyDescent="0.3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s="1" t="s">
        <v>12</v>
      </c>
    </row>
    <row r="12727" spans="1:10" x14ac:dyDescent="0.3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s="1" t="s">
        <v>12</v>
      </c>
    </row>
    <row r="12728" spans="1:10" x14ac:dyDescent="0.3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s="1" t="s">
        <v>12</v>
      </c>
    </row>
    <row r="12729" spans="1:10" x14ac:dyDescent="0.3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s="1" t="s">
        <v>12</v>
      </c>
    </row>
    <row r="12730" spans="1:10" x14ac:dyDescent="0.3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s="1" t="s">
        <v>12</v>
      </c>
    </row>
    <row r="12731" spans="1:10" x14ac:dyDescent="0.3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s="1" t="s">
        <v>12</v>
      </c>
    </row>
    <row r="12732" spans="1:10" x14ac:dyDescent="0.3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s="1" t="s">
        <v>12</v>
      </c>
    </row>
    <row r="12733" spans="1:10" x14ac:dyDescent="0.3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s="1" t="s">
        <v>12</v>
      </c>
    </row>
    <row r="12734" spans="1:10" x14ac:dyDescent="0.3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s="1" t="s">
        <v>12</v>
      </c>
    </row>
    <row r="12735" spans="1:10" x14ac:dyDescent="0.3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s="1" t="s">
        <v>12</v>
      </c>
    </row>
    <row r="12736" spans="1:10" x14ac:dyDescent="0.3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s="1" t="s">
        <v>12</v>
      </c>
    </row>
    <row r="12737" spans="1:10" x14ac:dyDescent="0.3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s="1" t="s">
        <v>12</v>
      </c>
    </row>
    <row r="12738" spans="1:10" x14ac:dyDescent="0.3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s="1" t="s">
        <v>12</v>
      </c>
    </row>
    <row r="12739" spans="1:10" x14ac:dyDescent="0.3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s="1" t="s">
        <v>12</v>
      </c>
    </row>
    <row r="12740" spans="1:10" x14ac:dyDescent="0.3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s="1" t="s">
        <v>12</v>
      </c>
    </row>
    <row r="12741" spans="1:10" x14ac:dyDescent="0.3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s="1" t="s">
        <v>12</v>
      </c>
    </row>
    <row r="12742" spans="1:10" x14ac:dyDescent="0.3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s="1" t="s">
        <v>12</v>
      </c>
    </row>
    <row r="12743" spans="1:10" x14ac:dyDescent="0.3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s="1" t="s">
        <v>12</v>
      </c>
    </row>
    <row r="12744" spans="1:10" x14ac:dyDescent="0.3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s="1" t="s">
        <v>12</v>
      </c>
    </row>
    <row r="12745" spans="1:10" x14ac:dyDescent="0.3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s="1" t="s">
        <v>12</v>
      </c>
    </row>
    <row r="12746" spans="1:10" x14ac:dyDescent="0.3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s="1" t="s">
        <v>12</v>
      </c>
    </row>
    <row r="12747" spans="1:10" x14ac:dyDescent="0.3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s="1" t="s">
        <v>12</v>
      </c>
    </row>
    <row r="12748" spans="1:10" x14ac:dyDescent="0.3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s="1" t="s">
        <v>12</v>
      </c>
    </row>
    <row r="12749" spans="1:10" x14ac:dyDescent="0.3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s="1" t="s">
        <v>12</v>
      </c>
    </row>
    <row r="12750" spans="1:10" x14ac:dyDescent="0.3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s="1" t="s">
        <v>12</v>
      </c>
    </row>
    <row r="12751" spans="1:10" x14ac:dyDescent="0.3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s="1" t="s">
        <v>12</v>
      </c>
    </row>
    <row r="12752" spans="1:10" x14ac:dyDescent="0.3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s="1" t="s">
        <v>12</v>
      </c>
    </row>
    <row r="12753" spans="1:10" x14ac:dyDescent="0.3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s="1" t="s">
        <v>12</v>
      </c>
    </row>
    <row r="12754" spans="1:10" x14ac:dyDescent="0.3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s="1" t="s">
        <v>12</v>
      </c>
    </row>
    <row r="12755" spans="1:10" x14ac:dyDescent="0.3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s="1" t="s">
        <v>12</v>
      </c>
    </row>
    <row r="12756" spans="1:10" x14ac:dyDescent="0.3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s="1" t="s">
        <v>12</v>
      </c>
    </row>
    <row r="12757" spans="1:10" x14ac:dyDescent="0.3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s="1" t="s">
        <v>12</v>
      </c>
    </row>
    <row r="12758" spans="1:10" x14ac:dyDescent="0.3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s="1" t="s">
        <v>12</v>
      </c>
    </row>
    <row r="12759" spans="1:10" x14ac:dyDescent="0.3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s="1" t="s">
        <v>12</v>
      </c>
    </row>
    <row r="12760" spans="1:10" x14ac:dyDescent="0.3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s="1" t="s">
        <v>12</v>
      </c>
    </row>
    <row r="12761" spans="1:10" x14ac:dyDescent="0.3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s="1" t="s">
        <v>12</v>
      </c>
    </row>
    <row r="12762" spans="1:10" x14ac:dyDescent="0.3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s="1" t="s">
        <v>12</v>
      </c>
    </row>
    <row r="12763" spans="1:10" x14ac:dyDescent="0.3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s="1" t="s">
        <v>12</v>
      </c>
    </row>
    <row r="12764" spans="1:10" x14ac:dyDescent="0.3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s="1" t="s">
        <v>12</v>
      </c>
    </row>
    <row r="12765" spans="1:10" x14ac:dyDescent="0.3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s="1" t="s">
        <v>12</v>
      </c>
    </row>
    <row r="12766" spans="1:10" x14ac:dyDescent="0.3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s="1" t="s">
        <v>12</v>
      </c>
    </row>
    <row r="12767" spans="1:10" x14ac:dyDescent="0.3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s="1" t="s">
        <v>12</v>
      </c>
    </row>
    <row r="12768" spans="1:10" x14ac:dyDescent="0.3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s="1" t="s">
        <v>12</v>
      </c>
    </row>
    <row r="12769" spans="1:10" x14ac:dyDescent="0.3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s="1" t="s">
        <v>12</v>
      </c>
    </row>
    <row r="12770" spans="1:10" x14ac:dyDescent="0.3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s="1" t="s">
        <v>12</v>
      </c>
    </row>
    <row r="12771" spans="1:10" x14ac:dyDescent="0.3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s="1" t="s">
        <v>12</v>
      </c>
    </row>
    <row r="12772" spans="1:10" x14ac:dyDescent="0.3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s="1" t="s">
        <v>12</v>
      </c>
    </row>
    <row r="12773" spans="1:10" x14ac:dyDescent="0.3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s="1" t="s">
        <v>12</v>
      </c>
    </row>
    <row r="12774" spans="1:10" x14ac:dyDescent="0.3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s="1" t="s">
        <v>12</v>
      </c>
    </row>
    <row r="12775" spans="1:10" x14ac:dyDescent="0.3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s="1" t="s">
        <v>12</v>
      </c>
    </row>
    <row r="12776" spans="1:10" x14ac:dyDescent="0.3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s="1" t="s">
        <v>12</v>
      </c>
    </row>
    <row r="12777" spans="1:10" x14ac:dyDescent="0.3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s="1" t="s">
        <v>12</v>
      </c>
    </row>
    <row r="12778" spans="1:10" x14ac:dyDescent="0.3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s="1" t="s">
        <v>12</v>
      </c>
    </row>
    <row r="12779" spans="1:10" x14ac:dyDescent="0.3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s="1" t="s">
        <v>12</v>
      </c>
    </row>
    <row r="12780" spans="1:10" x14ac:dyDescent="0.3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s="1" t="s">
        <v>12</v>
      </c>
    </row>
    <row r="12781" spans="1:10" x14ac:dyDescent="0.3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s="1" t="s">
        <v>12</v>
      </c>
    </row>
    <row r="12782" spans="1:10" x14ac:dyDescent="0.3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s="1" t="s">
        <v>12</v>
      </c>
    </row>
    <row r="12783" spans="1:10" x14ac:dyDescent="0.3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s="1" t="s">
        <v>12</v>
      </c>
    </row>
    <row r="12784" spans="1:10" x14ac:dyDescent="0.3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s="1" t="s">
        <v>12</v>
      </c>
    </row>
    <row r="12785" spans="1:10" x14ac:dyDescent="0.3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s="1" t="s">
        <v>12</v>
      </c>
    </row>
    <row r="12786" spans="1:10" x14ac:dyDescent="0.3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s="1" t="s">
        <v>12</v>
      </c>
    </row>
    <row r="12787" spans="1:10" x14ac:dyDescent="0.3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s="1" t="s">
        <v>12</v>
      </c>
    </row>
    <row r="12788" spans="1:10" x14ac:dyDescent="0.3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s="1" t="s">
        <v>12</v>
      </c>
    </row>
    <row r="12789" spans="1:10" x14ac:dyDescent="0.3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s="1" t="s">
        <v>12</v>
      </c>
    </row>
    <row r="12790" spans="1:10" x14ac:dyDescent="0.3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s="1" t="s">
        <v>12</v>
      </c>
    </row>
    <row r="12791" spans="1:10" x14ac:dyDescent="0.3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s="1" t="s">
        <v>12</v>
      </c>
    </row>
    <row r="12792" spans="1:10" x14ac:dyDescent="0.3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s="1" t="s">
        <v>12</v>
      </c>
    </row>
    <row r="12793" spans="1:10" x14ac:dyDescent="0.3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s="1" t="s">
        <v>12</v>
      </c>
    </row>
    <row r="12794" spans="1:10" x14ac:dyDescent="0.3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s="1" t="s">
        <v>12</v>
      </c>
    </row>
    <row r="12795" spans="1:10" x14ac:dyDescent="0.3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s="1" t="s">
        <v>12</v>
      </c>
    </row>
    <row r="12796" spans="1:10" x14ac:dyDescent="0.3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s="1" t="s">
        <v>12</v>
      </c>
    </row>
    <row r="12797" spans="1:10" x14ac:dyDescent="0.3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s="1" t="s">
        <v>12</v>
      </c>
    </row>
    <row r="12798" spans="1:10" x14ac:dyDescent="0.3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s="1" t="s">
        <v>12</v>
      </c>
    </row>
    <row r="12799" spans="1:10" x14ac:dyDescent="0.3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s="1" t="s">
        <v>12</v>
      </c>
    </row>
    <row r="12800" spans="1:10" x14ac:dyDescent="0.3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s="1" t="s">
        <v>12</v>
      </c>
    </row>
    <row r="12801" spans="1:10" x14ac:dyDescent="0.3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s="1" t="s">
        <v>12</v>
      </c>
    </row>
    <row r="12802" spans="1:10" x14ac:dyDescent="0.3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s="1" t="s">
        <v>12</v>
      </c>
    </row>
    <row r="12803" spans="1:10" x14ac:dyDescent="0.3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s="1" t="s">
        <v>12</v>
      </c>
    </row>
    <row r="12804" spans="1:10" x14ac:dyDescent="0.3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s="1" t="s">
        <v>12</v>
      </c>
    </row>
    <row r="12805" spans="1:10" x14ac:dyDescent="0.3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s="1" t="s">
        <v>12</v>
      </c>
    </row>
    <row r="12806" spans="1:10" x14ac:dyDescent="0.3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s="1" t="s">
        <v>12</v>
      </c>
    </row>
    <row r="12807" spans="1:10" x14ac:dyDescent="0.3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s="1" t="s">
        <v>12</v>
      </c>
    </row>
    <row r="12808" spans="1:10" x14ac:dyDescent="0.3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s="1" t="s">
        <v>12</v>
      </c>
    </row>
    <row r="12809" spans="1:10" x14ac:dyDescent="0.3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s="1" t="s">
        <v>12</v>
      </c>
    </row>
    <row r="12810" spans="1:10" x14ac:dyDescent="0.3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s="1" t="s">
        <v>12</v>
      </c>
    </row>
    <row r="12811" spans="1:10" x14ac:dyDescent="0.3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s="1" t="s">
        <v>12</v>
      </c>
    </row>
    <row r="12812" spans="1:10" x14ac:dyDescent="0.3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s="1" t="s">
        <v>12</v>
      </c>
    </row>
    <row r="12813" spans="1:10" x14ac:dyDescent="0.3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s="1" t="s">
        <v>12</v>
      </c>
    </row>
    <row r="12814" spans="1:10" x14ac:dyDescent="0.3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s="1" t="s">
        <v>12</v>
      </c>
    </row>
    <row r="12815" spans="1:10" x14ac:dyDescent="0.3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s="1" t="s">
        <v>12</v>
      </c>
    </row>
    <row r="12816" spans="1:10" x14ac:dyDescent="0.3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s="1" t="s">
        <v>12</v>
      </c>
    </row>
    <row r="12817" spans="1:10" x14ac:dyDescent="0.3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s="1" t="s">
        <v>12</v>
      </c>
    </row>
    <row r="12818" spans="1:10" x14ac:dyDescent="0.3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s="1" t="s">
        <v>12</v>
      </c>
    </row>
    <row r="12819" spans="1:10" x14ac:dyDescent="0.3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s="1" t="s">
        <v>12</v>
      </c>
    </row>
    <row r="12820" spans="1:10" x14ac:dyDescent="0.3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s="1" t="s">
        <v>12</v>
      </c>
    </row>
    <row r="12821" spans="1:10" x14ac:dyDescent="0.3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s="1" t="s">
        <v>12</v>
      </c>
    </row>
    <row r="12822" spans="1:10" x14ac:dyDescent="0.3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s="1" t="s">
        <v>12</v>
      </c>
    </row>
    <row r="12823" spans="1:10" x14ac:dyDescent="0.3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s="1" t="s">
        <v>12</v>
      </c>
    </row>
    <row r="12824" spans="1:10" x14ac:dyDescent="0.3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s="1" t="s">
        <v>12</v>
      </c>
    </row>
    <row r="12825" spans="1:10" x14ac:dyDescent="0.3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s="1" t="s">
        <v>12</v>
      </c>
    </row>
    <row r="12826" spans="1:10" x14ac:dyDescent="0.3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s="1" t="s">
        <v>12</v>
      </c>
    </row>
    <row r="12827" spans="1:10" x14ac:dyDescent="0.3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s="1" t="s">
        <v>12</v>
      </c>
    </row>
    <row r="12828" spans="1:10" x14ac:dyDescent="0.3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s="1" t="s">
        <v>12</v>
      </c>
    </row>
    <row r="12829" spans="1:10" x14ac:dyDescent="0.3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s="1" t="s">
        <v>12</v>
      </c>
    </row>
    <row r="12830" spans="1:10" x14ac:dyDescent="0.3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s="1" t="s">
        <v>12</v>
      </c>
    </row>
    <row r="12831" spans="1:10" x14ac:dyDescent="0.3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s="1" t="s">
        <v>12</v>
      </c>
    </row>
    <row r="12832" spans="1:10" x14ac:dyDescent="0.3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s="1" t="s">
        <v>12</v>
      </c>
    </row>
    <row r="12833" spans="1:10" x14ac:dyDescent="0.3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s="1" t="s">
        <v>12</v>
      </c>
    </row>
    <row r="12834" spans="1:10" x14ac:dyDescent="0.3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s="1" t="s">
        <v>12</v>
      </c>
    </row>
    <row r="12835" spans="1:10" x14ac:dyDescent="0.3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s="1" t="s">
        <v>12</v>
      </c>
    </row>
    <row r="12836" spans="1:10" x14ac:dyDescent="0.3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s="1" t="s">
        <v>12</v>
      </c>
    </row>
    <row r="12837" spans="1:10" x14ac:dyDescent="0.3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s="1" t="s">
        <v>12</v>
      </c>
    </row>
    <row r="12838" spans="1:10" x14ac:dyDescent="0.3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s="1" t="s">
        <v>12</v>
      </c>
    </row>
    <row r="12839" spans="1:10" x14ac:dyDescent="0.3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s="1" t="s">
        <v>12</v>
      </c>
    </row>
    <row r="12840" spans="1:10" x14ac:dyDescent="0.3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s="1" t="s">
        <v>12</v>
      </c>
    </row>
    <row r="12841" spans="1:10" x14ac:dyDescent="0.3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s="1" t="s">
        <v>12</v>
      </c>
    </row>
    <row r="12842" spans="1:10" x14ac:dyDescent="0.3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s="1" t="s">
        <v>12</v>
      </c>
    </row>
    <row r="12843" spans="1:10" x14ac:dyDescent="0.3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s="1" t="s">
        <v>12</v>
      </c>
    </row>
    <row r="12844" spans="1:10" x14ac:dyDescent="0.3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s="1" t="s">
        <v>12</v>
      </c>
    </row>
    <row r="12845" spans="1:10" x14ac:dyDescent="0.3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s="1" t="s">
        <v>12</v>
      </c>
    </row>
    <row r="12846" spans="1:10" x14ac:dyDescent="0.3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s="1" t="s">
        <v>12</v>
      </c>
    </row>
    <row r="12847" spans="1:10" x14ac:dyDescent="0.3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s="1" t="s">
        <v>12</v>
      </c>
    </row>
    <row r="12848" spans="1:10" x14ac:dyDescent="0.3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s="1" t="s">
        <v>12</v>
      </c>
    </row>
    <row r="12849" spans="1:10" x14ac:dyDescent="0.3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s="1" t="s">
        <v>12</v>
      </c>
    </row>
    <row r="12850" spans="1:10" x14ac:dyDescent="0.3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s="1" t="s">
        <v>12</v>
      </c>
    </row>
    <row r="12851" spans="1:10" x14ac:dyDescent="0.3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s="1" t="s">
        <v>12</v>
      </c>
    </row>
    <row r="12852" spans="1:10" x14ac:dyDescent="0.3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s="1" t="s">
        <v>12</v>
      </c>
    </row>
    <row r="12853" spans="1:10" x14ac:dyDescent="0.3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s="1" t="s">
        <v>12</v>
      </c>
    </row>
    <row r="12854" spans="1:10" x14ac:dyDescent="0.3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s="1" t="s">
        <v>12</v>
      </c>
    </row>
    <row r="12855" spans="1:10" x14ac:dyDescent="0.3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s="1" t="s">
        <v>12</v>
      </c>
    </row>
    <row r="12856" spans="1:10" x14ac:dyDescent="0.3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s="1" t="s">
        <v>12</v>
      </c>
    </row>
    <row r="12857" spans="1:10" x14ac:dyDescent="0.3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s="1" t="s">
        <v>12</v>
      </c>
    </row>
    <row r="12858" spans="1:10" x14ac:dyDescent="0.3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s="1" t="s">
        <v>12</v>
      </c>
    </row>
    <row r="12859" spans="1:10" x14ac:dyDescent="0.3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s="1" t="s">
        <v>12</v>
      </c>
    </row>
    <row r="12860" spans="1:10" x14ac:dyDescent="0.3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s="1" t="s">
        <v>12</v>
      </c>
    </row>
    <row r="12861" spans="1:10" x14ac:dyDescent="0.3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s="1" t="s">
        <v>12</v>
      </c>
    </row>
    <row r="12862" spans="1:10" x14ac:dyDescent="0.3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s="1" t="s">
        <v>12</v>
      </c>
    </row>
    <row r="12863" spans="1:10" x14ac:dyDescent="0.3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s="1" t="s">
        <v>12</v>
      </c>
    </row>
    <row r="12864" spans="1:10" x14ac:dyDescent="0.3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s="1" t="s">
        <v>12</v>
      </c>
    </row>
    <row r="12865" spans="1:10" x14ac:dyDescent="0.3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s="1" t="s">
        <v>12</v>
      </c>
    </row>
    <row r="12866" spans="1:10" x14ac:dyDescent="0.3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s="1" t="s">
        <v>12</v>
      </c>
    </row>
    <row r="12867" spans="1:10" x14ac:dyDescent="0.3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s="1" t="s">
        <v>12</v>
      </c>
    </row>
    <row r="12868" spans="1:10" x14ac:dyDescent="0.3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s="1" t="s">
        <v>12</v>
      </c>
    </row>
    <row r="12869" spans="1:10" x14ac:dyDescent="0.3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s="1" t="s">
        <v>12</v>
      </c>
    </row>
    <row r="12870" spans="1:10" x14ac:dyDescent="0.3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s="1" t="s">
        <v>12</v>
      </c>
    </row>
    <row r="12871" spans="1:10" x14ac:dyDescent="0.3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s="1" t="s">
        <v>12</v>
      </c>
    </row>
    <row r="12872" spans="1:10" x14ac:dyDescent="0.3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s="1" t="s">
        <v>12</v>
      </c>
    </row>
    <row r="12873" spans="1:10" x14ac:dyDescent="0.3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s="1" t="s">
        <v>12</v>
      </c>
    </row>
    <row r="12874" spans="1:10" x14ac:dyDescent="0.3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s="1" t="s">
        <v>12</v>
      </c>
    </row>
    <row r="12875" spans="1:10" x14ac:dyDescent="0.3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s="1" t="s">
        <v>12</v>
      </c>
    </row>
    <row r="12876" spans="1:10" x14ac:dyDescent="0.3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s="1" t="s">
        <v>12</v>
      </c>
    </row>
    <row r="12877" spans="1:10" x14ac:dyDescent="0.3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s="1" t="s">
        <v>12</v>
      </c>
    </row>
    <row r="12878" spans="1:10" x14ac:dyDescent="0.3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s="1" t="s">
        <v>12</v>
      </c>
    </row>
    <row r="12879" spans="1:10" x14ac:dyDescent="0.3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s="1" t="s">
        <v>12</v>
      </c>
    </row>
    <row r="12880" spans="1:10" x14ac:dyDescent="0.3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s="1" t="s">
        <v>12</v>
      </c>
    </row>
    <row r="12881" spans="1:10" x14ac:dyDescent="0.3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s="1" t="s">
        <v>12</v>
      </c>
    </row>
    <row r="12882" spans="1:10" x14ac:dyDescent="0.3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s="1" t="s">
        <v>12</v>
      </c>
    </row>
    <row r="12883" spans="1:10" x14ac:dyDescent="0.3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s="1" t="s">
        <v>12</v>
      </c>
    </row>
    <row r="12884" spans="1:10" x14ac:dyDescent="0.3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s="1" t="s">
        <v>12</v>
      </c>
    </row>
    <row r="12885" spans="1:10" x14ac:dyDescent="0.3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s="1" t="s">
        <v>12</v>
      </c>
    </row>
    <row r="12886" spans="1:10" x14ac:dyDescent="0.3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s="1" t="s">
        <v>12</v>
      </c>
    </row>
    <row r="12887" spans="1:10" x14ac:dyDescent="0.3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s="1" t="s">
        <v>12</v>
      </c>
    </row>
    <row r="12888" spans="1:10" x14ac:dyDescent="0.3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s="1" t="s">
        <v>12</v>
      </c>
    </row>
    <row r="12889" spans="1:10" x14ac:dyDescent="0.3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s="1" t="s">
        <v>12</v>
      </c>
    </row>
    <row r="12890" spans="1:10" x14ac:dyDescent="0.3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s="1" t="s">
        <v>12</v>
      </c>
    </row>
    <row r="12891" spans="1:10" x14ac:dyDescent="0.3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s="1" t="s">
        <v>12</v>
      </c>
    </row>
    <row r="12892" spans="1:10" x14ac:dyDescent="0.3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s="1" t="s">
        <v>12</v>
      </c>
    </row>
    <row r="12893" spans="1:10" x14ac:dyDescent="0.3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s="1" t="s">
        <v>12</v>
      </c>
    </row>
    <row r="12894" spans="1:10" x14ac:dyDescent="0.3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s="1" t="s">
        <v>12</v>
      </c>
    </row>
    <row r="12895" spans="1:10" x14ac:dyDescent="0.3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s="1" t="s">
        <v>12</v>
      </c>
    </row>
    <row r="12896" spans="1:10" x14ac:dyDescent="0.3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s="1" t="s">
        <v>12</v>
      </c>
    </row>
    <row r="12897" spans="1:10" x14ac:dyDescent="0.3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s="1" t="s">
        <v>12</v>
      </c>
    </row>
    <row r="12898" spans="1:10" x14ac:dyDescent="0.3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s="1" t="s">
        <v>12</v>
      </c>
    </row>
    <row r="12899" spans="1:10" x14ac:dyDescent="0.3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s="1" t="s">
        <v>12</v>
      </c>
    </row>
    <row r="12900" spans="1:10" x14ac:dyDescent="0.3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s="1" t="s">
        <v>12</v>
      </c>
    </row>
    <row r="12901" spans="1:10" x14ac:dyDescent="0.3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s="1" t="s">
        <v>12</v>
      </c>
    </row>
    <row r="12902" spans="1:10" x14ac:dyDescent="0.3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s="1" t="s">
        <v>12</v>
      </c>
    </row>
    <row r="12903" spans="1:10" x14ac:dyDescent="0.3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s="1" t="s">
        <v>12</v>
      </c>
    </row>
    <row r="12904" spans="1:10" x14ac:dyDescent="0.3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s="1" t="s">
        <v>12</v>
      </c>
    </row>
    <row r="12905" spans="1:10" x14ac:dyDescent="0.3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s="1" t="s">
        <v>12</v>
      </c>
    </row>
    <row r="12906" spans="1:10" x14ac:dyDescent="0.3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s="1" t="s">
        <v>12</v>
      </c>
    </row>
    <row r="12907" spans="1:10" x14ac:dyDescent="0.3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s="1" t="s">
        <v>12</v>
      </c>
    </row>
    <row r="12908" spans="1:10" x14ac:dyDescent="0.3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s="1" t="s">
        <v>12</v>
      </c>
    </row>
    <row r="12909" spans="1:10" x14ac:dyDescent="0.3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s="1" t="s">
        <v>12</v>
      </c>
    </row>
    <row r="12910" spans="1:10" x14ac:dyDescent="0.3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s="1" t="s">
        <v>12</v>
      </c>
    </row>
    <row r="12911" spans="1:10" x14ac:dyDescent="0.3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s="1" t="s">
        <v>12</v>
      </c>
    </row>
    <row r="12912" spans="1:10" x14ac:dyDescent="0.3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s="1" t="s">
        <v>12</v>
      </c>
    </row>
    <row r="12913" spans="1:10" x14ac:dyDescent="0.3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s="1" t="s">
        <v>12</v>
      </c>
    </row>
    <row r="12914" spans="1:10" x14ac:dyDescent="0.3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s="1" t="s">
        <v>12</v>
      </c>
    </row>
    <row r="12915" spans="1:10" x14ac:dyDescent="0.3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s="1" t="s">
        <v>12</v>
      </c>
    </row>
    <row r="12916" spans="1:10" x14ac:dyDescent="0.3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s="1" t="s">
        <v>12</v>
      </c>
    </row>
    <row r="12917" spans="1:10" x14ac:dyDescent="0.3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s="1" t="s">
        <v>12</v>
      </c>
    </row>
    <row r="12918" spans="1:10" x14ac:dyDescent="0.3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s="1" t="s">
        <v>12</v>
      </c>
    </row>
    <row r="12919" spans="1:10" x14ac:dyDescent="0.3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s="1" t="s">
        <v>12</v>
      </c>
    </row>
    <row r="12920" spans="1:10" x14ac:dyDescent="0.3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s="1" t="s">
        <v>12</v>
      </c>
    </row>
    <row r="12921" spans="1:10" x14ac:dyDescent="0.3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s="1" t="s">
        <v>12</v>
      </c>
    </row>
    <row r="12922" spans="1:10" x14ac:dyDescent="0.3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s="1" t="s">
        <v>12</v>
      </c>
    </row>
    <row r="12923" spans="1:10" x14ac:dyDescent="0.3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s="1" t="s">
        <v>12</v>
      </c>
    </row>
    <row r="12924" spans="1:10" x14ac:dyDescent="0.3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s="1" t="s">
        <v>12</v>
      </c>
    </row>
    <row r="12925" spans="1:10" x14ac:dyDescent="0.3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s="1" t="s">
        <v>12</v>
      </c>
    </row>
    <row r="12926" spans="1:10" x14ac:dyDescent="0.3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s="1" t="s">
        <v>12</v>
      </c>
    </row>
    <row r="12927" spans="1:10" x14ac:dyDescent="0.3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s="1" t="s">
        <v>12</v>
      </c>
    </row>
    <row r="12928" spans="1:10" x14ac:dyDescent="0.3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s="1" t="s">
        <v>12</v>
      </c>
    </row>
    <row r="12929" spans="1:10" x14ac:dyDescent="0.3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s="1" t="s">
        <v>12</v>
      </c>
    </row>
    <row r="12930" spans="1:10" x14ac:dyDescent="0.3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s="1" t="s">
        <v>12</v>
      </c>
    </row>
    <row r="12931" spans="1:10" x14ac:dyDescent="0.3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s="1" t="s">
        <v>12</v>
      </c>
    </row>
    <row r="12932" spans="1:10" x14ac:dyDescent="0.3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s="1" t="s">
        <v>12</v>
      </c>
    </row>
    <row r="12933" spans="1:10" x14ac:dyDescent="0.3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s="1" t="s">
        <v>12</v>
      </c>
    </row>
    <row r="12934" spans="1:10" x14ac:dyDescent="0.3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s="1" t="s">
        <v>12</v>
      </c>
    </row>
    <row r="12935" spans="1:10" x14ac:dyDescent="0.3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s="1" t="s">
        <v>12</v>
      </c>
    </row>
    <row r="12936" spans="1:10" x14ac:dyDescent="0.3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s="1" t="s">
        <v>12</v>
      </c>
    </row>
    <row r="12937" spans="1:10" x14ac:dyDescent="0.3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s="1" t="s">
        <v>12</v>
      </c>
    </row>
    <row r="12938" spans="1:10" x14ac:dyDescent="0.3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s="1" t="s">
        <v>12</v>
      </c>
    </row>
    <row r="12939" spans="1:10" x14ac:dyDescent="0.3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s="1" t="s">
        <v>12</v>
      </c>
    </row>
    <row r="12940" spans="1:10" x14ac:dyDescent="0.3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s="1" t="s">
        <v>12</v>
      </c>
    </row>
    <row r="12941" spans="1:10" x14ac:dyDescent="0.3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s="1" t="s">
        <v>12</v>
      </c>
    </row>
    <row r="12942" spans="1:10" x14ac:dyDescent="0.3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s="1" t="s">
        <v>12</v>
      </c>
    </row>
    <row r="12943" spans="1:10" x14ac:dyDescent="0.3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s="1" t="s">
        <v>12</v>
      </c>
    </row>
    <row r="12944" spans="1:10" x14ac:dyDescent="0.3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s="1" t="s">
        <v>12</v>
      </c>
    </row>
    <row r="12945" spans="1:10" x14ac:dyDescent="0.3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s="1" t="s">
        <v>12</v>
      </c>
    </row>
    <row r="12946" spans="1:10" x14ac:dyDescent="0.3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s="1" t="s">
        <v>12</v>
      </c>
    </row>
    <row r="12947" spans="1:10" x14ac:dyDescent="0.3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s="1" t="s">
        <v>12</v>
      </c>
    </row>
    <row r="12948" spans="1:10" x14ac:dyDescent="0.3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s="1" t="s">
        <v>12</v>
      </c>
    </row>
    <row r="12949" spans="1:10" x14ac:dyDescent="0.3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s="1" t="s">
        <v>12</v>
      </c>
    </row>
    <row r="12950" spans="1:10" x14ac:dyDescent="0.3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s="1" t="s">
        <v>12</v>
      </c>
    </row>
    <row r="12951" spans="1:10" x14ac:dyDescent="0.3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s="1" t="s">
        <v>12</v>
      </c>
    </row>
    <row r="12952" spans="1:10" x14ac:dyDescent="0.3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s="1" t="s">
        <v>12</v>
      </c>
    </row>
    <row r="12953" spans="1:10" x14ac:dyDescent="0.3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s="1" t="s">
        <v>12</v>
      </c>
    </row>
    <row r="12954" spans="1:10" x14ac:dyDescent="0.3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s="1" t="s">
        <v>12</v>
      </c>
    </row>
    <row r="12955" spans="1:10" x14ac:dyDescent="0.3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s="1" t="s">
        <v>12</v>
      </c>
    </row>
    <row r="12956" spans="1:10" x14ac:dyDescent="0.3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s="1" t="s">
        <v>12</v>
      </c>
    </row>
    <row r="12957" spans="1:10" x14ac:dyDescent="0.3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s="1" t="s">
        <v>12</v>
      </c>
    </row>
    <row r="12958" spans="1:10" x14ac:dyDescent="0.3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s="1" t="s">
        <v>12</v>
      </c>
    </row>
    <row r="12959" spans="1:10" x14ac:dyDescent="0.3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s="1" t="s">
        <v>12</v>
      </c>
    </row>
    <row r="12960" spans="1:10" x14ac:dyDescent="0.3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s="1" t="s">
        <v>12</v>
      </c>
    </row>
    <row r="12961" spans="1:10" x14ac:dyDescent="0.3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s="1" t="s">
        <v>12</v>
      </c>
    </row>
    <row r="12962" spans="1:10" x14ac:dyDescent="0.3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s="1" t="s">
        <v>12</v>
      </c>
    </row>
    <row r="12963" spans="1:10" x14ac:dyDescent="0.3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s="1" t="s">
        <v>12</v>
      </c>
    </row>
    <row r="12964" spans="1:10" x14ac:dyDescent="0.3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s="1" t="s">
        <v>12</v>
      </c>
    </row>
    <row r="12965" spans="1:10" x14ac:dyDescent="0.3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s="1" t="s">
        <v>12</v>
      </c>
    </row>
    <row r="12966" spans="1:10" x14ac:dyDescent="0.3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s="1" t="s">
        <v>12</v>
      </c>
    </row>
    <row r="12967" spans="1:10" x14ac:dyDescent="0.3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s="1" t="s">
        <v>12</v>
      </c>
    </row>
    <row r="12968" spans="1:10" x14ac:dyDescent="0.3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s="1" t="s">
        <v>12</v>
      </c>
    </row>
    <row r="12969" spans="1:10" x14ac:dyDescent="0.3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s="1" t="s">
        <v>12</v>
      </c>
    </row>
    <row r="12970" spans="1:10" x14ac:dyDescent="0.3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s="1" t="s">
        <v>12</v>
      </c>
    </row>
    <row r="12971" spans="1:10" x14ac:dyDescent="0.3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s="1" t="s">
        <v>12</v>
      </c>
    </row>
    <row r="12972" spans="1:10" x14ac:dyDescent="0.3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s="1" t="s">
        <v>12</v>
      </c>
    </row>
    <row r="12973" spans="1:10" x14ac:dyDescent="0.3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s="1" t="s">
        <v>12</v>
      </c>
    </row>
    <row r="12974" spans="1:10" x14ac:dyDescent="0.3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s="1" t="s">
        <v>12</v>
      </c>
    </row>
    <row r="12975" spans="1:10" x14ac:dyDescent="0.3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s="1" t="s">
        <v>12</v>
      </c>
    </row>
    <row r="12976" spans="1:10" x14ac:dyDescent="0.3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s="1" t="s">
        <v>12</v>
      </c>
    </row>
    <row r="12977" spans="1:10" x14ac:dyDescent="0.3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s="1" t="s">
        <v>12</v>
      </c>
    </row>
    <row r="12978" spans="1:10" x14ac:dyDescent="0.3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s="1" t="s">
        <v>12</v>
      </c>
    </row>
    <row r="12979" spans="1:10" x14ac:dyDescent="0.3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s="1" t="s">
        <v>12</v>
      </c>
    </row>
    <row r="12980" spans="1:10" x14ac:dyDescent="0.3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s="1" t="s">
        <v>12</v>
      </c>
    </row>
    <row r="12981" spans="1:10" x14ac:dyDescent="0.3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s="1" t="s">
        <v>12</v>
      </c>
    </row>
    <row r="12982" spans="1:10" x14ac:dyDescent="0.3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s="1" t="s">
        <v>12</v>
      </c>
    </row>
    <row r="12983" spans="1:10" x14ac:dyDescent="0.3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s="1" t="s">
        <v>12</v>
      </c>
    </row>
    <row r="12984" spans="1:10" x14ac:dyDescent="0.3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s="1" t="s">
        <v>12</v>
      </c>
    </row>
    <row r="12985" spans="1:10" x14ac:dyDescent="0.3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s="1" t="s">
        <v>12</v>
      </c>
    </row>
    <row r="12986" spans="1:10" x14ac:dyDescent="0.3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s="1" t="s">
        <v>12</v>
      </c>
    </row>
    <row r="12987" spans="1:10" x14ac:dyDescent="0.3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s="1" t="s">
        <v>12</v>
      </c>
    </row>
    <row r="12988" spans="1:10" x14ac:dyDescent="0.3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s="1" t="s">
        <v>12</v>
      </c>
    </row>
    <row r="12989" spans="1:10" x14ac:dyDescent="0.3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s="1" t="s">
        <v>12</v>
      </c>
    </row>
    <row r="12990" spans="1:10" x14ac:dyDescent="0.3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s="1" t="s">
        <v>12</v>
      </c>
    </row>
    <row r="12991" spans="1:10" x14ac:dyDescent="0.3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s="1" t="s">
        <v>12</v>
      </c>
    </row>
    <row r="12992" spans="1:10" x14ac:dyDescent="0.3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s="1" t="s">
        <v>12</v>
      </c>
    </row>
    <row r="12993" spans="1:10" x14ac:dyDescent="0.3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s="1" t="s">
        <v>12</v>
      </c>
    </row>
    <row r="12994" spans="1:10" x14ac:dyDescent="0.3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s="1" t="s">
        <v>12</v>
      </c>
    </row>
    <row r="12995" spans="1:10" x14ac:dyDescent="0.3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s="1" t="s">
        <v>12</v>
      </c>
    </row>
    <row r="12996" spans="1:10" x14ac:dyDescent="0.3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s="1" t="s">
        <v>12</v>
      </c>
    </row>
    <row r="12997" spans="1:10" x14ac:dyDescent="0.3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s="1" t="s">
        <v>12</v>
      </c>
    </row>
    <row r="12998" spans="1:10" x14ac:dyDescent="0.3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s="1" t="s">
        <v>12</v>
      </c>
    </row>
    <row r="12999" spans="1:10" x14ac:dyDescent="0.3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s="1" t="s">
        <v>12</v>
      </c>
    </row>
    <row r="13000" spans="1:10" x14ac:dyDescent="0.3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s="1" t="s">
        <v>12</v>
      </c>
    </row>
    <row r="13001" spans="1:10" x14ac:dyDescent="0.3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s="1" t="s">
        <v>12</v>
      </c>
    </row>
    <row r="13002" spans="1:10" x14ac:dyDescent="0.3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s="1" t="s">
        <v>12</v>
      </c>
    </row>
    <row r="13003" spans="1:10" x14ac:dyDescent="0.3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s="1" t="s">
        <v>12</v>
      </c>
    </row>
    <row r="13004" spans="1:10" x14ac:dyDescent="0.3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s="1" t="s">
        <v>12</v>
      </c>
    </row>
    <row r="13005" spans="1:10" x14ac:dyDescent="0.3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s="1" t="s">
        <v>12</v>
      </c>
    </row>
    <row r="13006" spans="1:10" x14ac:dyDescent="0.3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s="1" t="s">
        <v>12</v>
      </c>
    </row>
    <row r="13007" spans="1:10" x14ac:dyDescent="0.3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s="1" t="s">
        <v>12</v>
      </c>
    </row>
    <row r="13008" spans="1:10" x14ac:dyDescent="0.3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s="1" t="s">
        <v>12</v>
      </c>
    </row>
    <row r="13009" spans="1:10" x14ac:dyDescent="0.3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s="1" t="s">
        <v>12</v>
      </c>
    </row>
    <row r="13010" spans="1:10" x14ac:dyDescent="0.3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s="1" t="s">
        <v>12</v>
      </c>
    </row>
    <row r="13011" spans="1:10" x14ac:dyDescent="0.3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s="1" t="s">
        <v>12</v>
      </c>
    </row>
    <row r="13012" spans="1:10" x14ac:dyDescent="0.3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s="1" t="s">
        <v>12</v>
      </c>
    </row>
    <row r="13013" spans="1:10" x14ac:dyDescent="0.3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s="1" t="s">
        <v>12</v>
      </c>
    </row>
    <row r="13014" spans="1:10" x14ac:dyDescent="0.3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s="1" t="s">
        <v>12</v>
      </c>
    </row>
    <row r="13015" spans="1:10" x14ac:dyDescent="0.3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s="1" t="s">
        <v>12</v>
      </c>
    </row>
    <row r="13016" spans="1:10" x14ac:dyDescent="0.3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s="1" t="s">
        <v>12</v>
      </c>
    </row>
    <row r="13017" spans="1:10" x14ac:dyDescent="0.3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s="1" t="s">
        <v>12</v>
      </c>
    </row>
    <row r="13018" spans="1:10" x14ac:dyDescent="0.3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s="1" t="s">
        <v>12</v>
      </c>
    </row>
    <row r="13019" spans="1:10" x14ac:dyDescent="0.3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s="1" t="s">
        <v>12</v>
      </c>
    </row>
    <row r="13020" spans="1:10" x14ac:dyDescent="0.3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s="1" t="s">
        <v>12</v>
      </c>
    </row>
    <row r="13021" spans="1:10" x14ac:dyDescent="0.3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s="1" t="s">
        <v>12</v>
      </c>
    </row>
    <row r="13022" spans="1:10" x14ac:dyDescent="0.3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s="1" t="s">
        <v>12</v>
      </c>
    </row>
    <row r="13023" spans="1:10" x14ac:dyDescent="0.3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s="1" t="s">
        <v>12</v>
      </c>
    </row>
    <row r="13024" spans="1:10" x14ac:dyDescent="0.3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s="1" t="s">
        <v>12</v>
      </c>
    </row>
    <row r="13025" spans="1:10" x14ac:dyDescent="0.3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s="1" t="s">
        <v>12</v>
      </c>
    </row>
    <row r="13026" spans="1:10" x14ac:dyDescent="0.3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s="1" t="s">
        <v>12</v>
      </c>
    </row>
    <row r="13027" spans="1:10" x14ac:dyDescent="0.3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s="1" t="s">
        <v>12</v>
      </c>
    </row>
    <row r="13028" spans="1:10" x14ac:dyDescent="0.3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s="1" t="s">
        <v>12</v>
      </c>
    </row>
    <row r="13029" spans="1:10" x14ac:dyDescent="0.3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s="1" t="s">
        <v>12</v>
      </c>
    </row>
    <row r="13030" spans="1:10" x14ac:dyDescent="0.3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s="1" t="s">
        <v>12</v>
      </c>
    </row>
    <row r="13031" spans="1:10" x14ac:dyDescent="0.3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s="1" t="s">
        <v>12</v>
      </c>
    </row>
    <row r="13032" spans="1:10" x14ac:dyDescent="0.3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s="1" t="s">
        <v>12</v>
      </c>
    </row>
    <row r="13033" spans="1:10" x14ac:dyDescent="0.3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s="1" t="s">
        <v>12</v>
      </c>
    </row>
    <row r="13034" spans="1:10" x14ac:dyDescent="0.3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s="1" t="s">
        <v>12</v>
      </c>
    </row>
    <row r="13035" spans="1:10" x14ac:dyDescent="0.3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s="1" t="s">
        <v>12</v>
      </c>
    </row>
    <row r="13036" spans="1:10" x14ac:dyDescent="0.3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s="1" t="s">
        <v>12</v>
      </c>
    </row>
    <row r="13037" spans="1:10" x14ac:dyDescent="0.3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s="1" t="s">
        <v>12</v>
      </c>
    </row>
    <row r="13038" spans="1:10" x14ac:dyDescent="0.3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s="1" t="s">
        <v>12</v>
      </c>
    </row>
    <row r="13039" spans="1:10" x14ac:dyDescent="0.3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s="1" t="s">
        <v>12</v>
      </c>
    </row>
    <row r="13040" spans="1:10" x14ac:dyDescent="0.3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s="1" t="s">
        <v>12</v>
      </c>
    </row>
    <row r="13041" spans="1:10" x14ac:dyDescent="0.3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s="1" t="s">
        <v>12</v>
      </c>
    </row>
    <row r="13042" spans="1:10" x14ac:dyDescent="0.3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s="1" t="s">
        <v>12</v>
      </c>
    </row>
    <row r="13043" spans="1:10" x14ac:dyDescent="0.3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s="1" t="s">
        <v>12</v>
      </c>
    </row>
    <row r="13044" spans="1:10" x14ac:dyDescent="0.3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s="1" t="s">
        <v>12</v>
      </c>
    </row>
    <row r="13045" spans="1:10" x14ac:dyDescent="0.3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s="1" t="s">
        <v>12</v>
      </c>
    </row>
    <row r="13046" spans="1:10" x14ac:dyDescent="0.3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s="1" t="s">
        <v>12</v>
      </c>
    </row>
    <row r="13047" spans="1:10" x14ac:dyDescent="0.3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s="1" t="s">
        <v>12</v>
      </c>
    </row>
    <row r="13048" spans="1:10" x14ac:dyDescent="0.3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s="1" t="s">
        <v>12</v>
      </c>
    </row>
    <row r="13049" spans="1:10" x14ac:dyDescent="0.3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s="1" t="s">
        <v>12</v>
      </c>
    </row>
    <row r="13050" spans="1:10" x14ac:dyDescent="0.3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s="1" t="s">
        <v>12</v>
      </c>
    </row>
    <row r="13051" spans="1:10" x14ac:dyDescent="0.3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s="1" t="s">
        <v>12</v>
      </c>
    </row>
    <row r="13052" spans="1:10" x14ac:dyDescent="0.3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s="1" t="s">
        <v>12</v>
      </c>
    </row>
    <row r="13053" spans="1:10" x14ac:dyDescent="0.3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s="1" t="s">
        <v>12</v>
      </c>
    </row>
    <row r="13054" spans="1:10" x14ac:dyDescent="0.3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s="1" t="s">
        <v>12</v>
      </c>
    </row>
    <row r="13055" spans="1:10" x14ac:dyDescent="0.3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s="1" t="s">
        <v>12</v>
      </c>
    </row>
    <row r="13056" spans="1:10" x14ac:dyDescent="0.3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s="1" t="s">
        <v>12</v>
      </c>
    </row>
    <row r="13057" spans="1:10" x14ac:dyDescent="0.3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s="1" t="s">
        <v>12</v>
      </c>
    </row>
    <row r="13058" spans="1:10" x14ac:dyDescent="0.3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s="1" t="s">
        <v>12</v>
      </c>
    </row>
    <row r="13059" spans="1:10" x14ac:dyDescent="0.3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s="1" t="s">
        <v>12</v>
      </c>
    </row>
    <row r="13060" spans="1:10" x14ac:dyDescent="0.3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s="1" t="s">
        <v>12</v>
      </c>
    </row>
    <row r="13061" spans="1:10" x14ac:dyDescent="0.3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s="1" t="s">
        <v>12</v>
      </c>
    </row>
    <row r="13062" spans="1:10" x14ac:dyDescent="0.3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s="1" t="s">
        <v>12</v>
      </c>
    </row>
    <row r="13063" spans="1:10" x14ac:dyDescent="0.3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s="1" t="s">
        <v>12</v>
      </c>
    </row>
    <row r="13064" spans="1:10" x14ac:dyDescent="0.3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s="1" t="s">
        <v>12</v>
      </c>
    </row>
    <row r="13065" spans="1:10" x14ac:dyDescent="0.3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s="1" t="s">
        <v>12</v>
      </c>
    </row>
    <row r="13066" spans="1:10" x14ac:dyDescent="0.3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s="1" t="s">
        <v>12</v>
      </c>
    </row>
    <row r="13067" spans="1:10" x14ac:dyDescent="0.3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s="1" t="s">
        <v>12</v>
      </c>
    </row>
    <row r="13068" spans="1:10" x14ac:dyDescent="0.3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s="1" t="s">
        <v>12</v>
      </c>
    </row>
    <row r="13069" spans="1:10" x14ac:dyDescent="0.3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s="1" t="s">
        <v>12</v>
      </c>
    </row>
    <row r="13070" spans="1:10" x14ac:dyDescent="0.3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s="1" t="s">
        <v>12</v>
      </c>
    </row>
    <row r="13071" spans="1:10" x14ac:dyDescent="0.3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s="1" t="s">
        <v>12</v>
      </c>
    </row>
    <row r="13072" spans="1:10" x14ac:dyDescent="0.3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s="1" t="s">
        <v>12</v>
      </c>
    </row>
    <row r="13073" spans="1:10" x14ac:dyDescent="0.3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s="1" t="s">
        <v>12</v>
      </c>
    </row>
    <row r="13074" spans="1:10" x14ac:dyDescent="0.3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s="1" t="s">
        <v>12</v>
      </c>
    </row>
    <row r="13075" spans="1:10" x14ac:dyDescent="0.3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s="1" t="s">
        <v>12</v>
      </c>
    </row>
    <row r="13076" spans="1:10" x14ac:dyDescent="0.3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s="1" t="s">
        <v>12</v>
      </c>
    </row>
    <row r="13077" spans="1:10" x14ac:dyDescent="0.3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s="1" t="s">
        <v>12</v>
      </c>
    </row>
    <row r="13078" spans="1:10" x14ac:dyDescent="0.3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s="1" t="s">
        <v>12</v>
      </c>
    </row>
    <row r="13079" spans="1:10" x14ac:dyDescent="0.3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s="1" t="s">
        <v>12</v>
      </c>
    </row>
    <row r="13080" spans="1:10" x14ac:dyDescent="0.3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s="1" t="s">
        <v>12</v>
      </c>
    </row>
    <row r="13081" spans="1:10" x14ac:dyDescent="0.3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s="1" t="s">
        <v>12</v>
      </c>
    </row>
    <row r="13082" spans="1:10" x14ac:dyDescent="0.3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s="1" t="s">
        <v>12</v>
      </c>
    </row>
    <row r="13083" spans="1:10" x14ac:dyDescent="0.3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s="1" t="s">
        <v>12</v>
      </c>
    </row>
    <row r="13084" spans="1:10" x14ac:dyDescent="0.3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s="1" t="s">
        <v>12</v>
      </c>
    </row>
    <row r="13085" spans="1:10" x14ac:dyDescent="0.3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s="1" t="s">
        <v>12</v>
      </c>
    </row>
    <row r="13086" spans="1:10" x14ac:dyDescent="0.3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s="1" t="s">
        <v>12</v>
      </c>
    </row>
    <row r="13087" spans="1:10" x14ac:dyDescent="0.3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s="1" t="s">
        <v>12</v>
      </c>
    </row>
    <row r="13088" spans="1:10" x14ac:dyDescent="0.3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s="1" t="s">
        <v>12</v>
      </c>
    </row>
    <row r="13089" spans="1:10" x14ac:dyDescent="0.3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s="1" t="s">
        <v>12</v>
      </c>
    </row>
    <row r="13090" spans="1:10" x14ac:dyDescent="0.3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s="1" t="s">
        <v>12</v>
      </c>
    </row>
    <row r="13091" spans="1:10" x14ac:dyDescent="0.3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s="1" t="s">
        <v>12</v>
      </c>
    </row>
    <row r="13092" spans="1:10" x14ac:dyDescent="0.3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s="1" t="s">
        <v>12</v>
      </c>
    </row>
    <row r="13093" spans="1:10" x14ac:dyDescent="0.3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s="1" t="s">
        <v>12</v>
      </c>
    </row>
    <row r="13094" spans="1:10" x14ac:dyDescent="0.3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s="1" t="s">
        <v>12</v>
      </c>
    </row>
    <row r="13095" spans="1:10" x14ac:dyDescent="0.3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s="1" t="s">
        <v>12</v>
      </c>
    </row>
    <row r="13096" spans="1:10" x14ac:dyDescent="0.3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s="1" t="s">
        <v>12</v>
      </c>
    </row>
    <row r="13097" spans="1:10" x14ac:dyDescent="0.3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s="1" t="s">
        <v>12</v>
      </c>
    </row>
    <row r="13098" spans="1:10" x14ac:dyDescent="0.3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s="1" t="s">
        <v>12</v>
      </c>
    </row>
    <row r="13099" spans="1:10" x14ac:dyDescent="0.3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s="1" t="s">
        <v>12</v>
      </c>
    </row>
    <row r="13100" spans="1:10" x14ac:dyDescent="0.3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s="1" t="s">
        <v>12</v>
      </c>
    </row>
    <row r="13101" spans="1:10" x14ac:dyDescent="0.3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s="1" t="s">
        <v>12</v>
      </c>
    </row>
    <row r="13102" spans="1:10" x14ac:dyDescent="0.3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s="1" t="s">
        <v>12</v>
      </c>
    </row>
    <row r="13103" spans="1:10" x14ac:dyDescent="0.3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s="1" t="s">
        <v>12</v>
      </c>
    </row>
    <row r="13104" spans="1:10" x14ac:dyDescent="0.3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s="1" t="s">
        <v>12</v>
      </c>
    </row>
    <row r="13105" spans="1:10" x14ac:dyDescent="0.3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s="1" t="s">
        <v>12</v>
      </c>
    </row>
    <row r="13106" spans="1:10" x14ac:dyDescent="0.3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s="1" t="s">
        <v>12</v>
      </c>
    </row>
    <row r="13107" spans="1:10" x14ac:dyDescent="0.3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s="1" t="s">
        <v>12</v>
      </c>
    </row>
    <row r="13108" spans="1:10" x14ac:dyDescent="0.3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s="1" t="s">
        <v>12</v>
      </c>
    </row>
    <row r="13109" spans="1:10" x14ac:dyDescent="0.3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s="1" t="s">
        <v>12</v>
      </c>
    </row>
    <row r="13110" spans="1:10" x14ac:dyDescent="0.3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s="1" t="s">
        <v>12</v>
      </c>
    </row>
    <row r="13111" spans="1:10" x14ac:dyDescent="0.3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s="1" t="s">
        <v>12</v>
      </c>
    </row>
    <row r="13112" spans="1:10" x14ac:dyDescent="0.3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s="1" t="s">
        <v>12</v>
      </c>
    </row>
    <row r="13113" spans="1:10" x14ac:dyDescent="0.3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s="1" t="s">
        <v>12</v>
      </c>
    </row>
    <row r="13114" spans="1:10" x14ac:dyDescent="0.3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s="1" t="s">
        <v>12</v>
      </c>
    </row>
    <row r="13115" spans="1:10" x14ac:dyDescent="0.3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s="1" t="s">
        <v>12</v>
      </c>
    </row>
    <row r="13116" spans="1:10" x14ac:dyDescent="0.3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s="1" t="s">
        <v>12</v>
      </c>
    </row>
    <row r="13117" spans="1:10" x14ac:dyDescent="0.3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s="1" t="s">
        <v>12</v>
      </c>
    </row>
    <row r="13118" spans="1:10" x14ac:dyDescent="0.3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s="1" t="s">
        <v>12</v>
      </c>
    </row>
    <row r="13119" spans="1:10" x14ac:dyDescent="0.3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s="1" t="s">
        <v>12</v>
      </c>
    </row>
    <row r="13120" spans="1:10" x14ac:dyDescent="0.3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s="1" t="s">
        <v>12</v>
      </c>
    </row>
    <row r="13121" spans="1:10" x14ac:dyDescent="0.3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s="1" t="s">
        <v>12</v>
      </c>
    </row>
    <row r="13122" spans="1:10" x14ac:dyDescent="0.3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s="1" t="s">
        <v>12</v>
      </c>
    </row>
    <row r="13123" spans="1:10" x14ac:dyDescent="0.3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s="1" t="s">
        <v>12</v>
      </c>
    </row>
    <row r="13124" spans="1:10" x14ac:dyDescent="0.3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s="1" t="s">
        <v>12</v>
      </c>
    </row>
    <row r="13125" spans="1:10" x14ac:dyDescent="0.3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s="1" t="s">
        <v>12</v>
      </c>
    </row>
    <row r="13126" spans="1:10" x14ac:dyDescent="0.3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s="1" t="s">
        <v>12</v>
      </c>
    </row>
    <row r="13127" spans="1:10" x14ac:dyDescent="0.3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s="1" t="s">
        <v>12</v>
      </c>
    </row>
    <row r="13128" spans="1:10" x14ac:dyDescent="0.3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s="1" t="s">
        <v>12</v>
      </c>
    </row>
    <row r="13129" spans="1:10" x14ac:dyDescent="0.3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s="1" t="s">
        <v>12</v>
      </c>
    </row>
    <row r="13130" spans="1:10" x14ac:dyDescent="0.3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s="1" t="s">
        <v>12</v>
      </c>
    </row>
    <row r="13131" spans="1:10" x14ac:dyDescent="0.3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s="1" t="s">
        <v>12</v>
      </c>
    </row>
    <row r="13132" spans="1:10" x14ac:dyDescent="0.3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s="1" t="s">
        <v>12</v>
      </c>
    </row>
    <row r="13133" spans="1:10" x14ac:dyDescent="0.3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s="1" t="s">
        <v>12</v>
      </c>
    </row>
    <row r="13134" spans="1:10" x14ac:dyDescent="0.3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s="1" t="s">
        <v>12</v>
      </c>
    </row>
    <row r="13135" spans="1:10" x14ac:dyDescent="0.3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s="1" t="s">
        <v>12</v>
      </c>
    </row>
    <row r="13136" spans="1:10" x14ac:dyDescent="0.3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s="1" t="s">
        <v>12</v>
      </c>
    </row>
    <row r="13137" spans="1:10" x14ac:dyDescent="0.3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s="1" t="s">
        <v>12</v>
      </c>
    </row>
    <row r="13138" spans="1:10" x14ac:dyDescent="0.3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s="1" t="s">
        <v>12</v>
      </c>
    </row>
    <row r="13139" spans="1:10" x14ac:dyDescent="0.3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s="1" t="s">
        <v>12</v>
      </c>
    </row>
    <row r="13140" spans="1:10" x14ac:dyDescent="0.3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s="1" t="s">
        <v>12</v>
      </c>
    </row>
    <row r="13141" spans="1:10" x14ac:dyDescent="0.3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s="1" t="s">
        <v>12</v>
      </c>
    </row>
    <row r="13142" spans="1:10" x14ac:dyDescent="0.3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s="1" t="s">
        <v>12</v>
      </c>
    </row>
    <row r="13143" spans="1:10" x14ac:dyDescent="0.3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s="1" t="s">
        <v>12</v>
      </c>
    </row>
    <row r="13144" spans="1:10" x14ac:dyDescent="0.3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s="1" t="s">
        <v>12</v>
      </c>
    </row>
    <row r="13145" spans="1:10" x14ac:dyDescent="0.3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s="1" t="s">
        <v>12</v>
      </c>
    </row>
    <row r="13146" spans="1:10" x14ac:dyDescent="0.3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s="1" t="s">
        <v>12</v>
      </c>
    </row>
    <row r="13147" spans="1:10" x14ac:dyDescent="0.3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s="1" t="s">
        <v>12</v>
      </c>
    </row>
    <row r="13148" spans="1:10" x14ac:dyDescent="0.3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s="1" t="s">
        <v>12</v>
      </c>
    </row>
    <row r="13149" spans="1:10" x14ac:dyDescent="0.3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s="1" t="s">
        <v>12</v>
      </c>
    </row>
    <row r="13150" spans="1:10" x14ac:dyDescent="0.3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s="1" t="s">
        <v>12</v>
      </c>
    </row>
    <row r="13151" spans="1:10" x14ac:dyDescent="0.3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s="1" t="s">
        <v>12</v>
      </c>
    </row>
    <row r="13152" spans="1:10" x14ac:dyDescent="0.3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s="1" t="s">
        <v>12</v>
      </c>
    </row>
    <row r="13153" spans="1:10" x14ac:dyDescent="0.3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s="1" t="s">
        <v>12</v>
      </c>
    </row>
    <row r="13154" spans="1:10" x14ac:dyDescent="0.3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s="1" t="s">
        <v>12</v>
      </c>
    </row>
    <row r="13155" spans="1:10" x14ac:dyDescent="0.3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s="1" t="s">
        <v>11</v>
      </c>
    </row>
    <row r="13156" spans="1:10" x14ac:dyDescent="0.3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s="1" t="s">
        <v>12</v>
      </c>
    </row>
    <row r="13157" spans="1:10" x14ac:dyDescent="0.3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s="1" t="s">
        <v>12</v>
      </c>
    </row>
    <row r="13158" spans="1:10" x14ac:dyDescent="0.3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s="1" t="s">
        <v>12</v>
      </c>
    </row>
    <row r="13159" spans="1:10" x14ac:dyDescent="0.3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s="1" t="s">
        <v>12</v>
      </c>
    </row>
    <row r="13160" spans="1:10" x14ac:dyDescent="0.3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s="1" t="s">
        <v>12</v>
      </c>
    </row>
    <row r="13161" spans="1:10" x14ac:dyDescent="0.3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s="1" t="s">
        <v>12</v>
      </c>
    </row>
    <row r="13162" spans="1:10" x14ac:dyDescent="0.3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s="1" t="s">
        <v>12</v>
      </c>
    </row>
    <row r="13163" spans="1:10" x14ac:dyDescent="0.3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s="1" t="s">
        <v>12</v>
      </c>
    </row>
    <row r="13164" spans="1:10" x14ac:dyDescent="0.3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s="1" t="s">
        <v>12</v>
      </c>
    </row>
    <row r="13165" spans="1:10" x14ac:dyDescent="0.3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s="1" t="s">
        <v>12</v>
      </c>
    </row>
    <row r="13166" spans="1:10" x14ac:dyDescent="0.3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s="1" t="s">
        <v>12</v>
      </c>
    </row>
    <row r="13167" spans="1:10" x14ac:dyDescent="0.3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s="1" t="s">
        <v>12</v>
      </c>
    </row>
    <row r="13168" spans="1:10" x14ac:dyDescent="0.3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s="1" t="s">
        <v>12</v>
      </c>
    </row>
    <row r="13169" spans="1:10" x14ac:dyDescent="0.3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s="1" t="s">
        <v>12</v>
      </c>
    </row>
    <row r="13170" spans="1:10" x14ac:dyDescent="0.3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s="1" t="s">
        <v>12</v>
      </c>
    </row>
    <row r="13171" spans="1:10" x14ac:dyDescent="0.3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s="1" t="s">
        <v>12</v>
      </c>
    </row>
    <row r="13172" spans="1:10" x14ac:dyDescent="0.3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s="1" t="s">
        <v>12</v>
      </c>
    </row>
    <row r="13173" spans="1:10" x14ac:dyDescent="0.3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s="1" t="s">
        <v>12</v>
      </c>
    </row>
    <row r="13174" spans="1:10" x14ac:dyDescent="0.3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s="1" t="s">
        <v>12</v>
      </c>
    </row>
    <row r="13175" spans="1:10" x14ac:dyDescent="0.3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s="1" t="s">
        <v>12</v>
      </c>
    </row>
    <row r="13176" spans="1:10" x14ac:dyDescent="0.3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s="1" t="s">
        <v>12</v>
      </c>
    </row>
    <row r="13177" spans="1:10" x14ac:dyDescent="0.3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s="1" t="s">
        <v>11</v>
      </c>
    </row>
    <row r="13178" spans="1:10" x14ac:dyDescent="0.3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s="1" t="s">
        <v>11</v>
      </c>
    </row>
    <row r="13179" spans="1:10" x14ac:dyDescent="0.3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s="1" t="s">
        <v>11</v>
      </c>
    </row>
    <row r="13180" spans="1:10" x14ac:dyDescent="0.3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s="1" t="s">
        <v>12</v>
      </c>
    </row>
    <row r="13181" spans="1:10" x14ac:dyDescent="0.3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s="1" t="s">
        <v>11</v>
      </c>
    </row>
    <row r="13182" spans="1:10" x14ac:dyDescent="0.3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s="1" t="s">
        <v>11</v>
      </c>
    </row>
    <row r="13183" spans="1:10" x14ac:dyDescent="0.3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s="1" t="s">
        <v>11</v>
      </c>
    </row>
    <row r="13184" spans="1:10" x14ac:dyDescent="0.3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s="1" t="s">
        <v>12</v>
      </c>
    </row>
    <row r="13185" spans="1:10" x14ac:dyDescent="0.3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s="1" t="s">
        <v>11</v>
      </c>
    </row>
    <row r="13186" spans="1:10" x14ac:dyDescent="0.3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s="1" t="s">
        <v>11</v>
      </c>
    </row>
    <row r="13187" spans="1:10" x14ac:dyDescent="0.3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s="1" t="s">
        <v>11</v>
      </c>
    </row>
    <row r="13188" spans="1:10" x14ac:dyDescent="0.3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s="1" t="s">
        <v>12</v>
      </c>
    </row>
    <row r="13189" spans="1:10" x14ac:dyDescent="0.3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s="1" t="s">
        <v>12</v>
      </c>
    </row>
    <row r="13190" spans="1:10" x14ac:dyDescent="0.3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s="1" t="s">
        <v>12</v>
      </c>
    </row>
    <row r="13191" spans="1:10" x14ac:dyDescent="0.3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s="1" t="s">
        <v>12</v>
      </c>
    </row>
    <row r="13192" spans="1:10" x14ac:dyDescent="0.3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s="1" t="s">
        <v>12</v>
      </c>
    </row>
    <row r="13193" spans="1:10" x14ac:dyDescent="0.3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s="1" t="s">
        <v>12</v>
      </c>
    </row>
    <row r="13194" spans="1:10" x14ac:dyDescent="0.3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s="1" t="s">
        <v>12</v>
      </c>
    </row>
    <row r="13195" spans="1:10" x14ac:dyDescent="0.3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s="1" t="s">
        <v>12</v>
      </c>
    </row>
    <row r="13196" spans="1:10" x14ac:dyDescent="0.3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s="1" t="s">
        <v>12</v>
      </c>
    </row>
    <row r="13197" spans="1:10" x14ac:dyDescent="0.3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s="1" t="s">
        <v>12</v>
      </c>
    </row>
    <row r="13198" spans="1:10" x14ac:dyDescent="0.3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s="1" t="s">
        <v>12</v>
      </c>
    </row>
    <row r="13199" spans="1:10" x14ac:dyDescent="0.3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s="1" t="s">
        <v>12</v>
      </c>
    </row>
    <row r="13200" spans="1:10" x14ac:dyDescent="0.3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s="1" t="s">
        <v>12</v>
      </c>
    </row>
    <row r="13201" spans="1:10" x14ac:dyDescent="0.3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s="1" t="s">
        <v>12</v>
      </c>
    </row>
    <row r="13202" spans="1:10" x14ac:dyDescent="0.3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s="1" t="s">
        <v>12</v>
      </c>
    </row>
    <row r="13203" spans="1:10" x14ac:dyDescent="0.3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s="1" t="s">
        <v>12</v>
      </c>
    </row>
    <row r="13204" spans="1:10" x14ac:dyDescent="0.3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s="1" t="s">
        <v>12</v>
      </c>
    </row>
    <row r="13205" spans="1:10" x14ac:dyDescent="0.3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s="1" t="s">
        <v>12</v>
      </c>
    </row>
    <row r="13206" spans="1:10" x14ac:dyDescent="0.3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s="1" t="s">
        <v>12</v>
      </c>
    </row>
    <row r="13207" spans="1:10" x14ac:dyDescent="0.3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s="1" t="s">
        <v>12</v>
      </c>
    </row>
    <row r="13208" spans="1:10" x14ac:dyDescent="0.3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s="1" t="s">
        <v>12</v>
      </c>
    </row>
    <row r="13209" spans="1:10" x14ac:dyDescent="0.3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s="1" t="s">
        <v>12</v>
      </c>
    </row>
    <row r="13210" spans="1:10" x14ac:dyDescent="0.3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s="1" t="s">
        <v>12</v>
      </c>
    </row>
    <row r="13211" spans="1:10" x14ac:dyDescent="0.3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s="1" t="s">
        <v>12</v>
      </c>
    </row>
    <row r="13212" spans="1:10" x14ac:dyDescent="0.3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s="1" t="s">
        <v>12</v>
      </c>
    </row>
    <row r="13213" spans="1:10" x14ac:dyDescent="0.3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s="1" t="s">
        <v>12</v>
      </c>
    </row>
    <row r="13214" spans="1:10" x14ac:dyDescent="0.3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s="1" t="s">
        <v>12</v>
      </c>
    </row>
    <row r="13215" spans="1:10" x14ac:dyDescent="0.3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s="1" t="s">
        <v>12</v>
      </c>
    </row>
    <row r="13216" spans="1:10" x14ac:dyDescent="0.3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s="1" t="s">
        <v>12</v>
      </c>
    </row>
    <row r="13217" spans="1:10" x14ac:dyDescent="0.3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s="1" t="s">
        <v>12</v>
      </c>
    </row>
    <row r="13218" spans="1:10" x14ac:dyDescent="0.3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s="1" t="s">
        <v>12</v>
      </c>
    </row>
    <row r="13219" spans="1:10" x14ac:dyDescent="0.3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s="1" t="s">
        <v>12</v>
      </c>
    </row>
    <row r="13220" spans="1:10" x14ac:dyDescent="0.3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s="1" t="s">
        <v>12</v>
      </c>
    </row>
    <row r="13221" spans="1:10" x14ac:dyDescent="0.3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s="1" t="s">
        <v>12</v>
      </c>
    </row>
    <row r="13222" spans="1:10" x14ac:dyDescent="0.3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s="1" t="s">
        <v>12</v>
      </c>
    </row>
    <row r="13223" spans="1:10" x14ac:dyDescent="0.3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s="1" t="s">
        <v>12</v>
      </c>
    </row>
    <row r="13224" spans="1:10" x14ac:dyDescent="0.3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s="1" t="s">
        <v>12</v>
      </c>
    </row>
    <row r="13225" spans="1:10" x14ac:dyDescent="0.3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s="1" t="s">
        <v>12</v>
      </c>
    </row>
    <row r="13226" spans="1:10" x14ac:dyDescent="0.3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s="1" t="s">
        <v>12</v>
      </c>
    </row>
    <row r="13227" spans="1:10" x14ac:dyDescent="0.3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s="1" t="s">
        <v>12</v>
      </c>
    </row>
    <row r="13228" spans="1:10" x14ac:dyDescent="0.3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s="1" t="s">
        <v>12</v>
      </c>
    </row>
    <row r="13229" spans="1:10" x14ac:dyDescent="0.3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s="1" t="s">
        <v>12</v>
      </c>
    </row>
    <row r="13230" spans="1:10" x14ac:dyDescent="0.3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s="1" t="s">
        <v>12</v>
      </c>
    </row>
    <row r="13231" spans="1:10" x14ac:dyDescent="0.3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s="1" t="s">
        <v>12</v>
      </c>
    </row>
    <row r="13232" spans="1:10" x14ac:dyDescent="0.3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s="1" t="s">
        <v>12</v>
      </c>
    </row>
    <row r="13233" spans="1:10" x14ac:dyDescent="0.3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s="1" t="s">
        <v>12</v>
      </c>
    </row>
    <row r="13234" spans="1:10" x14ac:dyDescent="0.3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s="1" t="s">
        <v>12</v>
      </c>
    </row>
    <row r="13235" spans="1:10" x14ac:dyDescent="0.3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s="1" t="s">
        <v>12</v>
      </c>
    </row>
    <row r="13236" spans="1:10" x14ac:dyDescent="0.3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s="1" t="s">
        <v>12</v>
      </c>
    </row>
    <row r="13237" spans="1:10" x14ac:dyDescent="0.3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s="1" t="s">
        <v>12</v>
      </c>
    </row>
    <row r="13238" spans="1:10" x14ac:dyDescent="0.3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s="1" t="s">
        <v>12</v>
      </c>
    </row>
    <row r="13239" spans="1:10" x14ac:dyDescent="0.3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s="1" t="s">
        <v>12</v>
      </c>
    </row>
    <row r="13240" spans="1:10" x14ac:dyDescent="0.3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s="1" t="s">
        <v>12</v>
      </c>
    </row>
    <row r="13241" spans="1:10" x14ac:dyDescent="0.3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s="1" t="s">
        <v>12</v>
      </c>
    </row>
    <row r="13242" spans="1:10" x14ac:dyDescent="0.3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s="1" t="s">
        <v>12</v>
      </c>
    </row>
    <row r="13243" spans="1:10" x14ac:dyDescent="0.3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s="1" t="s">
        <v>12</v>
      </c>
    </row>
    <row r="13244" spans="1:10" x14ac:dyDescent="0.3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s="1" t="s">
        <v>12</v>
      </c>
    </row>
    <row r="13245" spans="1:10" x14ac:dyDescent="0.3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s="1" t="s">
        <v>12</v>
      </c>
    </row>
    <row r="13246" spans="1:10" x14ac:dyDescent="0.3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s="1" t="s">
        <v>12</v>
      </c>
    </row>
    <row r="13247" spans="1:10" x14ac:dyDescent="0.3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s="1" t="s">
        <v>12</v>
      </c>
    </row>
    <row r="13248" spans="1:10" x14ac:dyDescent="0.3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s="1" t="s">
        <v>12</v>
      </c>
    </row>
    <row r="13249" spans="1:10" x14ac:dyDescent="0.3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s="1" t="s">
        <v>12</v>
      </c>
    </row>
    <row r="13250" spans="1:10" x14ac:dyDescent="0.3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s="1" t="s">
        <v>12</v>
      </c>
    </row>
    <row r="13251" spans="1:10" x14ac:dyDescent="0.3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s="1" t="s">
        <v>12</v>
      </c>
    </row>
    <row r="13252" spans="1:10" x14ac:dyDescent="0.3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s="1" t="s">
        <v>12</v>
      </c>
    </row>
    <row r="13253" spans="1:10" x14ac:dyDescent="0.3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s="1" t="s">
        <v>12</v>
      </c>
    </row>
    <row r="13254" spans="1:10" x14ac:dyDescent="0.3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s="1" t="s">
        <v>12</v>
      </c>
    </row>
    <row r="13255" spans="1:10" x14ac:dyDescent="0.3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s="1" t="s">
        <v>12</v>
      </c>
    </row>
    <row r="13256" spans="1:10" x14ac:dyDescent="0.3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s="1" t="s">
        <v>12</v>
      </c>
    </row>
    <row r="13257" spans="1:10" x14ac:dyDescent="0.3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s="1" t="s">
        <v>12</v>
      </c>
    </row>
    <row r="13258" spans="1:10" x14ac:dyDescent="0.3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s="1" t="s">
        <v>12</v>
      </c>
    </row>
    <row r="13259" spans="1:10" x14ac:dyDescent="0.3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s="1" t="s">
        <v>12</v>
      </c>
    </row>
    <row r="13260" spans="1:10" x14ac:dyDescent="0.3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s="1" t="s">
        <v>12</v>
      </c>
    </row>
    <row r="13261" spans="1:10" x14ac:dyDescent="0.3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s="1" t="s">
        <v>12</v>
      </c>
    </row>
    <row r="13262" spans="1:10" x14ac:dyDescent="0.3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s="1" t="s">
        <v>12</v>
      </c>
    </row>
    <row r="13263" spans="1:10" x14ac:dyDescent="0.3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s="1" t="s">
        <v>12</v>
      </c>
    </row>
    <row r="13264" spans="1:10" x14ac:dyDescent="0.3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s="1" t="s">
        <v>12</v>
      </c>
    </row>
    <row r="13265" spans="1:10" x14ac:dyDescent="0.3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s="1" t="s">
        <v>12</v>
      </c>
    </row>
    <row r="13266" spans="1:10" x14ac:dyDescent="0.3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s="1" t="s">
        <v>12</v>
      </c>
    </row>
    <row r="13267" spans="1:10" x14ac:dyDescent="0.3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s="1" t="s">
        <v>12</v>
      </c>
    </row>
    <row r="13268" spans="1:10" x14ac:dyDescent="0.3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s="1" t="s">
        <v>12</v>
      </c>
    </row>
    <row r="13269" spans="1:10" x14ac:dyDescent="0.3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s="1" t="s">
        <v>12</v>
      </c>
    </row>
    <row r="13270" spans="1:10" x14ac:dyDescent="0.3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s="1" t="s">
        <v>12</v>
      </c>
    </row>
    <row r="13271" spans="1:10" x14ac:dyDescent="0.3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s="1" t="s">
        <v>12</v>
      </c>
    </row>
    <row r="13272" spans="1:10" x14ac:dyDescent="0.3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s="1" t="s">
        <v>12</v>
      </c>
    </row>
    <row r="13273" spans="1:10" x14ac:dyDescent="0.3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s="1" t="s">
        <v>12</v>
      </c>
    </row>
    <row r="13274" spans="1:10" x14ac:dyDescent="0.3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s="1" t="s">
        <v>12</v>
      </c>
    </row>
    <row r="13275" spans="1:10" x14ac:dyDescent="0.3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s="1" t="s">
        <v>12</v>
      </c>
    </row>
    <row r="13276" spans="1:10" x14ac:dyDescent="0.3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s="1" t="s">
        <v>12</v>
      </c>
    </row>
    <row r="13277" spans="1:10" x14ac:dyDescent="0.3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s="1" t="s">
        <v>12</v>
      </c>
    </row>
    <row r="13278" spans="1:10" x14ac:dyDescent="0.3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s="1" t="s">
        <v>12</v>
      </c>
    </row>
    <row r="13279" spans="1:10" x14ac:dyDescent="0.3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s="1" t="s">
        <v>12</v>
      </c>
    </row>
    <row r="13280" spans="1:10" x14ac:dyDescent="0.3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s="1" t="s">
        <v>12</v>
      </c>
    </row>
    <row r="13281" spans="1:10" x14ac:dyDescent="0.3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s="1" t="s">
        <v>12</v>
      </c>
    </row>
    <row r="13282" spans="1:10" x14ac:dyDescent="0.3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s="1" t="s">
        <v>12</v>
      </c>
    </row>
    <row r="13283" spans="1:10" x14ac:dyDescent="0.3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s="1" t="s">
        <v>12</v>
      </c>
    </row>
    <row r="13284" spans="1:10" x14ac:dyDescent="0.3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s="1" t="s">
        <v>12</v>
      </c>
    </row>
    <row r="13285" spans="1:10" x14ac:dyDescent="0.3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s="1" t="s">
        <v>12</v>
      </c>
    </row>
    <row r="13286" spans="1:10" x14ac:dyDescent="0.3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s="1" t="s">
        <v>12</v>
      </c>
    </row>
    <row r="13287" spans="1:10" x14ac:dyDescent="0.3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s="1" t="s">
        <v>12</v>
      </c>
    </row>
    <row r="13288" spans="1:10" x14ac:dyDescent="0.3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s="1" t="s">
        <v>12</v>
      </c>
    </row>
    <row r="13289" spans="1:10" x14ac:dyDescent="0.3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s="1" t="s">
        <v>12</v>
      </c>
    </row>
    <row r="13290" spans="1:10" x14ac:dyDescent="0.3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s="1" t="s">
        <v>12</v>
      </c>
    </row>
    <row r="13291" spans="1:10" x14ac:dyDescent="0.3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s="1" t="s">
        <v>12</v>
      </c>
    </row>
    <row r="13292" spans="1:10" x14ac:dyDescent="0.3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s="1" t="s">
        <v>12</v>
      </c>
    </row>
    <row r="13293" spans="1:10" x14ac:dyDescent="0.3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s="1" t="s">
        <v>12</v>
      </c>
    </row>
    <row r="13294" spans="1:10" x14ac:dyDescent="0.3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s="1" t="s">
        <v>12</v>
      </c>
    </row>
    <row r="13295" spans="1:10" x14ac:dyDescent="0.3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s="1" t="s">
        <v>12</v>
      </c>
    </row>
    <row r="13296" spans="1:10" x14ac:dyDescent="0.3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s="1" t="s">
        <v>12</v>
      </c>
    </row>
    <row r="13297" spans="1:10" x14ac:dyDescent="0.3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s="1" t="s">
        <v>12</v>
      </c>
    </row>
    <row r="13298" spans="1:10" x14ac:dyDescent="0.3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s="1" t="s">
        <v>12</v>
      </c>
    </row>
    <row r="13299" spans="1:10" x14ac:dyDescent="0.3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s="1" t="s">
        <v>12</v>
      </c>
    </row>
    <row r="13300" spans="1:10" x14ac:dyDescent="0.3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s="1" t="s">
        <v>12</v>
      </c>
    </row>
    <row r="13301" spans="1:10" x14ac:dyDescent="0.3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s="1" t="s">
        <v>12</v>
      </c>
    </row>
    <row r="13302" spans="1:10" x14ac:dyDescent="0.3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s="1" t="s">
        <v>12</v>
      </c>
    </row>
    <row r="13303" spans="1:10" x14ac:dyDescent="0.3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s="1" t="s">
        <v>12</v>
      </c>
    </row>
    <row r="13304" spans="1:10" x14ac:dyDescent="0.3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s="1" t="s">
        <v>12</v>
      </c>
    </row>
    <row r="13305" spans="1:10" x14ac:dyDescent="0.3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s="1" t="s">
        <v>12</v>
      </c>
    </row>
    <row r="13306" spans="1:10" x14ac:dyDescent="0.3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s="1" t="s">
        <v>12</v>
      </c>
    </row>
    <row r="13307" spans="1:10" x14ac:dyDescent="0.3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s="1" t="s">
        <v>12</v>
      </c>
    </row>
    <row r="13308" spans="1:10" x14ac:dyDescent="0.3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s="1" t="s">
        <v>12</v>
      </c>
    </row>
    <row r="13309" spans="1:10" x14ac:dyDescent="0.3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s="1" t="s">
        <v>12</v>
      </c>
    </row>
    <row r="13310" spans="1:10" x14ac:dyDescent="0.3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s="1" t="s">
        <v>12</v>
      </c>
    </row>
    <row r="13311" spans="1:10" x14ac:dyDescent="0.3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s="1" t="s">
        <v>12</v>
      </c>
    </row>
    <row r="13312" spans="1:10" x14ac:dyDescent="0.3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s="1" t="s">
        <v>12</v>
      </c>
    </row>
    <row r="13313" spans="1:10" x14ac:dyDescent="0.3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s="1" t="s">
        <v>12</v>
      </c>
    </row>
    <row r="13314" spans="1:10" x14ac:dyDescent="0.3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s="1" t="s">
        <v>12</v>
      </c>
    </row>
    <row r="13315" spans="1:10" x14ac:dyDescent="0.3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s="1" t="s">
        <v>12</v>
      </c>
    </row>
    <row r="13316" spans="1:10" x14ac:dyDescent="0.3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s="1" t="s">
        <v>12</v>
      </c>
    </row>
    <row r="13317" spans="1:10" x14ac:dyDescent="0.3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s="1" t="s">
        <v>12</v>
      </c>
    </row>
    <row r="13318" spans="1:10" x14ac:dyDescent="0.3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s="1" t="s">
        <v>12</v>
      </c>
    </row>
    <row r="13319" spans="1:10" x14ac:dyDescent="0.3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s="1" t="s">
        <v>12</v>
      </c>
    </row>
    <row r="13320" spans="1:10" x14ac:dyDescent="0.3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s="1" t="s">
        <v>12</v>
      </c>
    </row>
    <row r="13321" spans="1:10" x14ac:dyDescent="0.3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s="1" t="s">
        <v>12</v>
      </c>
    </row>
    <row r="13322" spans="1:10" x14ac:dyDescent="0.3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s="1" t="s">
        <v>12</v>
      </c>
    </row>
    <row r="13323" spans="1:10" x14ac:dyDescent="0.3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s="1" t="s">
        <v>12</v>
      </c>
    </row>
    <row r="13324" spans="1:10" x14ac:dyDescent="0.3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s="1" t="s">
        <v>12</v>
      </c>
    </row>
    <row r="13325" spans="1:10" x14ac:dyDescent="0.3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s="1" t="s">
        <v>12</v>
      </c>
    </row>
    <row r="13326" spans="1:10" x14ac:dyDescent="0.3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s="1" t="s">
        <v>12</v>
      </c>
    </row>
    <row r="13327" spans="1:10" x14ac:dyDescent="0.3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s="1" t="s">
        <v>12</v>
      </c>
    </row>
    <row r="13328" spans="1:10" x14ac:dyDescent="0.3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s="1" t="s">
        <v>12</v>
      </c>
    </row>
    <row r="13329" spans="1:10" x14ac:dyDescent="0.3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s="1" t="s">
        <v>12</v>
      </c>
    </row>
    <row r="13330" spans="1:10" x14ac:dyDescent="0.3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s="1" t="s">
        <v>12</v>
      </c>
    </row>
    <row r="13331" spans="1:10" x14ac:dyDescent="0.3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s="1" t="s">
        <v>12</v>
      </c>
    </row>
    <row r="13332" spans="1:10" x14ac:dyDescent="0.3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s="1" t="s">
        <v>12</v>
      </c>
    </row>
    <row r="13333" spans="1:10" x14ac:dyDescent="0.3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s="1" t="s">
        <v>12</v>
      </c>
    </row>
    <row r="13334" spans="1:10" x14ac:dyDescent="0.3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s="1" t="s">
        <v>12</v>
      </c>
    </row>
    <row r="13335" spans="1:10" x14ac:dyDescent="0.3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s="1" t="s">
        <v>12</v>
      </c>
    </row>
    <row r="13336" spans="1:10" x14ac:dyDescent="0.3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s="1" t="s">
        <v>12</v>
      </c>
    </row>
    <row r="13337" spans="1:10" x14ac:dyDescent="0.3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s="1" t="s">
        <v>12</v>
      </c>
    </row>
    <row r="13338" spans="1:10" x14ac:dyDescent="0.3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s="1" t="s">
        <v>12</v>
      </c>
    </row>
    <row r="13339" spans="1:10" x14ac:dyDescent="0.3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s="1" t="s">
        <v>12</v>
      </c>
    </row>
    <row r="13340" spans="1:10" x14ac:dyDescent="0.3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s="1" t="s">
        <v>12</v>
      </c>
    </row>
    <row r="13341" spans="1:10" x14ac:dyDescent="0.3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s="1" t="s">
        <v>12</v>
      </c>
    </row>
    <row r="13342" spans="1:10" x14ac:dyDescent="0.3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s="1" t="s">
        <v>12</v>
      </c>
    </row>
    <row r="13343" spans="1:10" x14ac:dyDescent="0.3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s="1" t="s">
        <v>12</v>
      </c>
    </row>
    <row r="13344" spans="1:10" x14ac:dyDescent="0.3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s="1" t="s">
        <v>12</v>
      </c>
    </row>
    <row r="13345" spans="1:10" x14ac:dyDescent="0.3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s="1" t="s">
        <v>12</v>
      </c>
    </row>
    <row r="13346" spans="1:10" x14ac:dyDescent="0.3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s="1" t="s">
        <v>12</v>
      </c>
    </row>
    <row r="13347" spans="1:10" x14ac:dyDescent="0.3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s="1" t="s">
        <v>12</v>
      </c>
    </row>
    <row r="13348" spans="1:10" x14ac:dyDescent="0.3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s="1" t="s">
        <v>12</v>
      </c>
    </row>
    <row r="13349" spans="1:10" x14ac:dyDescent="0.3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s="1" t="s">
        <v>12</v>
      </c>
    </row>
    <row r="13350" spans="1:10" x14ac:dyDescent="0.3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s="1" t="s">
        <v>12</v>
      </c>
    </row>
    <row r="13351" spans="1:10" x14ac:dyDescent="0.3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s="1" t="s">
        <v>12</v>
      </c>
    </row>
    <row r="13352" spans="1:10" x14ac:dyDescent="0.3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s="1" t="s">
        <v>12</v>
      </c>
    </row>
    <row r="13353" spans="1:10" x14ac:dyDescent="0.3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s="1" t="s">
        <v>12</v>
      </c>
    </row>
    <row r="13354" spans="1:10" x14ac:dyDescent="0.3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s="1" t="s">
        <v>12</v>
      </c>
    </row>
    <row r="13355" spans="1:10" x14ac:dyDescent="0.3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s="1" t="s">
        <v>12</v>
      </c>
    </row>
    <row r="13356" spans="1:10" x14ac:dyDescent="0.3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s="1" t="s">
        <v>12</v>
      </c>
    </row>
    <row r="13357" spans="1:10" x14ac:dyDescent="0.3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s="1" t="s">
        <v>12</v>
      </c>
    </row>
    <row r="13358" spans="1:10" x14ac:dyDescent="0.3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s="1" t="s">
        <v>12</v>
      </c>
    </row>
    <row r="13359" spans="1:10" x14ac:dyDescent="0.3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s="1" t="s">
        <v>12</v>
      </c>
    </row>
    <row r="13360" spans="1:10" x14ac:dyDescent="0.3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s="1" t="s">
        <v>12</v>
      </c>
    </row>
    <row r="13361" spans="1:10" x14ac:dyDescent="0.3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s="1" t="s">
        <v>12</v>
      </c>
    </row>
    <row r="13362" spans="1:10" x14ac:dyDescent="0.3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s="1" t="s">
        <v>12</v>
      </c>
    </row>
    <row r="13363" spans="1:10" x14ac:dyDescent="0.3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s="1" t="s">
        <v>12</v>
      </c>
    </row>
    <row r="13364" spans="1:10" x14ac:dyDescent="0.3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s="1" t="s">
        <v>12</v>
      </c>
    </row>
    <row r="13365" spans="1:10" x14ac:dyDescent="0.3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s="1" t="s">
        <v>12</v>
      </c>
    </row>
    <row r="13366" spans="1:10" x14ac:dyDescent="0.3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s="1" t="s">
        <v>12</v>
      </c>
    </row>
    <row r="13367" spans="1:10" x14ac:dyDescent="0.3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s="1" t="s">
        <v>12</v>
      </c>
    </row>
    <row r="13368" spans="1:10" x14ac:dyDescent="0.3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s="1" t="s">
        <v>12</v>
      </c>
    </row>
    <row r="13369" spans="1:10" x14ac:dyDescent="0.3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s="1" t="s">
        <v>12</v>
      </c>
    </row>
    <row r="13370" spans="1:10" x14ac:dyDescent="0.3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s="1" t="s">
        <v>12</v>
      </c>
    </row>
    <row r="13371" spans="1:10" x14ac:dyDescent="0.3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s="1" t="s">
        <v>12</v>
      </c>
    </row>
    <row r="13372" spans="1:10" x14ac:dyDescent="0.3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s="1" t="s">
        <v>12</v>
      </c>
    </row>
    <row r="13373" spans="1:10" x14ac:dyDescent="0.3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s="1" t="s">
        <v>12</v>
      </c>
    </row>
    <row r="13374" spans="1:10" x14ac:dyDescent="0.3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s="1" t="s">
        <v>12</v>
      </c>
    </row>
    <row r="13375" spans="1:10" x14ac:dyDescent="0.3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s="1" t="s">
        <v>12</v>
      </c>
    </row>
    <row r="13376" spans="1:10" x14ac:dyDescent="0.3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s="1" t="s">
        <v>12</v>
      </c>
    </row>
    <row r="13377" spans="1:10" x14ac:dyDescent="0.3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s="1" t="s">
        <v>12</v>
      </c>
    </row>
    <row r="13378" spans="1:10" x14ac:dyDescent="0.3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s="1" t="s">
        <v>12</v>
      </c>
    </row>
    <row r="13379" spans="1:10" x14ac:dyDescent="0.3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s="1" t="s">
        <v>12</v>
      </c>
    </row>
    <row r="13380" spans="1:10" x14ac:dyDescent="0.3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s="1" t="s">
        <v>12</v>
      </c>
    </row>
    <row r="13381" spans="1:10" x14ac:dyDescent="0.3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s="1" t="s">
        <v>12</v>
      </c>
    </row>
    <row r="13382" spans="1:10" x14ac:dyDescent="0.3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s="1" t="s">
        <v>12</v>
      </c>
    </row>
    <row r="13383" spans="1:10" x14ac:dyDescent="0.3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s="1" t="s">
        <v>12</v>
      </c>
    </row>
    <row r="13384" spans="1:10" x14ac:dyDescent="0.3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s="1" t="s">
        <v>12</v>
      </c>
    </row>
    <row r="13385" spans="1:10" x14ac:dyDescent="0.3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s="1" t="s">
        <v>12</v>
      </c>
    </row>
    <row r="13386" spans="1:10" x14ac:dyDescent="0.3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s="1" t="s">
        <v>12</v>
      </c>
    </row>
    <row r="13387" spans="1:10" x14ac:dyDescent="0.3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s="1" t="s">
        <v>12</v>
      </c>
    </row>
    <row r="13388" spans="1:10" x14ac:dyDescent="0.3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s="1" t="s">
        <v>12</v>
      </c>
    </row>
    <row r="13389" spans="1:10" x14ac:dyDescent="0.3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s="1" t="s">
        <v>12</v>
      </c>
    </row>
    <row r="13390" spans="1:10" x14ac:dyDescent="0.3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s="1" t="s">
        <v>12</v>
      </c>
    </row>
    <row r="13391" spans="1:10" x14ac:dyDescent="0.3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s="1" t="s">
        <v>12</v>
      </c>
    </row>
    <row r="13392" spans="1:10" x14ac:dyDescent="0.3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s="1" t="s">
        <v>12</v>
      </c>
    </row>
    <row r="13393" spans="1:10" x14ac:dyDescent="0.3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s="1" t="s">
        <v>12</v>
      </c>
    </row>
    <row r="13394" spans="1:10" x14ac:dyDescent="0.3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s="1" t="s">
        <v>12</v>
      </c>
    </row>
    <row r="13395" spans="1:10" x14ac:dyDescent="0.3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s="1" t="s">
        <v>12</v>
      </c>
    </row>
    <row r="13396" spans="1:10" x14ac:dyDescent="0.3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s="1" t="s">
        <v>12</v>
      </c>
    </row>
    <row r="13397" spans="1:10" x14ac:dyDescent="0.3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s="1" t="s">
        <v>12</v>
      </c>
    </row>
    <row r="13398" spans="1:10" x14ac:dyDescent="0.3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s="1" t="s">
        <v>12</v>
      </c>
    </row>
    <row r="13399" spans="1:10" x14ac:dyDescent="0.3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s="1" t="s">
        <v>12</v>
      </c>
    </row>
    <row r="13400" spans="1:10" x14ac:dyDescent="0.3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s="1" t="s">
        <v>12</v>
      </c>
    </row>
    <row r="13401" spans="1:10" x14ac:dyDescent="0.3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s="1" t="s">
        <v>12</v>
      </c>
    </row>
    <row r="13402" spans="1:10" x14ac:dyDescent="0.3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s="1" t="s">
        <v>12</v>
      </c>
    </row>
    <row r="13403" spans="1:10" x14ac:dyDescent="0.3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s="1" t="s">
        <v>12</v>
      </c>
    </row>
    <row r="13404" spans="1:10" x14ac:dyDescent="0.3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s="1" t="s">
        <v>12</v>
      </c>
    </row>
    <row r="13405" spans="1:10" x14ac:dyDescent="0.3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s="1" t="s">
        <v>12</v>
      </c>
    </row>
    <row r="13406" spans="1:10" x14ac:dyDescent="0.3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s="1" t="s">
        <v>12</v>
      </c>
    </row>
    <row r="13407" spans="1:10" x14ac:dyDescent="0.3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s="1" t="s">
        <v>12</v>
      </c>
    </row>
    <row r="13408" spans="1:10" x14ac:dyDescent="0.3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s="1" t="s">
        <v>12</v>
      </c>
    </row>
    <row r="13409" spans="1:10" x14ac:dyDescent="0.3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s="1" t="s">
        <v>12</v>
      </c>
    </row>
    <row r="13410" spans="1:10" x14ac:dyDescent="0.3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s="1" t="s">
        <v>12</v>
      </c>
    </row>
    <row r="13411" spans="1:10" x14ac:dyDescent="0.3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s="1" t="s">
        <v>12</v>
      </c>
    </row>
    <row r="13412" spans="1:10" x14ac:dyDescent="0.3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s="1" t="s">
        <v>12</v>
      </c>
    </row>
    <row r="13413" spans="1:10" x14ac:dyDescent="0.3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s="1" t="s">
        <v>12</v>
      </c>
    </row>
    <row r="13414" spans="1:10" x14ac:dyDescent="0.3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s="1" t="s">
        <v>12</v>
      </c>
    </row>
    <row r="13415" spans="1:10" x14ac:dyDescent="0.3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s="1" t="s">
        <v>12</v>
      </c>
    </row>
    <row r="13416" spans="1:10" x14ac:dyDescent="0.3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s="1" t="s">
        <v>12</v>
      </c>
    </row>
    <row r="13417" spans="1:10" x14ac:dyDescent="0.3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s="1" t="s">
        <v>12</v>
      </c>
    </row>
    <row r="13418" spans="1:10" x14ac:dyDescent="0.3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s="1" t="s">
        <v>12</v>
      </c>
    </row>
    <row r="13419" spans="1:10" x14ac:dyDescent="0.3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s="1" t="s">
        <v>12</v>
      </c>
    </row>
    <row r="13420" spans="1:10" x14ac:dyDescent="0.3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s="1" t="s">
        <v>12</v>
      </c>
    </row>
    <row r="13421" spans="1:10" x14ac:dyDescent="0.3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s="1" t="s">
        <v>12</v>
      </c>
    </row>
    <row r="13422" spans="1:10" x14ac:dyDescent="0.3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s="1" t="s">
        <v>12</v>
      </c>
    </row>
    <row r="13423" spans="1:10" x14ac:dyDescent="0.3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s="1" t="s">
        <v>12</v>
      </c>
    </row>
    <row r="13424" spans="1:10" x14ac:dyDescent="0.3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s="1" t="s">
        <v>12</v>
      </c>
    </row>
    <row r="13425" spans="1:10" x14ac:dyDescent="0.3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s="1" t="s">
        <v>12</v>
      </c>
    </row>
    <row r="13426" spans="1:10" x14ac:dyDescent="0.3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s="1" t="s">
        <v>12</v>
      </c>
    </row>
    <row r="13427" spans="1:10" x14ac:dyDescent="0.3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s="1" t="s">
        <v>12</v>
      </c>
    </row>
    <row r="13428" spans="1:10" x14ac:dyDescent="0.3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s="1" t="s">
        <v>12</v>
      </c>
    </row>
    <row r="13429" spans="1:10" x14ac:dyDescent="0.3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s="1" t="s">
        <v>12</v>
      </c>
    </row>
    <row r="13430" spans="1:10" x14ac:dyDescent="0.3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s="1" t="s">
        <v>12</v>
      </c>
    </row>
    <row r="13431" spans="1:10" x14ac:dyDescent="0.3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s="1" t="s">
        <v>12</v>
      </c>
    </row>
    <row r="13432" spans="1:10" x14ac:dyDescent="0.3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s="1" t="s">
        <v>12</v>
      </c>
    </row>
    <row r="13433" spans="1:10" x14ac:dyDescent="0.3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s="1" t="s">
        <v>12</v>
      </c>
    </row>
    <row r="13434" spans="1:10" x14ac:dyDescent="0.3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s="1" t="s">
        <v>12</v>
      </c>
    </row>
    <row r="13435" spans="1:10" x14ac:dyDescent="0.3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s="1" t="s">
        <v>12</v>
      </c>
    </row>
    <row r="13436" spans="1:10" x14ac:dyDescent="0.3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s="1" t="s">
        <v>12</v>
      </c>
    </row>
    <row r="13437" spans="1:10" x14ac:dyDescent="0.3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s="1" t="s">
        <v>12</v>
      </c>
    </row>
    <row r="13438" spans="1:10" x14ac:dyDescent="0.3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s="1" t="s">
        <v>12</v>
      </c>
    </row>
    <row r="13439" spans="1:10" x14ac:dyDescent="0.3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s="1" t="s">
        <v>12</v>
      </c>
    </row>
    <row r="13440" spans="1:10" x14ac:dyDescent="0.3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s="1" t="s">
        <v>12</v>
      </c>
    </row>
    <row r="13441" spans="1:10" x14ac:dyDescent="0.3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s="1" t="s">
        <v>12</v>
      </c>
    </row>
    <row r="13442" spans="1:10" x14ac:dyDescent="0.3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s="1" t="s">
        <v>12</v>
      </c>
    </row>
    <row r="13443" spans="1:10" x14ac:dyDescent="0.3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s="1" t="s">
        <v>12</v>
      </c>
    </row>
    <row r="13444" spans="1:10" x14ac:dyDescent="0.3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s="1" t="s">
        <v>12</v>
      </c>
    </row>
    <row r="13445" spans="1:10" x14ac:dyDescent="0.3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s="1" t="s">
        <v>12</v>
      </c>
    </row>
    <row r="13446" spans="1:10" x14ac:dyDescent="0.3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s="1" t="s">
        <v>12</v>
      </c>
    </row>
    <row r="13447" spans="1:10" x14ac:dyDescent="0.3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s="1" t="s">
        <v>12</v>
      </c>
    </row>
    <row r="13448" spans="1:10" x14ac:dyDescent="0.3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s="1" t="s">
        <v>12</v>
      </c>
    </row>
    <row r="13449" spans="1:10" x14ac:dyDescent="0.3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s="1" t="s">
        <v>12</v>
      </c>
    </row>
    <row r="13450" spans="1:10" x14ac:dyDescent="0.3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s="1" t="s">
        <v>12</v>
      </c>
    </row>
    <row r="13451" spans="1:10" x14ac:dyDescent="0.3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s="1" t="s">
        <v>12</v>
      </c>
    </row>
    <row r="13452" spans="1:10" x14ac:dyDescent="0.3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s="1" t="s">
        <v>12</v>
      </c>
    </row>
    <row r="13453" spans="1:10" x14ac:dyDescent="0.3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s="1" t="s">
        <v>12</v>
      </c>
    </row>
    <row r="13454" spans="1:10" x14ac:dyDescent="0.3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s="1" t="s">
        <v>12</v>
      </c>
    </row>
    <row r="13455" spans="1:10" x14ac:dyDescent="0.3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s="1" t="s">
        <v>12</v>
      </c>
    </row>
    <row r="13456" spans="1:10" x14ac:dyDescent="0.3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s="1" t="s">
        <v>12</v>
      </c>
    </row>
    <row r="13457" spans="1:10" x14ac:dyDescent="0.3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s="1" t="s">
        <v>12</v>
      </c>
    </row>
    <row r="13458" spans="1:10" x14ac:dyDescent="0.3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s="1" t="s">
        <v>12</v>
      </c>
    </row>
    <row r="13459" spans="1:10" x14ac:dyDescent="0.3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s="1" t="s">
        <v>12</v>
      </c>
    </row>
    <row r="13460" spans="1:10" x14ac:dyDescent="0.3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s="1" t="s">
        <v>12</v>
      </c>
    </row>
    <row r="13461" spans="1:10" x14ac:dyDescent="0.3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s="1" t="s">
        <v>12</v>
      </c>
    </row>
    <row r="13462" spans="1:10" x14ac:dyDescent="0.3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s="1" t="s">
        <v>12</v>
      </c>
    </row>
    <row r="13463" spans="1:10" x14ac:dyDescent="0.3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s="1" t="s">
        <v>12</v>
      </c>
    </row>
    <row r="13464" spans="1:10" x14ac:dyDescent="0.3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s="1" t="s">
        <v>12</v>
      </c>
    </row>
    <row r="13465" spans="1:10" x14ac:dyDescent="0.3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s="1" t="s">
        <v>12</v>
      </c>
    </row>
    <row r="13466" spans="1:10" x14ac:dyDescent="0.3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s="1" t="s">
        <v>12</v>
      </c>
    </row>
    <row r="13467" spans="1:10" x14ac:dyDescent="0.3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s="1" t="s">
        <v>12</v>
      </c>
    </row>
    <row r="13468" spans="1:10" x14ac:dyDescent="0.3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s="1" t="s">
        <v>12</v>
      </c>
    </row>
    <row r="13469" spans="1:10" x14ac:dyDescent="0.3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s="1" t="s">
        <v>12</v>
      </c>
    </row>
    <row r="13470" spans="1:10" x14ac:dyDescent="0.3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s="1" t="s">
        <v>12</v>
      </c>
    </row>
    <row r="13471" spans="1:10" x14ac:dyDescent="0.3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s="1" t="s">
        <v>12</v>
      </c>
    </row>
    <row r="13472" spans="1:10" x14ac:dyDescent="0.3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s="1" t="s">
        <v>12</v>
      </c>
    </row>
    <row r="13473" spans="1:10" x14ac:dyDescent="0.3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s="1" t="s">
        <v>12</v>
      </c>
    </row>
    <row r="13474" spans="1:10" x14ac:dyDescent="0.3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s="1" t="s">
        <v>12</v>
      </c>
    </row>
    <row r="13475" spans="1:10" x14ac:dyDescent="0.3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s="1" t="s">
        <v>12</v>
      </c>
    </row>
    <row r="13476" spans="1:10" x14ac:dyDescent="0.3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s="1" t="s">
        <v>12</v>
      </c>
    </row>
    <row r="13477" spans="1:10" x14ac:dyDescent="0.3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s="1" t="s">
        <v>12</v>
      </c>
    </row>
    <row r="13478" spans="1:10" x14ac:dyDescent="0.3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s="1" t="s">
        <v>12</v>
      </c>
    </row>
    <row r="13479" spans="1:10" x14ac:dyDescent="0.3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s="1" t="s">
        <v>12</v>
      </c>
    </row>
    <row r="13480" spans="1:10" x14ac:dyDescent="0.3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s="1" t="s">
        <v>12</v>
      </c>
    </row>
    <row r="13481" spans="1:10" x14ac:dyDescent="0.3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s="1" t="s">
        <v>12</v>
      </c>
    </row>
    <row r="13482" spans="1:10" x14ac:dyDescent="0.3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s="1" t="s">
        <v>12</v>
      </c>
    </row>
    <row r="13483" spans="1:10" x14ac:dyDescent="0.3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s="1" t="s">
        <v>12</v>
      </c>
    </row>
    <row r="13484" spans="1:10" x14ac:dyDescent="0.3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s="1" t="s">
        <v>12</v>
      </c>
    </row>
    <row r="13485" spans="1:10" x14ac:dyDescent="0.3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s="1" t="s">
        <v>12</v>
      </c>
    </row>
    <row r="13486" spans="1:10" x14ac:dyDescent="0.3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s="1" t="s">
        <v>12</v>
      </c>
    </row>
    <row r="13487" spans="1:10" x14ac:dyDescent="0.3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s="1" t="s">
        <v>12</v>
      </c>
    </row>
    <row r="13488" spans="1:10" x14ac:dyDescent="0.3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s="1" t="s">
        <v>12</v>
      </c>
    </row>
    <row r="13489" spans="1:10" x14ac:dyDescent="0.3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s="1" t="s">
        <v>12</v>
      </c>
    </row>
    <row r="13490" spans="1:10" x14ac:dyDescent="0.3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s="1" t="s">
        <v>12</v>
      </c>
    </row>
    <row r="13491" spans="1:10" x14ac:dyDescent="0.3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s="1" t="s">
        <v>12</v>
      </c>
    </row>
    <row r="13492" spans="1:10" x14ac:dyDescent="0.3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s="1" t="s">
        <v>12</v>
      </c>
    </row>
    <row r="13493" spans="1:10" x14ac:dyDescent="0.3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s="1" t="s">
        <v>12</v>
      </c>
    </row>
    <row r="13494" spans="1:10" x14ac:dyDescent="0.3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s="1" t="s">
        <v>12</v>
      </c>
    </row>
    <row r="13495" spans="1:10" x14ac:dyDescent="0.3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s="1" t="s">
        <v>12</v>
      </c>
    </row>
    <row r="13496" spans="1:10" x14ac:dyDescent="0.3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s="1" t="s">
        <v>12</v>
      </c>
    </row>
    <row r="13497" spans="1:10" x14ac:dyDescent="0.3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s="1" t="s">
        <v>12</v>
      </c>
    </row>
    <row r="13498" spans="1:10" x14ac:dyDescent="0.3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s="1" t="s">
        <v>12</v>
      </c>
    </row>
    <row r="13499" spans="1:10" x14ac:dyDescent="0.3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s="1" t="s">
        <v>12</v>
      </c>
    </row>
    <row r="13500" spans="1:10" x14ac:dyDescent="0.3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s="1" t="s">
        <v>12</v>
      </c>
    </row>
    <row r="13501" spans="1:10" x14ac:dyDescent="0.3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s="1" t="s">
        <v>12</v>
      </c>
    </row>
    <row r="13502" spans="1:10" x14ac:dyDescent="0.3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s="1" t="s">
        <v>12</v>
      </c>
    </row>
    <row r="13503" spans="1:10" x14ac:dyDescent="0.3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s="1" t="s">
        <v>12</v>
      </c>
    </row>
    <row r="13504" spans="1:10" x14ac:dyDescent="0.3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s="1" t="s">
        <v>12</v>
      </c>
    </row>
    <row r="13505" spans="1:10" x14ac:dyDescent="0.3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s="1" t="s">
        <v>12</v>
      </c>
    </row>
    <row r="13506" spans="1:10" x14ac:dyDescent="0.3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s="1" t="s">
        <v>12</v>
      </c>
    </row>
    <row r="13507" spans="1:10" x14ac:dyDescent="0.3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s="1" t="s">
        <v>12</v>
      </c>
    </row>
    <row r="13508" spans="1:10" x14ac:dyDescent="0.3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s="1" t="s">
        <v>12</v>
      </c>
    </row>
    <row r="13509" spans="1:10" x14ac:dyDescent="0.3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s="1" t="s">
        <v>12</v>
      </c>
    </row>
    <row r="13510" spans="1:10" x14ac:dyDescent="0.3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s="1" t="s">
        <v>12</v>
      </c>
    </row>
    <row r="13511" spans="1:10" x14ac:dyDescent="0.3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s="1" t="s">
        <v>12</v>
      </c>
    </row>
    <row r="13512" spans="1:10" x14ac:dyDescent="0.3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s="1" t="s">
        <v>12</v>
      </c>
    </row>
    <row r="13513" spans="1:10" x14ac:dyDescent="0.3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s="1" t="s">
        <v>12</v>
      </c>
    </row>
    <row r="13514" spans="1:10" x14ac:dyDescent="0.3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s="1" t="s">
        <v>12</v>
      </c>
    </row>
    <row r="13515" spans="1:10" x14ac:dyDescent="0.3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s="1" t="s">
        <v>12</v>
      </c>
    </row>
    <row r="13516" spans="1:10" x14ac:dyDescent="0.3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s="1" t="s">
        <v>12</v>
      </c>
    </row>
    <row r="13517" spans="1:10" x14ac:dyDescent="0.3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s="1" t="s">
        <v>12</v>
      </c>
    </row>
    <row r="13518" spans="1:10" x14ac:dyDescent="0.3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s="1" t="s">
        <v>12</v>
      </c>
    </row>
    <row r="13519" spans="1:10" x14ac:dyDescent="0.3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s="1" t="s">
        <v>12</v>
      </c>
    </row>
    <row r="13520" spans="1:10" x14ac:dyDescent="0.3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s="1" t="s">
        <v>12</v>
      </c>
    </row>
    <row r="13521" spans="1:10" x14ac:dyDescent="0.3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s="1" t="s">
        <v>12</v>
      </c>
    </row>
    <row r="13522" spans="1:10" x14ac:dyDescent="0.3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s="1" t="s">
        <v>12</v>
      </c>
    </row>
    <row r="13523" spans="1:10" x14ac:dyDescent="0.3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s="1" t="s">
        <v>12</v>
      </c>
    </row>
    <row r="13524" spans="1:10" x14ac:dyDescent="0.3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s="1" t="s">
        <v>12</v>
      </c>
    </row>
    <row r="13525" spans="1:10" x14ac:dyDescent="0.3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s="1" t="s">
        <v>12</v>
      </c>
    </row>
    <row r="13526" spans="1:10" x14ac:dyDescent="0.3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s="1" t="s">
        <v>12</v>
      </c>
    </row>
    <row r="13527" spans="1:10" x14ac:dyDescent="0.3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s="1" t="s">
        <v>12</v>
      </c>
    </row>
    <row r="13528" spans="1:10" x14ac:dyDescent="0.3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s="1" t="s">
        <v>12</v>
      </c>
    </row>
    <row r="13529" spans="1:10" x14ac:dyDescent="0.3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s="1" t="s">
        <v>12</v>
      </c>
    </row>
    <row r="13530" spans="1:10" x14ac:dyDescent="0.3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s="1" t="s">
        <v>12</v>
      </c>
    </row>
    <row r="13531" spans="1:10" x14ac:dyDescent="0.3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s="1" t="s">
        <v>12</v>
      </c>
    </row>
    <row r="13532" spans="1:10" x14ac:dyDescent="0.3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s="1" t="s">
        <v>12</v>
      </c>
    </row>
    <row r="13533" spans="1:10" x14ac:dyDescent="0.3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s="1" t="s">
        <v>12</v>
      </c>
    </row>
    <row r="13534" spans="1:10" x14ac:dyDescent="0.3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s="1" t="s">
        <v>12</v>
      </c>
    </row>
    <row r="13535" spans="1:10" x14ac:dyDescent="0.3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s="1" t="s">
        <v>12</v>
      </c>
    </row>
    <row r="13536" spans="1:10" x14ac:dyDescent="0.3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s="1" t="s">
        <v>12</v>
      </c>
    </row>
    <row r="13537" spans="1:10" x14ac:dyDescent="0.3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s="1" t="s">
        <v>12</v>
      </c>
    </row>
    <row r="13538" spans="1:10" x14ac:dyDescent="0.3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s="1" t="s">
        <v>12</v>
      </c>
    </row>
    <row r="13539" spans="1:10" x14ac:dyDescent="0.3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s="1" t="s">
        <v>12</v>
      </c>
    </row>
    <row r="13540" spans="1:10" x14ac:dyDescent="0.3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s="1" t="s">
        <v>12</v>
      </c>
    </row>
    <row r="13541" spans="1:10" x14ac:dyDescent="0.3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s="1" t="s">
        <v>12</v>
      </c>
    </row>
    <row r="13542" spans="1:10" x14ac:dyDescent="0.3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s="1" t="s">
        <v>12</v>
      </c>
    </row>
    <row r="13543" spans="1:10" x14ac:dyDescent="0.3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s="1" t="s">
        <v>12</v>
      </c>
    </row>
    <row r="13544" spans="1:10" x14ac:dyDescent="0.3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s="1" t="s">
        <v>12</v>
      </c>
    </row>
    <row r="13545" spans="1:10" x14ac:dyDescent="0.3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s="1" t="s">
        <v>12</v>
      </c>
    </row>
    <row r="13546" spans="1:10" x14ac:dyDescent="0.3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s="1" t="s">
        <v>12</v>
      </c>
    </row>
    <row r="13547" spans="1:10" x14ac:dyDescent="0.3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s="1" t="s">
        <v>12</v>
      </c>
    </row>
    <row r="13548" spans="1:10" x14ac:dyDescent="0.3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s="1" t="s">
        <v>12</v>
      </c>
    </row>
    <row r="13549" spans="1:10" x14ac:dyDescent="0.3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s="1" t="s">
        <v>12</v>
      </c>
    </row>
    <row r="13550" spans="1:10" x14ac:dyDescent="0.3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s="1" t="s">
        <v>12</v>
      </c>
    </row>
    <row r="13551" spans="1:10" x14ac:dyDescent="0.3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s="1" t="s">
        <v>12</v>
      </c>
    </row>
    <row r="13552" spans="1:10" x14ac:dyDescent="0.3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s="1" t="s">
        <v>12</v>
      </c>
    </row>
    <row r="13553" spans="1:10" x14ac:dyDescent="0.3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s="1" t="s">
        <v>12</v>
      </c>
    </row>
    <row r="13554" spans="1:10" x14ac:dyDescent="0.3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s="1" t="s">
        <v>12</v>
      </c>
    </row>
    <row r="13555" spans="1:10" x14ac:dyDescent="0.3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s="1" t="s">
        <v>12</v>
      </c>
    </row>
    <row r="13556" spans="1:10" x14ac:dyDescent="0.3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s="1" t="s">
        <v>12</v>
      </c>
    </row>
    <row r="13557" spans="1:10" x14ac:dyDescent="0.3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s="1" t="s">
        <v>12</v>
      </c>
    </row>
    <row r="13558" spans="1:10" x14ac:dyDescent="0.3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s="1" t="s">
        <v>12</v>
      </c>
    </row>
    <row r="13559" spans="1:10" x14ac:dyDescent="0.3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s="1" t="s">
        <v>12</v>
      </c>
    </row>
    <row r="13560" spans="1:10" x14ac:dyDescent="0.3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s="1" t="s">
        <v>12</v>
      </c>
    </row>
    <row r="13561" spans="1:10" x14ac:dyDescent="0.3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s="1" t="s">
        <v>12</v>
      </c>
    </row>
    <row r="13562" spans="1:10" x14ac:dyDescent="0.3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s="1" t="s">
        <v>12</v>
      </c>
    </row>
    <row r="13563" spans="1:10" x14ac:dyDescent="0.3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s="1" t="s">
        <v>12</v>
      </c>
    </row>
    <row r="13564" spans="1:10" x14ac:dyDescent="0.3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s="1" t="s">
        <v>12</v>
      </c>
    </row>
    <row r="13565" spans="1:10" x14ac:dyDescent="0.3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s="1" t="s">
        <v>12</v>
      </c>
    </row>
    <row r="13566" spans="1:10" x14ac:dyDescent="0.3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s="1" t="s">
        <v>12</v>
      </c>
    </row>
    <row r="13567" spans="1:10" x14ac:dyDescent="0.3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s="1" t="s">
        <v>12</v>
      </c>
    </row>
    <row r="13568" spans="1:10" x14ac:dyDescent="0.3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s="1" t="s">
        <v>12</v>
      </c>
    </row>
    <row r="13569" spans="1:10" x14ac:dyDescent="0.3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s="1" t="s">
        <v>12</v>
      </c>
    </row>
    <row r="13570" spans="1:10" x14ac:dyDescent="0.3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s="1" t="s">
        <v>12</v>
      </c>
    </row>
    <row r="13571" spans="1:10" x14ac:dyDescent="0.3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s="1" t="s">
        <v>12</v>
      </c>
    </row>
    <row r="13572" spans="1:10" x14ac:dyDescent="0.3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s="1" t="s">
        <v>12</v>
      </c>
    </row>
    <row r="13573" spans="1:10" x14ac:dyDescent="0.3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s="1" t="s">
        <v>12</v>
      </c>
    </row>
    <row r="13574" spans="1:10" x14ac:dyDescent="0.3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s="1" t="s">
        <v>12</v>
      </c>
    </row>
    <row r="13575" spans="1:10" x14ac:dyDescent="0.3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s="1" t="s">
        <v>12</v>
      </c>
    </row>
    <row r="13576" spans="1:10" x14ac:dyDescent="0.3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s="1" t="s">
        <v>12</v>
      </c>
    </row>
    <row r="13577" spans="1:10" x14ac:dyDescent="0.3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s="1" t="s">
        <v>12</v>
      </c>
    </row>
    <row r="13578" spans="1:10" x14ac:dyDescent="0.3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s="1" t="s">
        <v>12</v>
      </c>
    </row>
    <row r="13579" spans="1:10" x14ac:dyDescent="0.3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s="1" t="s">
        <v>12</v>
      </c>
    </row>
    <row r="13580" spans="1:10" x14ac:dyDescent="0.3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s="1" t="s">
        <v>12</v>
      </c>
    </row>
    <row r="13581" spans="1:10" x14ac:dyDescent="0.3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s="1" t="s">
        <v>12</v>
      </c>
    </row>
    <row r="13582" spans="1:10" x14ac:dyDescent="0.3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s="1" t="s">
        <v>12</v>
      </c>
    </row>
    <row r="13583" spans="1:10" x14ac:dyDescent="0.3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s="1" t="s">
        <v>12</v>
      </c>
    </row>
    <row r="13584" spans="1:10" x14ac:dyDescent="0.3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s="1" t="s">
        <v>12</v>
      </c>
    </row>
    <row r="13585" spans="1:10" x14ac:dyDescent="0.3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s="1" t="s">
        <v>12</v>
      </c>
    </row>
    <row r="13586" spans="1:10" x14ac:dyDescent="0.3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s="1" t="s">
        <v>12</v>
      </c>
    </row>
    <row r="13587" spans="1:10" x14ac:dyDescent="0.3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s="1" t="s">
        <v>12</v>
      </c>
    </row>
    <row r="13588" spans="1:10" x14ac:dyDescent="0.3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s="1" t="s">
        <v>12</v>
      </c>
    </row>
    <row r="13589" spans="1:10" x14ac:dyDescent="0.3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s="1" t="s">
        <v>12</v>
      </c>
    </row>
    <row r="13590" spans="1:10" x14ac:dyDescent="0.3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s="1" t="s">
        <v>12</v>
      </c>
    </row>
    <row r="13591" spans="1:10" x14ac:dyDescent="0.3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s="1" t="s">
        <v>12</v>
      </c>
    </row>
    <row r="13592" spans="1:10" x14ac:dyDescent="0.3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s="1" t="s">
        <v>12</v>
      </c>
    </row>
    <row r="13593" spans="1:10" x14ac:dyDescent="0.3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s="1" t="s">
        <v>12</v>
      </c>
    </row>
    <row r="13594" spans="1:10" x14ac:dyDescent="0.3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s="1" t="s">
        <v>12</v>
      </c>
    </row>
    <row r="13595" spans="1:10" x14ac:dyDescent="0.3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s="1" t="s">
        <v>12</v>
      </c>
    </row>
    <row r="13596" spans="1:10" x14ac:dyDescent="0.3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s="1" t="s">
        <v>12</v>
      </c>
    </row>
    <row r="13597" spans="1:10" x14ac:dyDescent="0.3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s="1" t="s">
        <v>12</v>
      </c>
    </row>
    <row r="13598" spans="1:10" x14ac:dyDescent="0.3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s="1" t="s">
        <v>12</v>
      </c>
    </row>
    <row r="13599" spans="1:10" x14ac:dyDescent="0.3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s="1" t="s">
        <v>12</v>
      </c>
    </row>
    <row r="13600" spans="1:10" x14ac:dyDescent="0.3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s="1" t="s">
        <v>12</v>
      </c>
    </row>
    <row r="13601" spans="1:10" x14ac:dyDescent="0.3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s="1" t="s">
        <v>12</v>
      </c>
    </row>
    <row r="13602" spans="1:10" x14ac:dyDescent="0.3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s="1" t="s">
        <v>12</v>
      </c>
    </row>
    <row r="13603" spans="1:10" x14ac:dyDescent="0.3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s="1" t="s">
        <v>12</v>
      </c>
    </row>
    <row r="13604" spans="1:10" x14ac:dyDescent="0.3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s="1" t="s">
        <v>12</v>
      </c>
    </row>
    <row r="13605" spans="1:10" x14ac:dyDescent="0.3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s="1" t="s">
        <v>12</v>
      </c>
    </row>
    <row r="13606" spans="1:10" x14ac:dyDescent="0.3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s="1" t="s">
        <v>12</v>
      </c>
    </row>
    <row r="13607" spans="1:10" x14ac:dyDescent="0.3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s="1" t="s">
        <v>12</v>
      </c>
    </row>
    <row r="13608" spans="1:10" x14ac:dyDescent="0.3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s="1" t="s">
        <v>12</v>
      </c>
    </row>
    <row r="13609" spans="1:10" x14ac:dyDescent="0.3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s="1" t="s">
        <v>12</v>
      </c>
    </row>
    <row r="13610" spans="1:10" x14ac:dyDescent="0.3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s="1" t="s">
        <v>12</v>
      </c>
    </row>
    <row r="13611" spans="1:10" x14ac:dyDescent="0.3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s="1" t="s">
        <v>12</v>
      </c>
    </row>
    <row r="13612" spans="1:10" x14ac:dyDescent="0.3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s="1" t="s">
        <v>12</v>
      </c>
    </row>
    <row r="13613" spans="1:10" x14ac:dyDescent="0.3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s="1" t="s">
        <v>12</v>
      </c>
    </row>
    <row r="13614" spans="1:10" x14ac:dyDescent="0.3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s="1" t="s">
        <v>12</v>
      </c>
    </row>
    <row r="13615" spans="1:10" x14ac:dyDescent="0.3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s="1" t="s">
        <v>12</v>
      </c>
    </row>
    <row r="13616" spans="1:10" x14ac:dyDescent="0.3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s="1" t="s">
        <v>12</v>
      </c>
    </row>
    <row r="13617" spans="1:10" x14ac:dyDescent="0.3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s="1" t="s">
        <v>12</v>
      </c>
    </row>
    <row r="13618" spans="1:10" x14ac:dyDescent="0.3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s="1" t="s">
        <v>12</v>
      </c>
    </row>
    <row r="13619" spans="1:10" x14ac:dyDescent="0.3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s="1" t="s">
        <v>12</v>
      </c>
    </row>
    <row r="13620" spans="1:10" x14ac:dyDescent="0.3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s="1" t="s">
        <v>12</v>
      </c>
    </row>
    <row r="13621" spans="1:10" x14ac:dyDescent="0.3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s="1" t="s">
        <v>12</v>
      </c>
    </row>
    <row r="13622" spans="1:10" x14ac:dyDescent="0.3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s="1" t="s">
        <v>12</v>
      </c>
    </row>
    <row r="13623" spans="1:10" x14ac:dyDescent="0.3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s="1" t="s">
        <v>12</v>
      </c>
    </row>
    <row r="13624" spans="1:10" x14ac:dyDescent="0.3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s="1" t="s">
        <v>12</v>
      </c>
    </row>
    <row r="13625" spans="1:10" x14ac:dyDescent="0.3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s="1" t="s">
        <v>12</v>
      </c>
    </row>
    <row r="13626" spans="1:10" x14ac:dyDescent="0.3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s="1" t="s">
        <v>12</v>
      </c>
    </row>
    <row r="13627" spans="1:10" x14ac:dyDescent="0.3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s="1" t="s">
        <v>12</v>
      </c>
    </row>
    <row r="13628" spans="1:10" x14ac:dyDescent="0.3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s="1" t="s">
        <v>12</v>
      </c>
    </row>
    <row r="13629" spans="1:10" x14ac:dyDescent="0.3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s="1" t="s">
        <v>12</v>
      </c>
    </row>
    <row r="13630" spans="1:10" x14ac:dyDescent="0.3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s="1" t="s">
        <v>12</v>
      </c>
    </row>
    <row r="13631" spans="1:10" x14ac:dyDescent="0.3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s="1" t="s">
        <v>12</v>
      </c>
    </row>
    <row r="13632" spans="1:10" x14ac:dyDescent="0.3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s="1" t="s">
        <v>12</v>
      </c>
    </row>
    <row r="13633" spans="1:10" x14ac:dyDescent="0.3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s="1" t="s">
        <v>12</v>
      </c>
    </row>
    <row r="13634" spans="1:10" x14ac:dyDescent="0.3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s="1" t="s">
        <v>12</v>
      </c>
    </row>
    <row r="13635" spans="1:10" x14ac:dyDescent="0.3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s="1" t="s">
        <v>12</v>
      </c>
    </row>
    <row r="13636" spans="1:10" x14ac:dyDescent="0.3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s="1" t="s">
        <v>12</v>
      </c>
    </row>
    <row r="13637" spans="1:10" x14ac:dyDescent="0.3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s="1" t="s">
        <v>12</v>
      </c>
    </row>
    <row r="13638" spans="1:10" x14ac:dyDescent="0.3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s="1" t="s">
        <v>12</v>
      </c>
    </row>
    <row r="13639" spans="1:10" x14ac:dyDescent="0.3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s="1" t="s">
        <v>12</v>
      </c>
    </row>
    <row r="13640" spans="1:10" x14ac:dyDescent="0.3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s="1" t="s">
        <v>12</v>
      </c>
    </row>
    <row r="13641" spans="1:10" x14ac:dyDescent="0.3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s="1" t="s">
        <v>12</v>
      </c>
    </row>
    <row r="13642" spans="1:10" x14ac:dyDescent="0.3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s="1" t="s">
        <v>12</v>
      </c>
    </row>
    <row r="13643" spans="1:10" x14ac:dyDescent="0.3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s="1" t="s">
        <v>12</v>
      </c>
    </row>
    <row r="13644" spans="1:10" x14ac:dyDescent="0.3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s="1" t="s">
        <v>12</v>
      </c>
    </row>
    <row r="13645" spans="1:10" x14ac:dyDescent="0.3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s="1" t="s">
        <v>12</v>
      </c>
    </row>
    <row r="13646" spans="1:10" x14ac:dyDescent="0.3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s="1" t="s">
        <v>12</v>
      </c>
    </row>
    <row r="13647" spans="1:10" x14ac:dyDescent="0.3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s="1" t="s">
        <v>12</v>
      </c>
    </row>
    <row r="13648" spans="1:10" x14ac:dyDescent="0.3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s="1" t="s">
        <v>12</v>
      </c>
    </row>
    <row r="13649" spans="1:10" x14ac:dyDescent="0.3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s="1" t="s">
        <v>12</v>
      </c>
    </row>
    <row r="13650" spans="1:10" x14ac:dyDescent="0.3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s="1" t="s">
        <v>12</v>
      </c>
    </row>
    <row r="13651" spans="1:10" x14ac:dyDescent="0.3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s="1" t="s">
        <v>12</v>
      </c>
    </row>
    <row r="13652" spans="1:10" x14ac:dyDescent="0.3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s="1" t="s">
        <v>12</v>
      </c>
    </row>
    <row r="13653" spans="1:10" x14ac:dyDescent="0.3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s="1" t="s">
        <v>12</v>
      </c>
    </row>
    <row r="13654" spans="1:10" x14ac:dyDescent="0.3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s="1" t="s">
        <v>12</v>
      </c>
    </row>
    <row r="13655" spans="1:10" x14ac:dyDescent="0.3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s="1" t="s">
        <v>12</v>
      </c>
    </row>
    <row r="13656" spans="1:10" x14ac:dyDescent="0.3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s="1" t="s">
        <v>12</v>
      </c>
    </row>
    <row r="13657" spans="1:10" x14ac:dyDescent="0.3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s="1" t="s">
        <v>12</v>
      </c>
    </row>
    <row r="13658" spans="1:10" x14ac:dyDescent="0.3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s="1" t="s">
        <v>12</v>
      </c>
    </row>
    <row r="13659" spans="1:10" x14ac:dyDescent="0.3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s="1" t="s">
        <v>12</v>
      </c>
    </row>
    <row r="13660" spans="1:10" x14ac:dyDescent="0.3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s="1" t="s">
        <v>12</v>
      </c>
    </row>
    <row r="13661" spans="1:10" x14ac:dyDescent="0.3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s="1" t="s">
        <v>12</v>
      </c>
    </row>
    <row r="13662" spans="1:10" x14ac:dyDescent="0.3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s="1" t="s">
        <v>12</v>
      </c>
    </row>
    <row r="13663" spans="1:10" x14ac:dyDescent="0.3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s="1" t="s">
        <v>12</v>
      </c>
    </row>
    <row r="13664" spans="1:10" x14ac:dyDescent="0.3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s="1" t="s">
        <v>12</v>
      </c>
    </row>
    <row r="13665" spans="1:10" x14ac:dyDescent="0.3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s="1" t="s">
        <v>12</v>
      </c>
    </row>
    <row r="13666" spans="1:10" x14ac:dyDescent="0.3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s="1" t="s">
        <v>12</v>
      </c>
    </row>
    <row r="13667" spans="1:10" x14ac:dyDescent="0.3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s="1" t="s">
        <v>12</v>
      </c>
    </row>
    <row r="13668" spans="1:10" x14ac:dyDescent="0.3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s="1" t="s">
        <v>12</v>
      </c>
    </row>
    <row r="13669" spans="1:10" x14ac:dyDescent="0.3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s="1" t="s">
        <v>12</v>
      </c>
    </row>
    <row r="13670" spans="1:10" x14ac:dyDescent="0.3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s="1" t="s">
        <v>12</v>
      </c>
    </row>
    <row r="13671" spans="1:10" x14ac:dyDescent="0.3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s="1" t="s">
        <v>12</v>
      </c>
    </row>
    <row r="13672" spans="1:10" x14ac:dyDescent="0.3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s="1" t="s">
        <v>12</v>
      </c>
    </row>
    <row r="13673" spans="1:10" x14ac:dyDescent="0.3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s="1" t="s">
        <v>12</v>
      </c>
    </row>
    <row r="13674" spans="1:10" x14ac:dyDescent="0.3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s="1" t="s">
        <v>12</v>
      </c>
    </row>
    <row r="13675" spans="1:10" x14ac:dyDescent="0.3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s="1" t="s">
        <v>12</v>
      </c>
    </row>
    <row r="13676" spans="1:10" x14ac:dyDescent="0.3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s="1" t="s">
        <v>12</v>
      </c>
    </row>
    <row r="13677" spans="1:10" x14ac:dyDescent="0.3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s="1" t="s">
        <v>12</v>
      </c>
    </row>
    <row r="13678" spans="1:10" x14ac:dyDescent="0.3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s="1" t="s">
        <v>12</v>
      </c>
    </row>
    <row r="13679" spans="1:10" x14ac:dyDescent="0.3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s="1" t="s">
        <v>12</v>
      </c>
    </row>
    <row r="13680" spans="1:10" x14ac:dyDescent="0.3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s="1" t="s">
        <v>12</v>
      </c>
    </row>
    <row r="13681" spans="1:10" x14ac:dyDescent="0.3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s="1" t="s">
        <v>12</v>
      </c>
    </row>
    <row r="13682" spans="1:10" x14ac:dyDescent="0.3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s="1" t="s">
        <v>12</v>
      </c>
    </row>
    <row r="13683" spans="1:10" x14ac:dyDescent="0.3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s="1" t="s">
        <v>12</v>
      </c>
    </row>
    <row r="13684" spans="1:10" x14ac:dyDescent="0.3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s="1" t="s">
        <v>12</v>
      </c>
    </row>
    <row r="13685" spans="1:10" x14ac:dyDescent="0.3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s="1" t="s">
        <v>12</v>
      </c>
    </row>
    <row r="13686" spans="1:10" x14ac:dyDescent="0.3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s="1" t="s">
        <v>12</v>
      </c>
    </row>
    <row r="13687" spans="1:10" x14ac:dyDescent="0.3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s="1" t="s">
        <v>12</v>
      </c>
    </row>
    <row r="13688" spans="1:10" x14ac:dyDescent="0.3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s="1" t="s">
        <v>12</v>
      </c>
    </row>
    <row r="13689" spans="1:10" x14ac:dyDescent="0.3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s="1" t="s">
        <v>12</v>
      </c>
    </row>
    <row r="13690" spans="1:10" x14ac:dyDescent="0.3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s="1" t="s">
        <v>12</v>
      </c>
    </row>
    <row r="13691" spans="1:10" x14ac:dyDescent="0.3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s="1" t="s">
        <v>12</v>
      </c>
    </row>
    <row r="13692" spans="1:10" x14ac:dyDescent="0.3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s="1" t="s">
        <v>12</v>
      </c>
    </row>
    <row r="13693" spans="1:10" x14ac:dyDescent="0.3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s="1" t="s">
        <v>12</v>
      </c>
    </row>
    <row r="13694" spans="1:10" x14ac:dyDescent="0.3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s="1" t="s">
        <v>12</v>
      </c>
    </row>
    <row r="13695" spans="1:10" x14ac:dyDescent="0.3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s="1" t="s">
        <v>12</v>
      </c>
    </row>
    <row r="13696" spans="1:10" x14ac:dyDescent="0.3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s="1" t="s">
        <v>12</v>
      </c>
    </row>
    <row r="13697" spans="1:10" x14ac:dyDescent="0.3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s="1" t="s">
        <v>12</v>
      </c>
    </row>
    <row r="13698" spans="1:10" x14ac:dyDescent="0.3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s="1" t="s">
        <v>12</v>
      </c>
    </row>
    <row r="13699" spans="1:10" x14ac:dyDescent="0.3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s="1" t="s">
        <v>12</v>
      </c>
    </row>
    <row r="13700" spans="1:10" x14ac:dyDescent="0.3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s="1" t="s">
        <v>12</v>
      </c>
    </row>
    <row r="13701" spans="1:10" x14ac:dyDescent="0.3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s="1" t="s">
        <v>12</v>
      </c>
    </row>
    <row r="13702" spans="1:10" x14ac:dyDescent="0.3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s="1" t="s">
        <v>12</v>
      </c>
    </row>
    <row r="13703" spans="1:10" x14ac:dyDescent="0.3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s="1" t="s">
        <v>12</v>
      </c>
    </row>
    <row r="13704" spans="1:10" x14ac:dyDescent="0.3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s="1" t="s">
        <v>12</v>
      </c>
    </row>
    <row r="13705" spans="1:10" x14ac:dyDescent="0.3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s="1" t="s">
        <v>12</v>
      </c>
    </row>
    <row r="13706" spans="1:10" x14ac:dyDescent="0.3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s="1" t="s">
        <v>12</v>
      </c>
    </row>
    <row r="13707" spans="1:10" x14ac:dyDescent="0.3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s="1" t="s">
        <v>12</v>
      </c>
    </row>
    <row r="13708" spans="1:10" x14ac:dyDescent="0.3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s="1" t="s">
        <v>12</v>
      </c>
    </row>
    <row r="13709" spans="1:10" x14ac:dyDescent="0.3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s="1" t="s">
        <v>12</v>
      </c>
    </row>
    <row r="13710" spans="1:10" x14ac:dyDescent="0.3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s="1" t="s">
        <v>12</v>
      </c>
    </row>
    <row r="13711" spans="1:10" x14ac:dyDescent="0.3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s="1" t="s">
        <v>12</v>
      </c>
    </row>
    <row r="13712" spans="1:10" x14ac:dyDescent="0.3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s="1" t="s">
        <v>12</v>
      </c>
    </row>
    <row r="13713" spans="1:10" x14ac:dyDescent="0.3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s="1" t="s">
        <v>12</v>
      </c>
    </row>
    <row r="13714" spans="1:10" x14ac:dyDescent="0.3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s="1" t="s">
        <v>12</v>
      </c>
    </row>
    <row r="13715" spans="1:10" x14ac:dyDescent="0.3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s="1" t="s">
        <v>12</v>
      </c>
    </row>
    <row r="13716" spans="1:10" x14ac:dyDescent="0.3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s="1" t="s">
        <v>12</v>
      </c>
    </row>
    <row r="13717" spans="1:10" x14ac:dyDescent="0.3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s="1" t="s">
        <v>12</v>
      </c>
    </row>
    <row r="13718" spans="1:10" x14ac:dyDescent="0.3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s="1" t="s">
        <v>12</v>
      </c>
    </row>
    <row r="13719" spans="1:10" x14ac:dyDescent="0.3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s="1" t="s">
        <v>12</v>
      </c>
    </row>
    <row r="13720" spans="1:10" x14ac:dyDescent="0.3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s="1" t="s">
        <v>12</v>
      </c>
    </row>
    <row r="13721" spans="1:10" x14ac:dyDescent="0.3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s="1" t="s">
        <v>12</v>
      </c>
    </row>
    <row r="13722" spans="1:10" x14ac:dyDescent="0.3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s="1" t="s">
        <v>12</v>
      </c>
    </row>
    <row r="13723" spans="1:10" x14ac:dyDescent="0.3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s="1" t="s">
        <v>12</v>
      </c>
    </row>
    <row r="13724" spans="1:10" x14ac:dyDescent="0.3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s="1" t="s">
        <v>12</v>
      </c>
    </row>
    <row r="13725" spans="1:10" x14ac:dyDescent="0.3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s="1" t="s">
        <v>12</v>
      </c>
    </row>
    <row r="13726" spans="1:10" x14ac:dyDescent="0.3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s="1" t="s">
        <v>12</v>
      </c>
    </row>
    <row r="13727" spans="1:10" x14ac:dyDescent="0.3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s="1" t="s">
        <v>12</v>
      </c>
    </row>
    <row r="13728" spans="1:10" x14ac:dyDescent="0.3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s="1" t="s">
        <v>12</v>
      </c>
    </row>
    <row r="13729" spans="1:10" x14ac:dyDescent="0.3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s="1" t="s">
        <v>12</v>
      </c>
    </row>
    <row r="13730" spans="1:10" x14ac:dyDescent="0.3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s="1" t="s">
        <v>12</v>
      </c>
    </row>
    <row r="13731" spans="1:10" x14ac:dyDescent="0.3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s="1" t="s">
        <v>12</v>
      </c>
    </row>
    <row r="13732" spans="1:10" x14ac:dyDescent="0.3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s="1" t="s">
        <v>12</v>
      </c>
    </row>
    <row r="13733" spans="1:10" x14ac:dyDescent="0.3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s="1" t="s">
        <v>12</v>
      </c>
    </row>
    <row r="13734" spans="1:10" x14ac:dyDescent="0.3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s="1" t="s">
        <v>12</v>
      </c>
    </row>
    <row r="13735" spans="1:10" x14ac:dyDescent="0.3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s="1" t="s">
        <v>12</v>
      </c>
    </row>
    <row r="13736" spans="1:10" x14ac:dyDescent="0.3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s="1" t="s">
        <v>12</v>
      </c>
    </row>
    <row r="13737" spans="1:10" x14ac:dyDescent="0.3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s="1" t="s">
        <v>12</v>
      </c>
    </row>
    <row r="13738" spans="1:10" x14ac:dyDescent="0.3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s="1" t="s">
        <v>12</v>
      </c>
    </row>
    <row r="13739" spans="1:10" x14ac:dyDescent="0.3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s="1" t="s">
        <v>12</v>
      </c>
    </row>
    <row r="13740" spans="1:10" x14ac:dyDescent="0.3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s="1" t="s">
        <v>12</v>
      </c>
    </row>
    <row r="13741" spans="1:10" x14ac:dyDescent="0.3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s="1" t="s">
        <v>12</v>
      </c>
    </row>
    <row r="13742" spans="1:10" x14ac:dyDescent="0.3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s="1" t="s">
        <v>12</v>
      </c>
    </row>
    <row r="13743" spans="1:10" x14ac:dyDescent="0.3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s="1" t="s">
        <v>12</v>
      </c>
    </row>
    <row r="13744" spans="1:10" x14ac:dyDescent="0.3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s="1" t="s">
        <v>12</v>
      </c>
    </row>
    <row r="13745" spans="1:10" x14ac:dyDescent="0.3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s="1" t="s">
        <v>12</v>
      </c>
    </row>
    <row r="13746" spans="1:10" x14ac:dyDescent="0.3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s="1" t="s">
        <v>12</v>
      </c>
    </row>
    <row r="13747" spans="1:10" x14ac:dyDescent="0.3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s="1" t="s">
        <v>12</v>
      </c>
    </row>
    <row r="13748" spans="1:10" x14ac:dyDescent="0.3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s="1" t="s">
        <v>12</v>
      </c>
    </row>
    <row r="13749" spans="1:10" x14ac:dyDescent="0.3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s="1" t="s">
        <v>12</v>
      </c>
    </row>
    <row r="13750" spans="1:10" x14ac:dyDescent="0.3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s="1" t="s">
        <v>12</v>
      </c>
    </row>
    <row r="13751" spans="1:10" x14ac:dyDescent="0.3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s="1" t="s">
        <v>12</v>
      </c>
    </row>
    <row r="13752" spans="1:10" x14ac:dyDescent="0.3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s="1" t="s">
        <v>12</v>
      </c>
    </row>
    <row r="13753" spans="1:10" x14ac:dyDescent="0.3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s="1" t="s">
        <v>12</v>
      </c>
    </row>
    <row r="13754" spans="1:10" x14ac:dyDescent="0.3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s="1" t="s">
        <v>12</v>
      </c>
    </row>
    <row r="13755" spans="1:10" x14ac:dyDescent="0.3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s="1" t="s">
        <v>12</v>
      </c>
    </row>
    <row r="13756" spans="1:10" x14ac:dyDescent="0.3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s="1" t="s">
        <v>12</v>
      </c>
    </row>
    <row r="13757" spans="1:10" x14ac:dyDescent="0.3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s="1" t="s">
        <v>12</v>
      </c>
    </row>
    <row r="13758" spans="1:10" x14ac:dyDescent="0.3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s="1" t="s">
        <v>12</v>
      </c>
    </row>
    <row r="13759" spans="1:10" x14ac:dyDescent="0.3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s="1" t="s">
        <v>12</v>
      </c>
    </row>
    <row r="13760" spans="1:10" x14ac:dyDescent="0.3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s="1" t="s">
        <v>12</v>
      </c>
    </row>
    <row r="13761" spans="1:10" x14ac:dyDescent="0.3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s="1" t="s">
        <v>12</v>
      </c>
    </row>
    <row r="13762" spans="1:10" x14ac:dyDescent="0.3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s="1" t="s">
        <v>12</v>
      </c>
    </row>
    <row r="13763" spans="1:10" x14ac:dyDescent="0.3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s="1" t="s">
        <v>12</v>
      </c>
    </row>
    <row r="13764" spans="1:10" x14ac:dyDescent="0.3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s="1" t="s">
        <v>12</v>
      </c>
    </row>
    <row r="13765" spans="1:10" x14ac:dyDescent="0.3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s="1" t="s">
        <v>12</v>
      </c>
    </row>
    <row r="13766" spans="1:10" x14ac:dyDescent="0.3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s="1" t="s">
        <v>12</v>
      </c>
    </row>
    <row r="13767" spans="1:10" x14ac:dyDescent="0.3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s="1" t="s">
        <v>12</v>
      </c>
    </row>
    <row r="13768" spans="1:10" x14ac:dyDescent="0.3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s="1" t="s">
        <v>12</v>
      </c>
    </row>
    <row r="13769" spans="1:10" x14ac:dyDescent="0.3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s="1" t="s">
        <v>12</v>
      </c>
    </row>
    <row r="13770" spans="1:10" x14ac:dyDescent="0.3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s="1" t="s">
        <v>12</v>
      </c>
    </row>
    <row r="13771" spans="1:10" x14ac:dyDescent="0.3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s="1" t="s">
        <v>12</v>
      </c>
    </row>
    <row r="13772" spans="1:10" x14ac:dyDescent="0.3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s="1" t="s">
        <v>12</v>
      </c>
    </row>
    <row r="13773" spans="1:10" x14ac:dyDescent="0.3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s="1" t="s">
        <v>12</v>
      </c>
    </row>
    <row r="13774" spans="1:10" x14ac:dyDescent="0.3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s="1" t="s">
        <v>12</v>
      </c>
    </row>
    <row r="13775" spans="1:10" x14ac:dyDescent="0.3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s="1" t="s">
        <v>12</v>
      </c>
    </row>
    <row r="13776" spans="1:10" x14ac:dyDescent="0.3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s="1" t="s">
        <v>12</v>
      </c>
    </row>
    <row r="13777" spans="1:10" x14ac:dyDescent="0.3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s="1" t="s">
        <v>12</v>
      </c>
    </row>
    <row r="13778" spans="1:10" x14ac:dyDescent="0.3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s="1" t="s">
        <v>12</v>
      </c>
    </row>
    <row r="13779" spans="1:10" x14ac:dyDescent="0.3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s="1" t="s">
        <v>12</v>
      </c>
    </row>
    <row r="13780" spans="1:10" x14ac:dyDescent="0.3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s="1" t="s">
        <v>12</v>
      </c>
    </row>
    <row r="13781" spans="1:10" x14ac:dyDescent="0.3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s="1" t="s">
        <v>12</v>
      </c>
    </row>
    <row r="13782" spans="1:10" x14ac:dyDescent="0.3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s="1" t="s">
        <v>12</v>
      </c>
    </row>
    <row r="13783" spans="1:10" x14ac:dyDescent="0.3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s="1" t="s">
        <v>12</v>
      </c>
    </row>
    <row r="13784" spans="1:10" x14ac:dyDescent="0.3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s="1" t="s">
        <v>12</v>
      </c>
    </row>
    <row r="13785" spans="1:10" x14ac:dyDescent="0.3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s="1" t="s">
        <v>12</v>
      </c>
    </row>
    <row r="13786" spans="1:10" x14ac:dyDescent="0.3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s="1" t="s">
        <v>12</v>
      </c>
    </row>
    <row r="13787" spans="1:10" x14ac:dyDescent="0.3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s="1" t="s">
        <v>12</v>
      </c>
    </row>
    <row r="13788" spans="1:10" x14ac:dyDescent="0.3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s="1" t="s">
        <v>12</v>
      </c>
    </row>
    <row r="13789" spans="1:10" x14ac:dyDescent="0.3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s="1" t="s">
        <v>12</v>
      </c>
    </row>
    <row r="13790" spans="1:10" x14ac:dyDescent="0.3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s="1" t="s">
        <v>12</v>
      </c>
    </row>
    <row r="13791" spans="1:10" x14ac:dyDescent="0.3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s="1" t="s">
        <v>12</v>
      </c>
    </row>
    <row r="13792" spans="1:10" x14ac:dyDescent="0.3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s="1" t="s">
        <v>12</v>
      </c>
    </row>
    <row r="13793" spans="1:10" x14ac:dyDescent="0.3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s="1" t="s">
        <v>12</v>
      </c>
    </row>
    <row r="13794" spans="1:10" x14ac:dyDescent="0.3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s="1" t="s">
        <v>12</v>
      </c>
    </row>
    <row r="13795" spans="1:10" x14ac:dyDescent="0.3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s="1" t="s">
        <v>12</v>
      </c>
    </row>
    <row r="13796" spans="1:10" x14ac:dyDescent="0.3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s="1" t="s">
        <v>12</v>
      </c>
    </row>
    <row r="13797" spans="1:10" x14ac:dyDescent="0.3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s="1" t="s">
        <v>12</v>
      </c>
    </row>
    <row r="13798" spans="1:10" x14ac:dyDescent="0.3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s="1" t="s">
        <v>12</v>
      </c>
    </row>
    <row r="13799" spans="1:10" x14ac:dyDescent="0.3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s="1" t="s">
        <v>12</v>
      </c>
    </row>
    <row r="13800" spans="1:10" x14ac:dyDescent="0.3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s="1" t="s">
        <v>12</v>
      </c>
    </row>
    <row r="13801" spans="1:10" x14ac:dyDescent="0.3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s="1" t="s">
        <v>12</v>
      </c>
    </row>
    <row r="13802" spans="1:10" x14ac:dyDescent="0.3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s="1" t="s">
        <v>12</v>
      </c>
    </row>
    <row r="13803" spans="1:10" x14ac:dyDescent="0.3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s="1" t="s">
        <v>12</v>
      </c>
    </row>
    <row r="13804" spans="1:10" x14ac:dyDescent="0.3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s="1" t="s">
        <v>12</v>
      </c>
    </row>
    <row r="13805" spans="1:10" x14ac:dyDescent="0.3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s="1" t="s">
        <v>12</v>
      </c>
    </row>
    <row r="13806" spans="1:10" x14ac:dyDescent="0.3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s="1" t="s">
        <v>12</v>
      </c>
    </row>
    <row r="13807" spans="1:10" x14ac:dyDescent="0.3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s="1" t="s">
        <v>12</v>
      </c>
    </row>
    <row r="13808" spans="1:10" x14ac:dyDescent="0.3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s="1" t="s">
        <v>12</v>
      </c>
    </row>
    <row r="13809" spans="1:10" x14ac:dyDescent="0.3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s="1" t="s">
        <v>12</v>
      </c>
    </row>
    <row r="13810" spans="1:10" x14ac:dyDescent="0.3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s="1" t="s">
        <v>12</v>
      </c>
    </row>
    <row r="13811" spans="1:10" x14ac:dyDescent="0.3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s="1" t="s">
        <v>12</v>
      </c>
    </row>
    <row r="13812" spans="1:10" x14ac:dyDescent="0.3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s="1" t="s">
        <v>12</v>
      </c>
    </row>
    <row r="13813" spans="1:10" x14ac:dyDescent="0.3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s="1" t="s">
        <v>12</v>
      </c>
    </row>
    <row r="13814" spans="1:10" x14ac:dyDescent="0.3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s="1" t="s">
        <v>12</v>
      </c>
    </row>
    <row r="13815" spans="1:10" x14ac:dyDescent="0.3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s="1" t="s">
        <v>12</v>
      </c>
    </row>
    <row r="13816" spans="1:10" x14ac:dyDescent="0.3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s="1" t="s">
        <v>12</v>
      </c>
    </row>
    <row r="13817" spans="1:10" x14ac:dyDescent="0.3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s="1" t="s">
        <v>12</v>
      </c>
    </row>
    <row r="13818" spans="1:10" x14ac:dyDescent="0.3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s="1" t="s">
        <v>12</v>
      </c>
    </row>
    <row r="13819" spans="1:10" x14ac:dyDescent="0.3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s="1" t="s">
        <v>12</v>
      </c>
    </row>
    <row r="13820" spans="1:10" x14ac:dyDescent="0.3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s="1" t="s">
        <v>12</v>
      </c>
    </row>
    <row r="13821" spans="1:10" x14ac:dyDescent="0.3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s="1" t="s">
        <v>12</v>
      </c>
    </row>
    <row r="13822" spans="1:10" x14ac:dyDescent="0.3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s="1" t="s">
        <v>12</v>
      </c>
    </row>
    <row r="13823" spans="1:10" x14ac:dyDescent="0.3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s="1" t="s">
        <v>12</v>
      </c>
    </row>
    <row r="13824" spans="1:10" x14ac:dyDescent="0.3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s="1" t="s">
        <v>12</v>
      </c>
    </row>
    <row r="13825" spans="1:10" x14ac:dyDescent="0.3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s="1" t="s">
        <v>12</v>
      </c>
    </row>
    <row r="13826" spans="1:10" x14ac:dyDescent="0.3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s="1" t="s">
        <v>12</v>
      </c>
    </row>
    <row r="13827" spans="1:10" x14ac:dyDescent="0.3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s="1" t="s">
        <v>12</v>
      </c>
    </row>
    <row r="13828" spans="1:10" x14ac:dyDescent="0.3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s="1" t="s">
        <v>12</v>
      </c>
    </row>
    <row r="13829" spans="1:10" x14ac:dyDescent="0.3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s="1" t="s">
        <v>12</v>
      </c>
    </row>
    <row r="13830" spans="1:10" x14ac:dyDescent="0.3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s="1" t="s">
        <v>12</v>
      </c>
    </row>
    <row r="13831" spans="1:10" x14ac:dyDescent="0.3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s="1" t="s">
        <v>12</v>
      </c>
    </row>
    <row r="13832" spans="1:10" x14ac:dyDescent="0.3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s="1" t="s">
        <v>12</v>
      </c>
    </row>
    <row r="13833" spans="1:10" x14ac:dyDescent="0.3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s="1" t="s">
        <v>12</v>
      </c>
    </row>
    <row r="13834" spans="1:10" x14ac:dyDescent="0.3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s="1" t="s">
        <v>12</v>
      </c>
    </row>
    <row r="13835" spans="1:10" x14ac:dyDescent="0.3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s="1" t="s">
        <v>12</v>
      </c>
    </row>
    <row r="13836" spans="1:10" x14ac:dyDescent="0.3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s="1" t="s">
        <v>12</v>
      </c>
    </row>
    <row r="13837" spans="1:10" x14ac:dyDescent="0.3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s="1" t="s">
        <v>12</v>
      </c>
    </row>
    <row r="13838" spans="1:10" x14ac:dyDescent="0.3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s="1" t="s">
        <v>12</v>
      </c>
    </row>
    <row r="13839" spans="1:10" x14ac:dyDescent="0.3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s="1" t="s">
        <v>12</v>
      </c>
    </row>
    <row r="13840" spans="1:10" x14ac:dyDescent="0.3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s="1" t="s">
        <v>12</v>
      </c>
    </row>
    <row r="13841" spans="1:10" x14ac:dyDescent="0.3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s="1" t="s">
        <v>12</v>
      </c>
    </row>
    <row r="13842" spans="1:10" x14ac:dyDescent="0.3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s="1" t="s">
        <v>12</v>
      </c>
    </row>
    <row r="13843" spans="1:10" x14ac:dyDescent="0.3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s="1" t="s">
        <v>12</v>
      </c>
    </row>
    <row r="13844" spans="1:10" x14ac:dyDescent="0.3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s="1" t="s">
        <v>12</v>
      </c>
    </row>
    <row r="13845" spans="1:10" x14ac:dyDescent="0.3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s="1" t="s">
        <v>12</v>
      </c>
    </row>
    <row r="13846" spans="1:10" x14ac:dyDescent="0.3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s="1" t="s">
        <v>12</v>
      </c>
    </row>
    <row r="13847" spans="1:10" x14ac:dyDescent="0.3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s="1" t="s">
        <v>12</v>
      </c>
    </row>
    <row r="13848" spans="1:10" x14ac:dyDescent="0.3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s="1" t="s">
        <v>12</v>
      </c>
    </row>
    <row r="13849" spans="1:10" x14ac:dyDescent="0.3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s="1" t="s">
        <v>12</v>
      </c>
    </row>
    <row r="13850" spans="1:10" x14ac:dyDescent="0.3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s="1" t="s">
        <v>12</v>
      </c>
    </row>
    <row r="13851" spans="1:10" x14ac:dyDescent="0.3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s="1" t="s">
        <v>12</v>
      </c>
    </row>
    <row r="13852" spans="1:10" x14ac:dyDescent="0.3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s="1" t="s">
        <v>12</v>
      </c>
    </row>
    <row r="13853" spans="1:10" x14ac:dyDescent="0.3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s="1" t="s">
        <v>12</v>
      </c>
    </row>
    <row r="13854" spans="1:10" x14ac:dyDescent="0.3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s="1" t="s">
        <v>12</v>
      </c>
    </row>
    <row r="13855" spans="1:10" x14ac:dyDescent="0.3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s="1" t="s">
        <v>12</v>
      </c>
    </row>
    <row r="13856" spans="1:10" x14ac:dyDescent="0.3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s="1" t="s">
        <v>12</v>
      </c>
    </row>
    <row r="13857" spans="1:10" x14ac:dyDescent="0.3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s="1" t="s">
        <v>12</v>
      </c>
    </row>
    <row r="13858" spans="1:10" x14ac:dyDescent="0.3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s="1" t="s">
        <v>12</v>
      </c>
    </row>
    <row r="13859" spans="1:10" x14ac:dyDescent="0.3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s="1" t="s">
        <v>12</v>
      </c>
    </row>
    <row r="13860" spans="1:10" x14ac:dyDescent="0.3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s="1" t="s">
        <v>12</v>
      </c>
    </row>
    <row r="13861" spans="1:10" x14ac:dyDescent="0.3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s="1" t="s">
        <v>12</v>
      </c>
    </row>
    <row r="13862" spans="1:10" x14ac:dyDescent="0.3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s="1" t="s">
        <v>12</v>
      </c>
    </row>
    <row r="13863" spans="1:10" x14ac:dyDescent="0.3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s="1" t="s">
        <v>12</v>
      </c>
    </row>
    <row r="13864" spans="1:10" x14ac:dyDescent="0.3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s="1" t="s">
        <v>12</v>
      </c>
    </row>
    <row r="13865" spans="1:10" x14ac:dyDescent="0.3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s="1" t="s">
        <v>12</v>
      </c>
    </row>
    <row r="13866" spans="1:10" x14ac:dyDescent="0.3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s="1" t="s">
        <v>12</v>
      </c>
    </row>
    <row r="13867" spans="1:10" x14ac:dyDescent="0.3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s="1" t="s">
        <v>12</v>
      </c>
    </row>
    <row r="13868" spans="1:10" x14ac:dyDescent="0.3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s="1" t="s">
        <v>12</v>
      </c>
    </row>
    <row r="13869" spans="1:10" x14ac:dyDescent="0.3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s="1" t="s">
        <v>12</v>
      </c>
    </row>
    <row r="13870" spans="1:10" x14ac:dyDescent="0.3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s="1" t="s">
        <v>12</v>
      </c>
    </row>
    <row r="13871" spans="1:10" x14ac:dyDescent="0.3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s="1" t="s">
        <v>12</v>
      </c>
    </row>
    <row r="13872" spans="1:10" x14ac:dyDescent="0.3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s="1" t="s">
        <v>12</v>
      </c>
    </row>
    <row r="13873" spans="1:10" x14ac:dyDescent="0.3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s="1" t="s">
        <v>12</v>
      </c>
    </row>
    <row r="13874" spans="1:10" x14ac:dyDescent="0.3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s="1" t="s">
        <v>12</v>
      </c>
    </row>
    <row r="13875" spans="1:10" x14ac:dyDescent="0.3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s="1" t="s">
        <v>12</v>
      </c>
    </row>
    <row r="13876" spans="1:10" x14ac:dyDescent="0.3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s="1" t="s">
        <v>12</v>
      </c>
    </row>
    <row r="13877" spans="1:10" x14ac:dyDescent="0.3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s="1" t="s">
        <v>12</v>
      </c>
    </row>
    <row r="13878" spans="1:10" x14ac:dyDescent="0.3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s="1" t="s">
        <v>12</v>
      </c>
    </row>
    <row r="13879" spans="1:10" x14ac:dyDescent="0.3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s="1" t="s">
        <v>12</v>
      </c>
    </row>
    <row r="13880" spans="1:10" x14ac:dyDescent="0.3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s="1" t="s">
        <v>12</v>
      </c>
    </row>
    <row r="13881" spans="1:10" x14ac:dyDescent="0.3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s="1" t="s">
        <v>12</v>
      </c>
    </row>
    <row r="13882" spans="1:10" x14ac:dyDescent="0.3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s="1" t="s">
        <v>12</v>
      </c>
    </row>
    <row r="13883" spans="1:10" x14ac:dyDescent="0.3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s="1" t="s">
        <v>12</v>
      </c>
    </row>
    <row r="13884" spans="1:10" x14ac:dyDescent="0.3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s="1" t="s">
        <v>12</v>
      </c>
    </row>
    <row r="13885" spans="1:10" x14ac:dyDescent="0.3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s="1" t="s">
        <v>12</v>
      </c>
    </row>
    <row r="13886" spans="1:10" x14ac:dyDescent="0.3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s="1" t="s">
        <v>12</v>
      </c>
    </row>
    <row r="13887" spans="1:10" x14ac:dyDescent="0.3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s="1" t="s">
        <v>12</v>
      </c>
    </row>
    <row r="13888" spans="1:10" x14ac:dyDescent="0.3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s="1" t="s">
        <v>12</v>
      </c>
    </row>
    <row r="13889" spans="1:10" x14ac:dyDescent="0.3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s="1" t="s">
        <v>12</v>
      </c>
    </row>
    <row r="13890" spans="1:10" x14ac:dyDescent="0.3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s="1" t="s">
        <v>12</v>
      </c>
    </row>
    <row r="13891" spans="1:10" x14ac:dyDescent="0.3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s="1" t="s">
        <v>12</v>
      </c>
    </row>
    <row r="13892" spans="1:10" x14ac:dyDescent="0.3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s="1" t="s">
        <v>12</v>
      </c>
    </row>
    <row r="13893" spans="1:10" x14ac:dyDescent="0.3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s="1" t="s">
        <v>12</v>
      </c>
    </row>
    <row r="13894" spans="1:10" x14ac:dyDescent="0.3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s="1" t="s">
        <v>12</v>
      </c>
    </row>
    <row r="13895" spans="1:10" x14ac:dyDescent="0.3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s="1" t="s">
        <v>12</v>
      </c>
    </row>
    <row r="13896" spans="1:10" x14ac:dyDescent="0.3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s="1" t="s">
        <v>12</v>
      </c>
    </row>
    <row r="13897" spans="1:10" x14ac:dyDescent="0.3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s="1" t="s">
        <v>12</v>
      </c>
    </row>
    <row r="13898" spans="1:10" x14ac:dyDescent="0.3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s="1" t="s">
        <v>12</v>
      </c>
    </row>
    <row r="13899" spans="1:10" x14ac:dyDescent="0.3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s="1" t="s">
        <v>12</v>
      </c>
    </row>
    <row r="13900" spans="1:10" x14ac:dyDescent="0.3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s="1" t="s">
        <v>12</v>
      </c>
    </row>
    <row r="13901" spans="1:10" x14ac:dyDescent="0.3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s="1" t="s">
        <v>12</v>
      </c>
    </row>
    <row r="13902" spans="1:10" x14ac:dyDescent="0.3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s="1" t="s">
        <v>12</v>
      </c>
    </row>
    <row r="13903" spans="1:10" x14ac:dyDescent="0.3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s="1" t="s">
        <v>12</v>
      </c>
    </row>
    <row r="13904" spans="1:10" x14ac:dyDescent="0.3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s="1" t="s">
        <v>12</v>
      </c>
    </row>
    <row r="13905" spans="1:10" x14ac:dyDescent="0.3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s="1" t="s">
        <v>12</v>
      </c>
    </row>
    <row r="13906" spans="1:10" x14ac:dyDescent="0.3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s="1" t="s">
        <v>12</v>
      </c>
    </row>
    <row r="13907" spans="1:10" x14ac:dyDescent="0.3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s="1" t="s">
        <v>12</v>
      </c>
    </row>
    <row r="13908" spans="1:10" x14ac:dyDescent="0.3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s="1" t="s">
        <v>12</v>
      </c>
    </row>
    <row r="13909" spans="1:10" x14ac:dyDescent="0.3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s="1" t="s">
        <v>12</v>
      </c>
    </row>
    <row r="13910" spans="1:10" x14ac:dyDescent="0.3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s="1" t="s">
        <v>12</v>
      </c>
    </row>
    <row r="13911" spans="1:10" x14ac:dyDescent="0.3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s="1" t="s">
        <v>12</v>
      </c>
    </row>
    <row r="13912" spans="1:10" x14ac:dyDescent="0.3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s="1" t="s">
        <v>12</v>
      </c>
    </row>
    <row r="13913" spans="1:10" x14ac:dyDescent="0.3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s="1" t="s">
        <v>12</v>
      </c>
    </row>
    <row r="13914" spans="1:10" x14ac:dyDescent="0.3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s="1" t="s">
        <v>12</v>
      </c>
    </row>
    <row r="13915" spans="1:10" x14ac:dyDescent="0.3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s="1" t="s">
        <v>12</v>
      </c>
    </row>
    <row r="13916" spans="1:10" x14ac:dyDescent="0.3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s="1" t="s">
        <v>12</v>
      </c>
    </row>
    <row r="13917" spans="1:10" x14ac:dyDescent="0.3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s="1" t="s">
        <v>12</v>
      </c>
    </row>
    <row r="13918" spans="1:10" x14ac:dyDescent="0.3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s="1" t="s">
        <v>12</v>
      </c>
    </row>
    <row r="13919" spans="1:10" x14ac:dyDescent="0.3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s="1" t="s">
        <v>12</v>
      </c>
    </row>
    <row r="13920" spans="1:10" x14ac:dyDescent="0.3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s="1" t="s">
        <v>12</v>
      </c>
    </row>
    <row r="13921" spans="1:10" x14ac:dyDescent="0.3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s="1" t="s">
        <v>12</v>
      </c>
    </row>
    <row r="13922" spans="1:10" x14ac:dyDescent="0.3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s="1" t="s">
        <v>12</v>
      </c>
    </row>
    <row r="13923" spans="1:10" x14ac:dyDescent="0.3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s="1" t="s">
        <v>12</v>
      </c>
    </row>
    <row r="13924" spans="1:10" x14ac:dyDescent="0.3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s="1" t="s">
        <v>12</v>
      </c>
    </row>
    <row r="13925" spans="1:10" x14ac:dyDescent="0.3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s="1" t="s">
        <v>12</v>
      </c>
    </row>
    <row r="13926" spans="1:10" x14ac:dyDescent="0.3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s="1" t="s">
        <v>12</v>
      </c>
    </row>
    <row r="13927" spans="1:10" x14ac:dyDescent="0.3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s="1" t="s">
        <v>12</v>
      </c>
    </row>
    <row r="13928" spans="1:10" x14ac:dyDescent="0.3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s="1" t="s">
        <v>12</v>
      </c>
    </row>
    <row r="13929" spans="1:10" x14ac:dyDescent="0.3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s="1" t="s">
        <v>12</v>
      </c>
    </row>
    <row r="13930" spans="1:10" x14ac:dyDescent="0.3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s="1" t="s">
        <v>12</v>
      </c>
    </row>
    <row r="13931" spans="1:10" x14ac:dyDescent="0.3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s="1" t="s">
        <v>12</v>
      </c>
    </row>
    <row r="13932" spans="1:10" x14ac:dyDescent="0.3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s="1" t="s">
        <v>12</v>
      </c>
    </row>
    <row r="13933" spans="1:10" x14ac:dyDescent="0.3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s="1" t="s">
        <v>12</v>
      </c>
    </row>
    <row r="13934" spans="1:10" x14ac:dyDescent="0.3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s="1" t="s">
        <v>12</v>
      </c>
    </row>
    <row r="13935" spans="1:10" x14ac:dyDescent="0.3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s="1" t="s">
        <v>12</v>
      </c>
    </row>
    <row r="13936" spans="1:10" x14ac:dyDescent="0.3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s="1" t="s">
        <v>12</v>
      </c>
    </row>
    <row r="13937" spans="1:10" x14ac:dyDescent="0.3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s="1" t="s">
        <v>12</v>
      </c>
    </row>
    <row r="13938" spans="1:10" x14ac:dyDescent="0.3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s="1" t="s">
        <v>12</v>
      </c>
    </row>
    <row r="13939" spans="1:10" x14ac:dyDescent="0.3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s="1" t="s">
        <v>12</v>
      </c>
    </row>
    <row r="13940" spans="1:10" x14ac:dyDescent="0.3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s="1" t="s">
        <v>12</v>
      </c>
    </row>
    <row r="13941" spans="1:10" x14ac:dyDescent="0.3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s="1" t="s">
        <v>12</v>
      </c>
    </row>
    <row r="13942" spans="1:10" x14ac:dyDescent="0.3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s="1" t="s">
        <v>12</v>
      </c>
    </row>
    <row r="13943" spans="1:10" x14ac:dyDescent="0.3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s="1" t="s">
        <v>12</v>
      </c>
    </row>
    <row r="13944" spans="1:10" x14ac:dyDescent="0.3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s="1" t="s">
        <v>12</v>
      </c>
    </row>
    <row r="13945" spans="1:10" x14ac:dyDescent="0.3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s="1" t="s">
        <v>12</v>
      </c>
    </row>
    <row r="13946" spans="1:10" x14ac:dyDescent="0.3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s="1" t="s">
        <v>12</v>
      </c>
    </row>
    <row r="13947" spans="1:10" x14ac:dyDescent="0.3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s="1" t="s">
        <v>12</v>
      </c>
    </row>
    <row r="13948" spans="1:10" x14ac:dyDescent="0.3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s="1" t="s">
        <v>12</v>
      </c>
    </row>
    <row r="13949" spans="1:10" x14ac:dyDescent="0.3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s="1" t="s">
        <v>12</v>
      </c>
    </row>
    <row r="13950" spans="1:10" x14ac:dyDescent="0.3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s="1" t="s">
        <v>12</v>
      </c>
    </row>
    <row r="13951" spans="1:10" x14ac:dyDescent="0.3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s="1" t="s">
        <v>12</v>
      </c>
    </row>
    <row r="13952" spans="1:10" x14ac:dyDescent="0.3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s="1" t="s">
        <v>12</v>
      </c>
    </row>
    <row r="13953" spans="1:10" x14ac:dyDescent="0.3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s="1" t="s">
        <v>12</v>
      </c>
    </row>
    <row r="13954" spans="1:10" x14ac:dyDescent="0.3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s="1" t="s">
        <v>12</v>
      </c>
    </row>
    <row r="13955" spans="1:10" x14ac:dyDescent="0.3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s="1" t="s">
        <v>12</v>
      </c>
    </row>
    <row r="13956" spans="1:10" x14ac:dyDescent="0.3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s="1" t="s">
        <v>12</v>
      </c>
    </row>
    <row r="13957" spans="1:10" x14ac:dyDescent="0.3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s="1" t="s">
        <v>12</v>
      </c>
    </row>
    <row r="13958" spans="1:10" x14ac:dyDescent="0.3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s="1" t="s">
        <v>12</v>
      </c>
    </row>
    <row r="13959" spans="1:10" x14ac:dyDescent="0.3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s="1" t="s">
        <v>12</v>
      </c>
    </row>
    <row r="13960" spans="1:10" x14ac:dyDescent="0.3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s="1" t="s">
        <v>12</v>
      </c>
    </row>
    <row r="13961" spans="1:10" x14ac:dyDescent="0.3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s="1" t="s">
        <v>12</v>
      </c>
    </row>
    <row r="13962" spans="1:10" x14ac:dyDescent="0.3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s="1" t="s">
        <v>12</v>
      </c>
    </row>
    <row r="13963" spans="1:10" x14ac:dyDescent="0.3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s="1" t="s">
        <v>12</v>
      </c>
    </row>
    <row r="13964" spans="1:10" x14ac:dyDescent="0.3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s="1" t="s">
        <v>12</v>
      </c>
    </row>
    <row r="13965" spans="1:10" x14ac:dyDescent="0.3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s="1" t="s">
        <v>12</v>
      </c>
    </row>
    <row r="13966" spans="1:10" x14ac:dyDescent="0.3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s="1" t="s">
        <v>12</v>
      </c>
    </row>
    <row r="13967" spans="1:10" x14ac:dyDescent="0.3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s="1" t="s">
        <v>12</v>
      </c>
    </row>
    <row r="13968" spans="1:10" x14ac:dyDescent="0.3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s="1" t="s">
        <v>12</v>
      </c>
    </row>
    <row r="13969" spans="1:10" x14ac:dyDescent="0.3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s="1" t="s">
        <v>12</v>
      </c>
    </row>
    <row r="13970" spans="1:10" x14ac:dyDescent="0.3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s="1" t="s">
        <v>12</v>
      </c>
    </row>
    <row r="13971" spans="1:10" x14ac:dyDescent="0.3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s="1" t="s">
        <v>12</v>
      </c>
    </row>
    <row r="13972" spans="1:10" x14ac:dyDescent="0.3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s="1" t="s">
        <v>12</v>
      </c>
    </row>
    <row r="13973" spans="1:10" x14ac:dyDescent="0.3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s="1" t="s">
        <v>12</v>
      </c>
    </row>
    <row r="13974" spans="1:10" x14ac:dyDescent="0.3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s="1" t="s">
        <v>12</v>
      </c>
    </row>
    <row r="13975" spans="1:10" x14ac:dyDescent="0.3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s="1" t="s">
        <v>12</v>
      </c>
    </row>
    <row r="13976" spans="1:10" x14ac:dyDescent="0.3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s="1" t="s">
        <v>12</v>
      </c>
    </row>
    <row r="13977" spans="1:10" x14ac:dyDescent="0.3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s="1" t="s">
        <v>12</v>
      </c>
    </row>
    <row r="13978" spans="1:10" x14ac:dyDescent="0.3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s="1" t="s">
        <v>12</v>
      </c>
    </row>
    <row r="13979" spans="1:10" x14ac:dyDescent="0.3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s="1" t="s">
        <v>12</v>
      </c>
    </row>
    <row r="13980" spans="1:10" x14ac:dyDescent="0.3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s="1" t="s">
        <v>12</v>
      </c>
    </row>
    <row r="13981" spans="1:10" x14ac:dyDescent="0.3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s="1" t="s">
        <v>12</v>
      </c>
    </row>
    <row r="13982" spans="1:10" x14ac:dyDescent="0.3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s="1" t="s">
        <v>12</v>
      </c>
    </row>
    <row r="13983" spans="1:10" x14ac:dyDescent="0.3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s="1" t="s">
        <v>12</v>
      </c>
    </row>
    <row r="13984" spans="1:10" x14ac:dyDescent="0.3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s="1" t="s">
        <v>12</v>
      </c>
    </row>
    <row r="13985" spans="1:10" x14ac:dyDescent="0.3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s="1" t="s">
        <v>12</v>
      </c>
    </row>
    <row r="13986" spans="1:10" x14ac:dyDescent="0.3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s="1" t="s">
        <v>12</v>
      </c>
    </row>
    <row r="13987" spans="1:10" x14ac:dyDescent="0.3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s="1" t="s">
        <v>12</v>
      </c>
    </row>
    <row r="13988" spans="1:10" x14ac:dyDescent="0.3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s="1" t="s">
        <v>12</v>
      </c>
    </row>
    <row r="13989" spans="1:10" x14ac:dyDescent="0.3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s="1" t="s">
        <v>12</v>
      </c>
    </row>
    <row r="13990" spans="1:10" x14ac:dyDescent="0.3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s="1" t="s">
        <v>12</v>
      </c>
    </row>
    <row r="13991" spans="1:10" x14ac:dyDescent="0.3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s="1" t="s">
        <v>12</v>
      </c>
    </row>
    <row r="13992" spans="1:10" x14ac:dyDescent="0.3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s="1" t="s">
        <v>12</v>
      </c>
    </row>
    <row r="13993" spans="1:10" x14ac:dyDescent="0.3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s="1" t="s">
        <v>12</v>
      </c>
    </row>
    <row r="13994" spans="1:10" x14ac:dyDescent="0.3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s="1" t="s">
        <v>12</v>
      </c>
    </row>
    <row r="13995" spans="1:10" x14ac:dyDescent="0.3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s="1" t="s">
        <v>12</v>
      </c>
    </row>
    <row r="13996" spans="1:10" x14ac:dyDescent="0.3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s="1" t="s">
        <v>12</v>
      </c>
    </row>
    <row r="13997" spans="1:10" x14ac:dyDescent="0.3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s="1" t="s">
        <v>12</v>
      </c>
    </row>
    <row r="13998" spans="1:10" x14ac:dyDescent="0.3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s="1" t="s">
        <v>12</v>
      </c>
    </row>
    <row r="13999" spans="1:10" x14ac:dyDescent="0.3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s="1" t="s">
        <v>12</v>
      </c>
    </row>
    <row r="14000" spans="1:10" x14ac:dyDescent="0.3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s="1" t="s">
        <v>12</v>
      </c>
    </row>
    <row r="14001" spans="1:10" x14ac:dyDescent="0.3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s="1" t="s">
        <v>12</v>
      </c>
    </row>
    <row r="14002" spans="1:10" x14ac:dyDescent="0.3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s="1" t="s">
        <v>12</v>
      </c>
    </row>
    <row r="14003" spans="1:10" x14ac:dyDescent="0.3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s="1" t="s">
        <v>12</v>
      </c>
    </row>
    <row r="14004" spans="1:10" x14ac:dyDescent="0.3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s="1" t="s">
        <v>12</v>
      </c>
    </row>
    <row r="14005" spans="1:10" x14ac:dyDescent="0.3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s="1" t="s">
        <v>12</v>
      </c>
    </row>
    <row r="14006" spans="1:10" x14ac:dyDescent="0.3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s="1" t="s">
        <v>12</v>
      </c>
    </row>
    <row r="14007" spans="1:10" x14ac:dyDescent="0.3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s="1" t="s">
        <v>13</v>
      </c>
    </row>
    <row r="14008" spans="1:10" x14ac:dyDescent="0.3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s="1" t="s">
        <v>13</v>
      </c>
    </row>
    <row r="14009" spans="1:10" x14ac:dyDescent="0.3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s="1" t="s">
        <v>13</v>
      </c>
    </row>
    <row r="14010" spans="1:10" x14ac:dyDescent="0.3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s="1" t="s">
        <v>13</v>
      </c>
    </row>
    <row r="14011" spans="1:10" x14ac:dyDescent="0.3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s="1" t="s">
        <v>13</v>
      </c>
    </row>
    <row r="14012" spans="1:10" x14ac:dyDescent="0.3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s="1" t="s">
        <v>13</v>
      </c>
    </row>
    <row r="14013" spans="1:10" x14ac:dyDescent="0.3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s="1" t="s">
        <v>13</v>
      </c>
    </row>
    <row r="14014" spans="1:10" x14ac:dyDescent="0.3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s="1" t="s">
        <v>13</v>
      </c>
    </row>
    <row r="14015" spans="1:10" x14ac:dyDescent="0.3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s="1" t="s">
        <v>13</v>
      </c>
    </row>
    <row r="14016" spans="1:10" x14ac:dyDescent="0.3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s="1" t="s">
        <v>13</v>
      </c>
    </row>
    <row r="14017" spans="1:10" x14ac:dyDescent="0.3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s="1" t="s">
        <v>13</v>
      </c>
    </row>
    <row r="14018" spans="1:10" x14ac:dyDescent="0.3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s="1" t="s">
        <v>13</v>
      </c>
    </row>
    <row r="14019" spans="1:10" x14ac:dyDescent="0.3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s="1" t="s">
        <v>13</v>
      </c>
    </row>
    <row r="14020" spans="1:10" x14ac:dyDescent="0.3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s="1" t="s">
        <v>13</v>
      </c>
    </row>
    <row r="14021" spans="1:10" x14ac:dyDescent="0.3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s="1" t="s">
        <v>13</v>
      </c>
    </row>
    <row r="14022" spans="1:10" x14ac:dyDescent="0.3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s="1" t="s">
        <v>13</v>
      </c>
    </row>
    <row r="14023" spans="1:10" x14ac:dyDescent="0.3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s="1" t="s">
        <v>13</v>
      </c>
    </row>
    <row r="14024" spans="1:10" x14ac:dyDescent="0.3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s="1" t="s">
        <v>13</v>
      </c>
    </row>
    <row r="14025" spans="1:10" x14ac:dyDescent="0.3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s="1" t="s">
        <v>13</v>
      </c>
    </row>
    <row r="14026" spans="1:10" x14ac:dyDescent="0.3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s="1" t="s">
        <v>13</v>
      </c>
    </row>
    <row r="14027" spans="1:10" x14ac:dyDescent="0.3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s="1" t="s">
        <v>13</v>
      </c>
    </row>
    <row r="14028" spans="1:10" x14ac:dyDescent="0.3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s="1" t="s">
        <v>13</v>
      </c>
    </row>
    <row r="14029" spans="1:10" x14ac:dyDescent="0.3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s="1" t="s">
        <v>13</v>
      </c>
    </row>
    <row r="14030" spans="1:10" x14ac:dyDescent="0.3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s="1" t="s">
        <v>13</v>
      </c>
    </row>
    <row r="14031" spans="1:10" x14ac:dyDescent="0.3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s="1" t="s">
        <v>13</v>
      </c>
    </row>
    <row r="14032" spans="1:10" x14ac:dyDescent="0.3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s="1" t="s">
        <v>13</v>
      </c>
    </row>
    <row r="14033" spans="1:10" x14ac:dyDescent="0.3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s="1" t="s">
        <v>13</v>
      </c>
    </row>
    <row r="14034" spans="1:10" x14ac:dyDescent="0.3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s="1" t="s">
        <v>13</v>
      </c>
    </row>
    <row r="14035" spans="1:10" x14ac:dyDescent="0.3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s="1" t="s">
        <v>13</v>
      </c>
    </row>
    <row r="14036" spans="1:10" x14ac:dyDescent="0.3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s="1" t="s">
        <v>13</v>
      </c>
    </row>
    <row r="14037" spans="1:10" x14ac:dyDescent="0.3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s="1" t="s">
        <v>13</v>
      </c>
    </row>
    <row r="14038" spans="1:10" x14ac:dyDescent="0.3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s="1" t="s">
        <v>13</v>
      </c>
    </row>
    <row r="14039" spans="1:10" x14ac:dyDescent="0.3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s="1" t="s">
        <v>13</v>
      </c>
    </row>
    <row r="14040" spans="1:10" x14ac:dyDescent="0.3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s="1" t="s">
        <v>13</v>
      </c>
    </row>
    <row r="14041" spans="1:10" x14ac:dyDescent="0.3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s="1" t="s">
        <v>13</v>
      </c>
    </row>
    <row r="14042" spans="1:10" x14ac:dyDescent="0.3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s="1" t="s">
        <v>13</v>
      </c>
    </row>
    <row r="14043" spans="1:10" x14ac:dyDescent="0.3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s="1" t="s">
        <v>13</v>
      </c>
    </row>
    <row r="14044" spans="1:10" x14ac:dyDescent="0.3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s="1" t="s">
        <v>13</v>
      </c>
    </row>
    <row r="14045" spans="1:10" x14ac:dyDescent="0.3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s="1" t="s">
        <v>13</v>
      </c>
    </row>
    <row r="14046" spans="1:10" x14ac:dyDescent="0.3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s="1" t="s">
        <v>13</v>
      </c>
    </row>
    <row r="14047" spans="1:10" x14ac:dyDescent="0.3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s="1" t="s">
        <v>13</v>
      </c>
    </row>
    <row r="14048" spans="1:10" x14ac:dyDescent="0.3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s="1" t="s">
        <v>13</v>
      </c>
    </row>
    <row r="14049" spans="1:10" x14ac:dyDescent="0.3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s="1" t="s">
        <v>13</v>
      </c>
    </row>
    <row r="14050" spans="1:10" x14ac:dyDescent="0.3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s="1" t="s">
        <v>13</v>
      </c>
    </row>
    <row r="14051" spans="1:10" x14ac:dyDescent="0.3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s="1" t="s">
        <v>13</v>
      </c>
    </row>
    <row r="14052" spans="1:10" x14ac:dyDescent="0.3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s="1" t="s">
        <v>13</v>
      </c>
    </row>
    <row r="14053" spans="1:10" x14ac:dyDescent="0.3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s="1" t="s">
        <v>13</v>
      </c>
    </row>
    <row r="14054" spans="1:10" x14ac:dyDescent="0.3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s="1" t="s">
        <v>13</v>
      </c>
    </row>
    <row r="14055" spans="1:10" x14ac:dyDescent="0.3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s="1" t="s">
        <v>13</v>
      </c>
    </row>
    <row r="14056" spans="1:10" x14ac:dyDescent="0.3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s="1" t="s">
        <v>13</v>
      </c>
    </row>
    <row r="14057" spans="1:10" x14ac:dyDescent="0.3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s="1" t="s">
        <v>13</v>
      </c>
    </row>
    <row r="14058" spans="1:10" x14ac:dyDescent="0.3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s="1" t="s">
        <v>13</v>
      </c>
    </row>
    <row r="14059" spans="1:10" x14ac:dyDescent="0.3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s="1" t="s">
        <v>13</v>
      </c>
    </row>
    <row r="14060" spans="1:10" x14ac:dyDescent="0.3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s="1" t="s">
        <v>13</v>
      </c>
    </row>
    <row r="14061" spans="1:10" x14ac:dyDescent="0.3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s="1" t="s">
        <v>13</v>
      </c>
    </row>
    <row r="14062" spans="1:10" x14ac:dyDescent="0.3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s="1" t="s">
        <v>13</v>
      </c>
    </row>
    <row r="14063" spans="1:10" x14ac:dyDescent="0.3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s="1" t="s">
        <v>13</v>
      </c>
    </row>
    <row r="14064" spans="1:10" x14ac:dyDescent="0.3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s="1" t="s">
        <v>13</v>
      </c>
    </row>
    <row r="14065" spans="1:10" x14ac:dyDescent="0.3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s="1" t="s">
        <v>13</v>
      </c>
    </row>
    <row r="14066" spans="1:10" x14ac:dyDescent="0.3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s="1" t="s">
        <v>13</v>
      </c>
    </row>
    <row r="14067" spans="1:10" x14ac:dyDescent="0.3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s="1" t="s">
        <v>13</v>
      </c>
    </row>
    <row r="14068" spans="1:10" x14ac:dyDescent="0.3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s="1" t="s">
        <v>13</v>
      </c>
    </row>
    <row r="14069" spans="1:10" x14ac:dyDescent="0.3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s="1" t="s">
        <v>13</v>
      </c>
    </row>
    <row r="14070" spans="1:10" x14ac:dyDescent="0.3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s="1" t="s">
        <v>13</v>
      </c>
    </row>
    <row r="14071" spans="1:10" x14ac:dyDescent="0.3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s="1" t="s">
        <v>13</v>
      </c>
    </row>
    <row r="14072" spans="1:10" x14ac:dyDescent="0.3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s="1" t="s">
        <v>13</v>
      </c>
    </row>
    <row r="14073" spans="1:10" x14ac:dyDescent="0.3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s="1" t="s">
        <v>13</v>
      </c>
    </row>
    <row r="14074" spans="1:10" x14ac:dyDescent="0.3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s="1" t="s">
        <v>13</v>
      </c>
    </row>
    <row r="14075" spans="1:10" x14ac:dyDescent="0.3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s="1" t="s">
        <v>13</v>
      </c>
    </row>
    <row r="14076" spans="1:10" x14ac:dyDescent="0.3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s="1" t="s">
        <v>13</v>
      </c>
    </row>
    <row r="14077" spans="1:10" x14ac:dyDescent="0.3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s="1" t="s">
        <v>13</v>
      </c>
    </row>
    <row r="14078" spans="1:10" x14ac:dyDescent="0.3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s="1" t="s">
        <v>13</v>
      </c>
    </row>
    <row r="14079" spans="1:10" x14ac:dyDescent="0.3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s="1" t="s">
        <v>13</v>
      </c>
    </row>
    <row r="14080" spans="1:10" x14ac:dyDescent="0.3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s="1" t="s">
        <v>13</v>
      </c>
    </row>
    <row r="14081" spans="1:10" x14ac:dyDescent="0.3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s="1" t="s">
        <v>13</v>
      </c>
    </row>
    <row r="14082" spans="1:10" x14ac:dyDescent="0.3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s="1" t="s">
        <v>13</v>
      </c>
    </row>
    <row r="14083" spans="1:10" x14ac:dyDescent="0.3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s="1" t="s">
        <v>13</v>
      </c>
    </row>
    <row r="14084" spans="1:10" x14ac:dyDescent="0.3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s="1" t="s">
        <v>13</v>
      </c>
    </row>
    <row r="14085" spans="1:10" x14ac:dyDescent="0.3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s="1" t="s">
        <v>13</v>
      </c>
    </row>
    <row r="14086" spans="1:10" x14ac:dyDescent="0.3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s="1" t="s">
        <v>13</v>
      </c>
    </row>
    <row r="14087" spans="1:10" x14ac:dyDescent="0.3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s="1" t="s">
        <v>13</v>
      </c>
    </row>
    <row r="14088" spans="1:10" x14ac:dyDescent="0.3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s="1" t="s">
        <v>13</v>
      </c>
    </row>
    <row r="14089" spans="1:10" x14ac:dyDescent="0.3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s="1" t="s">
        <v>13</v>
      </c>
    </row>
    <row r="14090" spans="1:10" x14ac:dyDescent="0.3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s="1" t="s">
        <v>13</v>
      </c>
    </row>
    <row r="14091" spans="1:10" x14ac:dyDescent="0.3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s="1" t="s">
        <v>13</v>
      </c>
    </row>
    <row r="14092" spans="1:10" x14ac:dyDescent="0.3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s="1" t="s">
        <v>13</v>
      </c>
    </row>
    <row r="14093" spans="1:10" x14ac:dyDescent="0.3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s="1" t="s">
        <v>13</v>
      </c>
    </row>
    <row r="14094" spans="1:10" x14ac:dyDescent="0.3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s="1" t="s">
        <v>13</v>
      </c>
    </row>
    <row r="14095" spans="1:10" x14ac:dyDescent="0.3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s="1" t="s">
        <v>13</v>
      </c>
    </row>
    <row r="14096" spans="1:10" x14ac:dyDescent="0.3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s="1" t="s">
        <v>13</v>
      </c>
    </row>
    <row r="14097" spans="1:10" x14ac:dyDescent="0.3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s="1" t="s">
        <v>13</v>
      </c>
    </row>
    <row r="14098" spans="1:10" x14ac:dyDescent="0.3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s="1" t="s">
        <v>13</v>
      </c>
    </row>
    <row r="14099" spans="1:10" x14ac:dyDescent="0.3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s="1" t="s">
        <v>13</v>
      </c>
    </row>
    <row r="14100" spans="1:10" x14ac:dyDescent="0.3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s="1" t="s">
        <v>13</v>
      </c>
    </row>
    <row r="14101" spans="1:10" x14ac:dyDescent="0.3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s="1" t="s">
        <v>13</v>
      </c>
    </row>
    <row r="14102" spans="1:10" x14ac:dyDescent="0.3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s="1" t="s">
        <v>13</v>
      </c>
    </row>
    <row r="14103" spans="1:10" x14ac:dyDescent="0.3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s="1" t="s">
        <v>13</v>
      </c>
    </row>
    <row r="14104" spans="1:10" x14ac:dyDescent="0.3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s="1" t="s">
        <v>13</v>
      </c>
    </row>
    <row r="14105" spans="1:10" x14ac:dyDescent="0.3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s="1" t="s">
        <v>13</v>
      </c>
    </row>
    <row r="14106" spans="1:10" x14ac:dyDescent="0.3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s="1" t="s">
        <v>13</v>
      </c>
    </row>
    <row r="14107" spans="1:10" x14ac:dyDescent="0.3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s="1" t="s">
        <v>13</v>
      </c>
    </row>
    <row r="14108" spans="1:10" x14ac:dyDescent="0.3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s="1" t="s">
        <v>13</v>
      </c>
    </row>
    <row r="14109" spans="1:10" x14ac:dyDescent="0.3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s="1" t="s">
        <v>13</v>
      </c>
    </row>
    <row r="14110" spans="1:10" x14ac:dyDescent="0.3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s="1" t="s">
        <v>13</v>
      </c>
    </row>
    <row r="14111" spans="1:10" x14ac:dyDescent="0.3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s="1" t="s">
        <v>13</v>
      </c>
    </row>
    <row r="14112" spans="1:10" x14ac:dyDescent="0.3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s="1" t="s">
        <v>13</v>
      </c>
    </row>
    <row r="14113" spans="1:10" x14ac:dyDescent="0.3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s="1" t="s">
        <v>13</v>
      </c>
    </row>
    <row r="14114" spans="1:10" x14ac:dyDescent="0.3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s="1" t="s">
        <v>13</v>
      </c>
    </row>
    <row r="14115" spans="1:10" x14ac:dyDescent="0.3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s="1" t="s">
        <v>13</v>
      </c>
    </row>
    <row r="14116" spans="1:10" x14ac:dyDescent="0.3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s="1" t="s">
        <v>13</v>
      </c>
    </row>
    <row r="14117" spans="1:10" x14ac:dyDescent="0.3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s="1" t="s">
        <v>13</v>
      </c>
    </row>
    <row r="14118" spans="1:10" x14ac:dyDescent="0.3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s="1" t="s">
        <v>13</v>
      </c>
    </row>
    <row r="14119" spans="1:10" x14ac:dyDescent="0.3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s="1" t="s">
        <v>13</v>
      </c>
    </row>
    <row r="14120" spans="1:10" x14ac:dyDescent="0.3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s="1" t="s">
        <v>13</v>
      </c>
    </row>
    <row r="14121" spans="1:10" x14ac:dyDescent="0.3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s="1" t="s">
        <v>13</v>
      </c>
    </row>
    <row r="14122" spans="1:10" x14ac:dyDescent="0.3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s="1" t="s">
        <v>13</v>
      </c>
    </row>
    <row r="14123" spans="1:10" x14ac:dyDescent="0.3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s="1" t="s">
        <v>13</v>
      </c>
    </row>
    <row r="14124" spans="1:10" x14ac:dyDescent="0.3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s="1" t="s">
        <v>13</v>
      </c>
    </row>
    <row r="14125" spans="1:10" x14ac:dyDescent="0.3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s="1" t="s">
        <v>13</v>
      </c>
    </row>
    <row r="14126" spans="1:10" x14ac:dyDescent="0.3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s="1" t="s">
        <v>13</v>
      </c>
    </row>
    <row r="14127" spans="1:10" x14ac:dyDescent="0.3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s="1" t="s">
        <v>13</v>
      </c>
    </row>
    <row r="14128" spans="1:10" x14ac:dyDescent="0.3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s="1" t="s">
        <v>13</v>
      </c>
    </row>
    <row r="14129" spans="1:10" x14ac:dyDescent="0.3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s="1" t="s">
        <v>13</v>
      </c>
    </row>
    <row r="14130" spans="1:10" x14ac:dyDescent="0.3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s="1" t="s">
        <v>13</v>
      </c>
    </row>
    <row r="14131" spans="1:10" x14ac:dyDescent="0.3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s="1" t="s">
        <v>13</v>
      </c>
    </row>
    <row r="14132" spans="1:10" x14ac:dyDescent="0.3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s="1" t="s">
        <v>13</v>
      </c>
    </row>
    <row r="14133" spans="1:10" x14ac:dyDescent="0.3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s="1" t="s">
        <v>13</v>
      </c>
    </row>
    <row r="14134" spans="1:10" x14ac:dyDescent="0.3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s="1" t="s">
        <v>13</v>
      </c>
    </row>
    <row r="14135" spans="1:10" x14ac:dyDescent="0.3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s="1" t="s">
        <v>13</v>
      </c>
    </row>
    <row r="14136" spans="1:10" x14ac:dyDescent="0.3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s="1" t="s">
        <v>13</v>
      </c>
    </row>
    <row r="14137" spans="1:10" x14ac:dyDescent="0.3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s="1" t="s">
        <v>13</v>
      </c>
    </row>
    <row r="14138" spans="1:10" x14ac:dyDescent="0.3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s="1" t="s">
        <v>13</v>
      </c>
    </row>
    <row r="14139" spans="1:10" x14ac:dyDescent="0.3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s="1" t="s">
        <v>13</v>
      </c>
    </row>
    <row r="14140" spans="1:10" x14ac:dyDescent="0.3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s="1" t="s">
        <v>13</v>
      </c>
    </row>
    <row r="14141" spans="1:10" x14ac:dyDescent="0.3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s="1" t="s">
        <v>13</v>
      </c>
    </row>
    <row r="14142" spans="1:10" x14ac:dyDescent="0.3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s="1" t="s">
        <v>13</v>
      </c>
    </row>
    <row r="14143" spans="1:10" x14ac:dyDescent="0.3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s="1" t="s">
        <v>13</v>
      </c>
    </row>
    <row r="14144" spans="1:10" x14ac:dyDescent="0.3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s="1" t="s">
        <v>13</v>
      </c>
    </row>
    <row r="14145" spans="1:10" x14ac:dyDescent="0.3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s="1" t="s">
        <v>13</v>
      </c>
    </row>
    <row r="14146" spans="1:10" x14ac:dyDescent="0.3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s="1" t="s">
        <v>13</v>
      </c>
    </row>
    <row r="14147" spans="1:10" x14ac:dyDescent="0.3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s="1" t="s">
        <v>13</v>
      </c>
    </row>
    <row r="14148" spans="1:10" x14ac:dyDescent="0.3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s="1" t="s">
        <v>13</v>
      </c>
    </row>
    <row r="14149" spans="1:10" x14ac:dyDescent="0.3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s="1" t="s">
        <v>13</v>
      </c>
    </row>
    <row r="14150" spans="1:10" x14ac:dyDescent="0.3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s="1" t="s">
        <v>13</v>
      </c>
    </row>
    <row r="14151" spans="1:10" x14ac:dyDescent="0.3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s="1" t="s">
        <v>13</v>
      </c>
    </row>
    <row r="14152" spans="1:10" x14ac:dyDescent="0.3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s="1" t="s">
        <v>13</v>
      </c>
    </row>
    <row r="14153" spans="1:10" x14ac:dyDescent="0.3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s="1" t="s">
        <v>13</v>
      </c>
    </row>
    <row r="14154" spans="1:10" x14ac:dyDescent="0.3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s="1" t="s">
        <v>13</v>
      </c>
    </row>
    <row r="14155" spans="1:10" x14ac:dyDescent="0.3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s="1" t="s">
        <v>13</v>
      </c>
    </row>
    <row r="14156" spans="1:10" x14ac:dyDescent="0.3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s="1" t="s">
        <v>13</v>
      </c>
    </row>
    <row r="14157" spans="1:10" x14ac:dyDescent="0.3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s="1" t="s">
        <v>13</v>
      </c>
    </row>
    <row r="14158" spans="1:10" x14ac:dyDescent="0.3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s="1" t="s">
        <v>13</v>
      </c>
    </row>
    <row r="14159" spans="1:10" x14ac:dyDescent="0.3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s="1" t="s">
        <v>13</v>
      </c>
    </row>
    <row r="14160" spans="1:10" x14ac:dyDescent="0.3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s="1" t="s">
        <v>13</v>
      </c>
    </row>
    <row r="14161" spans="1:10" x14ac:dyDescent="0.3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s="1" t="s">
        <v>13</v>
      </c>
    </row>
    <row r="14162" spans="1:10" x14ac:dyDescent="0.3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s="1" t="s">
        <v>13</v>
      </c>
    </row>
    <row r="14163" spans="1:10" x14ac:dyDescent="0.3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s="1" t="s">
        <v>11</v>
      </c>
    </row>
    <row r="14164" spans="1:10" x14ac:dyDescent="0.3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s="1" t="s">
        <v>13</v>
      </c>
    </row>
    <row r="14165" spans="1:10" x14ac:dyDescent="0.3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s="1" t="s">
        <v>13</v>
      </c>
    </row>
    <row r="14166" spans="1:10" x14ac:dyDescent="0.3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s="1" t="s">
        <v>13</v>
      </c>
    </row>
    <row r="14167" spans="1:10" x14ac:dyDescent="0.3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s="1" t="s">
        <v>13</v>
      </c>
    </row>
    <row r="14168" spans="1:10" x14ac:dyDescent="0.3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s="1" t="s">
        <v>13</v>
      </c>
    </row>
    <row r="14169" spans="1:10" x14ac:dyDescent="0.3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s="1" t="s">
        <v>13</v>
      </c>
    </row>
    <row r="14170" spans="1:10" x14ac:dyDescent="0.3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s="1" t="s">
        <v>13</v>
      </c>
    </row>
    <row r="14171" spans="1:10" x14ac:dyDescent="0.3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s="1" t="s">
        <v>13</v>
      </c>
    </row>
    <row r="14172" spans="1:10" x14ac:dyDescent="0.3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s="1" t="s">
        <v>13</v>
      </c>
    </row>
    <row r="14173" spans="1:10" x14ac:dyDescent="0.3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s="1" t="s">
        <v>13</v>
      </c>
    </row>
    <row r="14174" spans="1:10" x14ac:dyDescent="0.3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s="1" t="s">
        <v>13</v>
      </c>
    </row>
    <row r="14175" spans="1:10" x14ac:dyDescent="0.3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s="1" t="s">
        <v>13</v>
      </c>
    </row>
    <row r="14176" spans="1:10" x14ac:dyDescent="0.3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s="1" t="s">
        <v>13</v>
      </c>
    </row>
    <row r="14177" spans="1:10" x14ac:dyDescent="0.3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s="1" t="s">
        <v>13</v>
      </c>
    </row>
    <row r="14178" spans="1:10" x14ac:dyDescent="0.3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s="1" t="s">
        <v>13</v>
      </c>
    </row>
    <row r="14179" spans="1:10" x14ac:dyDescent="0.3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s="1" t="s">
        <v>13</v>
      </c>
    </row>
    <row r="14180" spans="1:10" x14ac:dyDescent="0.3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s="1" t="s">
        <v>13</v>
      </c>
    </row>
    <row r="14181" spans="1:10" x14ac:dyDescent="0.3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s="1" t="s">
        <v>13</v>
      </c>
    </row>
    <row r="14182" spans="1:10" x14ac:dyDescent="0.3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s="1" t="s">
        <v>13</v>
      </c>
    </row>
    <row r="14183" spans="1:10" x14ac:dyDescent="0.3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s="1" t="s">
        <v>13</v>
      </c>
    </row>
    <row r="14184" spans="1:10" x14ac:dyDescent="0.3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s="1" t="s">
        <v>13</v>
      </c>
    </row>
    <row r="14185" spans="1:10" x14ac:dyDescent="0.3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s="1" t="s">
        <v>13</v>
      </c>
    </row>
    <row r="14186" spans="1:10" x14ac:dyDescent="0.3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s="1" t="s">
        <v>13</v>
      </c>
    </row>
    <row r="14187" spans="1:10" x14ac:dyDescent="0.3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s="1" t="s">
        <v>13</v>
      </c>
    </row>
    <row r="14188" spans="1:10" x14ac:dyDescent="0.3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s="1" t="s">
        <v>13</v>
      </c>
    </row>
    <row r="14189" spans="1:10" x14ac:dyDescent="0.3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s="1" t="s">
        <v>13</v>
      </c>
    </row>
    <row r="14190" spans="1:10" x14ac:dyDescent="0.3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s="1" t="s">
        <v>13</v>
      </c>
    </row>
    <row r="14191" spans="1:10" x14ac:dyDescent="0.3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s="1" t="s">
        <v>13</v>
      </c>
    </row>
    <row r="14192" spans="1:10" x14ac:dyDescent="0.3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s="1" t="s">
        <v>13</v>
      </c>
    </row>
    <row r="14193" spans="1:10" x14ac:dyDescent="0.3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s="1" t="s">
        <v>13</v>
      </c>
    </row>
    <row r="14194" spans="1:10" x14ac:dyDescent="0.3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s="1" t="s">
        <v>13</v>
      </c>
    </row>
    <row r="14195" spans="1:10" x14ac:dyDescent="0.3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s="1" t="s">
        <v>13</v>
      </c>
    </row>
    <row r="14196" spans="1:10" x14ac:dyDescent="0.3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s="1" t="s">
        <v>13</v>
      </c>
    </row>
    <row r="14197" spans="1:10" x14ac:dyDescent="0.3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s="1" t="s">
        <v>13</v>
      </c>
    </row>
    <row r="14198" spans="1:10" x14ac:dyDescent="0.3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s="1" t="s">
        <v>13</v>
      </c>
    </row>
    <row r="14199" spans="1:10" x14ac:dyDescent="0.3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s="1" t="s">
        <v>13</v>
      </c>
    </row>
    <row r="14200" spans="1:10" x14ac:dyDescent="0.3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s="1" t="s">
        <v>13</v>
      </c>
    </row>
    <row r="14201" spans="1:10" x14ac:dyDescent="0.3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s="1" t="s">
        <v>13</v>
      </c>
    </row>
    <row r="14202" spans="1:10" x14ac:dyDescent="0.3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s="1" t="s">
        <v>13</v>
      </c>
    </row>
    <row r="14203" spans="1:10" x14ac:dyDescent="0.3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s="1" t="s">
        <v>13</v>
      </c>
    </row>
    <row r="14204" spans="1:10" x14ac:dyDescent="0.3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s="1" t="s">
        <v>13</v>
      </c>
    </row>
    <row r="14205" spans="1:10" x14ac:dyDescent="0.3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s="1" t="s">
        <v>13</v>
      </c>
    </row>
    <row r="14206" spans="1:10" x14ac:dyDescent="0.3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s="1" t="s">
        <v>13</v>
      </c>
    </row>
    <row r="14207" spans="1:10" x14ac:dyDescent="0.3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s="1" t="s">
        <v>13</v>
      </c>
    </row>
    <row r="14208" spans="1:10" x14ac:dyDescent="0.3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s="1" t="s">
        <v>13</v>
      </c>
    </row>
    <row r="14209" spans="1:10" x14ac:dyDescent="0.3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s="1" t="s">
        <v>13</v>
      </c>
    </row>
    <row r="14210" spans="1:10" x14ac:dyDescent="0.3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s="1" t="s">
        <v>13</v>
      </c>
    </row>
    <row r="14211" spans="1:10" x14ac:dyDescent="0.3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s="1" t="s">
        <v>13</v>
      </c>
    </row>
    <row r="14212" spans="1:10" x14ac:dyDescent="0.3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s="1" t="s">
        <v>13</v>
      </c>
    </row>
    <row r="14213" spans="1:10" x14ac:dyDescent="0.3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s="1" t="s">
        <v>13</v>
      </c>
    </row>
    <row r="14214" spans="1:10" x14ac:dyDescent="0.3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s="1" t="s">
        <v>13</v>
      </c>
    </row>
    <row r="14215" spans="1:10" x14ac:dyDescent="0.3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s="1" t="s">
        <v>13</v>
      </c>
    </row>
    <row r="14216" spans="1:10" x14ac:dyDescent="0.3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s="1" t="s">
        <v>13</v>
      </c>
    </row>
    <row r="14217" spans="1:10" x14ac:dyDescent="0.3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s="1" t="s">
        <v>13</v>
      </c>
    </row>
    <row r="14218" spans="1:10" x14ac:dyDescent="0.3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s="1" t="s">
        <v>13</v>
      </c>
    </row>
    <row r="14219" spans="1:10" x14ac:dyDescent="0.3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s="1" t="s">
        <v>13</v>
      </c>
    </row>
    <row r="14220" spans="1:10" x14ac:dyDescent="0.3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s="1" t="s">
        <v>13</v>
      </c>
    </row>
    <row r="14221" spans="1:10" x14ac:dyDescent="0.3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s="1" t="s">
        <v>13</v>
      </c>
    </row>
    <row r="14222" spans="1:10" x14ac:dyDescent="0.3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s="1" t="s">
        <v>13</v>
      </c>
    </row>
    <row r="14223" spans="1:10" x14ac:dyDescent="0.3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s="1" t="s">
        <v>13</v>
      </c>
    </row>
    <row r="14224" spans="1:10" x14ac:dyDescent="0.3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s="1" t="s">
        <v>13</v>
      </c>
    </row>
    <row r="14225" spans="1:10" x14ac:dyDescent="0.3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s="1" t="s">
        <v>13</v>
      </c>
    </row>
    <row r="14226" spans="1:10" x14ac:dyDescent="0.3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s="1" t="s">
        <v>13</v>
      </c>
    </row>
    <row r="14227" spans="1:10" x14ac:dyDescent="0.3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s="1" t="s">
        <v>13</v>
      </c>
    </row>
    <row r="14228" spans="1:10" x14ac:dyDescent="0.3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s="1" t="s">
        <v>13</v>
      </c>
    </row>
    <row r="14229" spans="1:10" x14ac:dyDescent="0.3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s="1" t="s">
        <v>13</v>
      </c>
    </row>
    <row r="14230" spans="1:10" x14ac:dyDescent="0.3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s="1" t="s">
        <v>13</v>
      </c>
    </row>
    <row r="14231" spans="1:10" x14ac:dyDescent="0.3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s="1" t="s">
        <v>13</v>
      </c>
    </row>
    <row r="14232" spans="1:10" x14ac:dyDescent="0.3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s="1" t="s">
        <v>13</v>
      </c>
    </row>
    <row r="14233" spans="1:10" x14ac:dyDescent="0.3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s="1" t="s">
        <v>13</v>
      </c>
    </row>
    <row r="14234" spans="1:10" x14ac:dyDescent="0.3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s="1" t="s">
        <v>13</v>
      </c>
    </row>
    <row r="14235" spans="1:10" x14ac:dyDescent="0.3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s="1" t="s">
        <v>13</v>
      </c>
    </row>
    <row r="14236" spans="1:10" x14ac:dyDescent="0.3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s="1" t="s">
        <v>13</v>
      </c>
    </row>
    <row r="14237" spans="1:10" x14ac:dyDescent="0.3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s="1" t="s">
        <v>13</v>
      </c>
    </row>
    <row r="14238" spans="1:10" x14ac:dyDescent="0.3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s="1" t="s">
        <v>13</v>
      </c>
    </row>
    <row r="14239" spans="1:10" x14ac:dyDescent="0.3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s="1" t="s">
        <v>13</v>
      </c>
    </row>
    <row r="14240" spans="1:10" x14ac:dyDescent="0.3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s="1" t="s">
        <v>13</v>
      </c>
    </row>
    <row r="14241" spans="1:10" x14ac:dyDescent="0.3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s="1" t="s">
        <v>13</v>
      </c>
    </row>
    <row r="14242" spans="1:10" x14ac:dyDescent="0.3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s="1" t="s">
        <v>13</v>
      </c>
    </row>
    <row r="14243" spans="1:10" x14ac:dyDescent="0.3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s="1" t="s">
        <v>13</v>
      </c>
    </row>
    <row r="14244" spans="1:10" x14ac:dyDescent="0.3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s="1" t="s">
        <v>13</v>
      </c>
    </row>
    <row r="14245" spans="1:10" x14ac:dyDescent="0.3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s="1" t="s">
        <v>13</v>
      </c>
    </row>
    <row r="14246" spans="1:10" x14ac:dyDescent="0.3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s="1" t="s">
        <v>13</v>
      </c>
    </row>
    <row r="14247" spans="1:10" x14ac:dyDescent="0.3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s="1" t="s">
        <v>13</v>
      </c>
    </row>
    <row r="14248" spans="1:10" x14ac:dyDescent="0.3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s="1" t="s">
        <v>13</v>
      </c>
    </row>
    <row r="14249" spans="1:10" x14ac:dyDescent="0.3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s="1" t="s">
        <v>13</v>
      </c>
    </row>
    <row r="14250" spans="1:10" x14ac:dyDescent="0.3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s="1" t="s">
        <v>13</v>
      </c>
    </row>
    <row r="14251" spans="1:10" x14ac:dyDescent="0.3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s="1" t="s">
        <v>13</v>
      </c>
    </row>
    <row r="14252" spans="1:10" x14ac:dyDescent="0.3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s="1" t="s">
        <v>13</v>
      </c>
    </row>
    <row r="14253" spans="1:10" x14ac:dyDescent="0.3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s="1" t="s">
        <v>13</v>
      </c>
    </row>
    <row r="14254" spans="1:10" x14ac:dyDescent="0.3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s="1" t="s">
        <v>13</v>
      </c>
    </row>
    <row r="14255" spans="1:10" x14ac:dyDescent="0.3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s="1" t="s">
        <v>13</v>
      </c>
    </row>
    <row r="14256" spans="1:10" x14ac:dyDescent="0.3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s="1" t="s">
        <v>13</v>
      </c>
    </row>
    <row r="14257" spans="1:10" x14ac:dyDescent="0.3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s="1" t="s">
        <v>13</v>
      </c>
    </row>
    <row r="14258" spans="1:10" x14ac:dyDescent="0.3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s="1" t="s">
        <v>13</v>
      </c>
    </row>
    <row r="14259" spans="1:10" x14ac:dyDescent="0.3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s="1" t="s">
        <v>13</v>
      </c>
    </row>
    <row r="14260" spans="1:10" x14ac:dyDescent="0.3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s="1" t="s">
        <v>13</v>
      </c>
    </row>
    <row r="14261" spans="1:10" x14ac:dyDescent="0.3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s="1" t="s">
        <v>13</v>
      </c>
    </row>
    <row r="14262" spans="1:10" x14ac:dyDescent="0.3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s="1" t="s">
        <v>13</v>
      </c>
    </row>
    <row r="14263" spans="1:10" x14ac:dyDescent="0.3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s="1" t="s">
        <v>13</v>
      </c>
    </row>
    <row r="14264" spans="1:10" x14ac:dyDescent="0.3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s="1" t="s">
        <v>13</v>
      </c>
    </row>
    <row r="14265" spans="1:10" x14ac:dyDescent="0.3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s="1" t="s">
        <v>13</v>
      </c>
    </row>
    <row r="14266" spans="1:10" x14ac:dyDescent="0.3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s="1" t="s">
        <v>13</v>
      </c>
    </row>
    <row r="14267" spans="1:10" x14ac:dyDescent="0.3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s="1" t="s">
        <v>13</v>
      </c>
    </row>
    <row r="14268" spans="1:10" x14ac:dyDescent="0.3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s="1" t="s">
        <v>13</v>
      </c>
    </row>
    <row r="14269" spans="1:10" x14ac:dyDescent="0.3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s="1" t="s">
        <v>13</v>
      </c>
    </row>
    <row r="14270" spans="1:10" x14ac:dyDescent="0.3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s="1" t="s">
        <v>13</v>
      </c>
    </row>
    <row r="14271" spans="1:10" x14ac:dyDescent="0.3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s="1" t="s">
        <v>13</v>
      </c>
    </row>
    <row r="14272" spans="1:10" x14ac:dyDescent="0.3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s="1" t="s">
        <v>13</v>
      </c>
    </row>
    <row r="14273" spans="1:10" x14ac:dyDescent="0.3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s="1" t="s">
        <v>13</v>
      </c>
    </row>
    <row r="14274" spans="1:10" x14ac:dyDescent="0.3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s="1" t="s">
        <v>13</v>
      </c>
    </row>
    <row r="14275" spans="1:10" x14ac:dyDescent="0.3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s="1" t="s">
        <v>13</v>
      </c>
    </row>
    <row r="14276" spans="1:10" x14ac:dyDescent="0.3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s="1" t="s">
        <v>13</v>
      </c>
    </row>
    <row r="14277" spans="1:10" x14ac:dyDescent="0.3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s="1" t="s">
        <v>13</v>
      </c>
    </row>
    <row r="14278" spans="1:10" x14ac:dyDescent="0.3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s="1" t="s">
        <v>13</v>
      </c>
    </row>
    <row r="14279" spans="1:10" x14ac:dyDescent="0.3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s="1" t="s">
        <v>13</v>
      </c>
    </row>
    <row r="14280" spans="1:10" x14ac:dyDescent="0.3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s="1" t="s">
        <v>13</v>
      </c>
    </row>
    <row r="14281" spans="1:10" x14ac:dyDescent="0.3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s="1" t="s">
        <v>13</v>
      </c>
    </row>
    <row r="14282" spans="1:10" x14ac:dyDescent="0.3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s="1" t="s">
        <v>13</v>
      </c>
    </row>
    <row r="14283" spans="1:10" x14ac:dyDescent="0.3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s="1" t="s">
        <v>13</v>
      </c>
    </row>
    <row r="14284" spans="1:10" x14ac:dyDescent="0.3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s="1" t="s">
        <v>13</v>
      </c>
    </row>
    <row r="14285" spans="1:10" x14ac:dyDescent="0.3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s="1" t="s">
        <v>13</v>
      </c>
    </row>
    <row r="14286" spans="1:10" x14ac:dyDescent="0.3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s="1" t="s">
        <v>13</v>
      </c>
    </row>
    <row r="14287" spans="1:10" x14ac:dyDescent="0.3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s="1" t="s">
        <v>13</v>
      </c>
    </row>
    <row r="14288" spans="1:10" x14ac:dyDescent="0.3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s="1" t="s">
        <v>13</v>
      </c>
    </row>
    <row r="14289" spans="1:10" x14ac:dyDescent="0.3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s="1" t="s">
        <v>13</v>
      </c>
    </row>
    <row r="14290" spans="1:10" x14ac:dyDescent="0.3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s="1" t="s">
        <v>13</v>
      </c>
    </row>
    <row r="14291" spans="1:10" x14ac:dyDescent="0.3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s="1" t="s">
        <v>13</v>
      </c>
    </row>
    <row r="14292" spans="1:10" x14ac:dyDescent="0.3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s="1" t="s">
        <v>13</v>
      </c>
    </row>
    <row r="14293" spans="1:10" x14ac:dyDescent="0.3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s="1" t="s">
        <v>13</v>
      </c>
    </row>
    <row r="14294" spans="1:10" x14ac:dyDescent="0.3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s="1" t="s">
        <v>13</v>
      </c>
    </row>
    <row r="14295" spans="1:10" x14ac:dyDescent="0.3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s="1" t="s">
        <v>13</v>
      </c>
    </row>
    <row r="14296" spans="1:10" x14ac:dyDescent="0.3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s="1" t="s">
        <v>13</v>
      </c>
    </row>
    <row r="14297" spans="1:10" x14ac:dyDescent="0.3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s="1" t="s">
        <v>13</v>
      </c>
    </row>
    <row r="14298" spans="1:10" x14ac:dyDescent="0.3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s="1" t="s">
        <v>13</v>
      </c>
    </row>
    <row r="14299" spans="1:10" x14ac:dyDescent="0.3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s="1" t="s">
        <v>13</v>
      </c>
    </row>
    <row r="14300" spans="1:10" x14ac:dyDescent="0.3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s="1" t="s">
        <v>13</v>
      </c>
    </row>
    <row r="14301" spans="1:10" x14ac:dyDescent="0.3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s="1" t="s">
        <v>13</v>
      </c>
    </row>
    <row r="14302" spans="1:10" x14ac:dyDescent="0.3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s="1" t="s">
        <v>13</v>
      </c>
    </row>
    <row r="14303" spans="1:10" x14ac:dyDescent="0.3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s="1" t="s">
        <v>13</v>
      </c>
    </row>
    <row r="14304" spans="1:10" x14ac:dyDescent="0.3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s="1" t="s">
        <v>13</v>
      </c>
    </row>
    <row r="14305" spans="1:10" x14ac:dyDescent="0.3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s="1" t="s">
        <v>13</v>
      </c>
    </row>
    <row r="14306" spans="1:10" x14ac:dyDescent="0.3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s="1" t="s">
        <v>13</v>
      </c>
    </row>
    <row r="14307" spans="1:10" x14ac:dyDescent="0.3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s="1" t="s">
        <v>13</v>
      </c>
    </row>
    <row r="14308" spans="1:10" x14ac:dyDescent="0.3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s="1" t="s">
        <v>13</v>
      </c>
    </row>
    <row r="14309" spans="1:10" x14ac:dyDescent="0.3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s="1" t="s">
        <v>13</v>
      </c>
    </row>
    <row r="14310" spans="1:10" x14ac:dyDescent="0.3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s="1" t="s">
        <v>13</v>
      </c>
    </row>
    <row r="14311" spans="1:10" x14ac:dyDescent="0.3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s="1" t="s">
        <v>13</v>
      </c>
    </row>
    <row r="14312" spans="1:10" x14ac:dyDescent="0.3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s="1" t="s">
        <v>13</v>
      </c>
    </row>
    <row r="14313" spans="1:10" x14ac:dyDescent="0.3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s="1" t="s">
        <v>13</v>
      </c>
    </row>
    <row r="14314" spans="1:10" x14ac:dyDescent="0.3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s="1" t="s">
        <v>13</v>
      </c>
    </row>
    <row r="14315" spans="1:10" x14ac:dyDescent="0.3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s="1" t="s">
        <v>13</v>
      </c>
    </row>
    <row r="14316" spans="1:10" x14ac:dyDescent="0.3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s="1" t="s">
        <v>13</v>
      </c>
    </row>
    <row r="14317" spans="1:10" x14ac:dyDescent="0.3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s="1" t="s">
        <v>13</v>
      </c>
    </row>
    <row r="14318" spans="1:10" x14ac:dyDescent="0.3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s="1" t="s">
        <v>13</v>
      </c>
    </row>
    <row r="14319" spans="1:10" x14ac:dyDescent="0.3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s="1" t="s">
        <v>13</v>
      </c>
    </row>
    <row r="14320" spans="1:10" x14ac:dyDescent="0.3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s="1" t="s">
        <v>13</v>
      </c>
    </row>
    <row r="14321" spans="1:10" x14ac:dyDescent="0.3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s="1" t="s">
        <v>13</v>
      </c>
    </row>
    <row r="14322" spans="1:10" x14ac:dyDescent="0.3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s="1" t="s">
        <v>13</v>
      </c>
    </row>
    <row r="14323" spans="1:10" x14ac:dyDescent="0.3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s="1" t="s">
        <v>13</v>
      </c>
    </row>
    <row r="14324" spans="1:10" x14ac:dyDescent="0.3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s="1" t="s">
        <v>13</v>
      </c>
    </row>
    <row r="14325" spans="1:10" x14ac:dyDescent="0.3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s="1" t="s">
        <v>13</v>
      </c>
    </row>
    <row r="14326" spans="1:10" x14ac:dyDescent="0.3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s="1" t="s">
        <v>13</v>
      </c>
    </row>
    <row r="14327" spans="1:10" x14ac:dyDescent="0.3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s="1" t="s">
        <v>13</v>
      </c>
    </row>
    <row r="14328" spans="1:10" x14ac:dyDescent="0.3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s="1" t="s">
        <v>13</v>
      </c>
    </row>
    <row r="14329" spans="1:10" x14ac:dyDescent="0.3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s="1" t="s">
        <v>13</v>
      </c>
    </row>
    <row r="14330" spans="1:10" x14ac:dyDescent="0.3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s="1" t="s">
        <v>13</v>
      </c>
    </row>
    <row r="14331" spans="1:10" x14ac:dyDescent="0.3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s="1" t="s">
        <v>13</v>
      </c>
    </row>
    <row r="14332" spans="1:10" x14ac:dyDescent="0.3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s="1" t="s">
        <v>13</v>
      </c>
    </row>
    <row r="14333" spans="1:10" x14ac:dyDescent="0.3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s="1" t="s">
        <v>13</v>
      </c>
    </row>
    <row r="14334" spans="1:10" x14ac:dyDescent="0.3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s="1" t="s">
        <v>13</v>
      </c>
    </row>
    <row r="14335" spans="1:10" x14ac:dyDescent="0.3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s="1" t="s">
        <v>13</v>
      </c>
    </row>
    <row r="14336" spans="1:10" x14ac:dyDescent="0.3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s="1" t="s">
        <v>13</v>
      </c>
    </row>
    <row r="14337" spans="1:10" x14ac:dyDescent="0.3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s="1" t="s">
        <v>13</v>
      </c>
    </row>
    <row r="14338" spans="1:10" x14ac:dyDescent="0.3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s="1" t="s">
        <v>13</v>
      </c>
    </row>
    <row r="14339" spans="1:10" x14ac:dyDescent="0.3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s="1" t="s">
        <v>13</v>
      </c>
    </row>
    <row r="14340" spans="1:10" x14ac:dyDescent="0.3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s="1" t="s">
        <v>13</v>
      </c>
    </row>
    <row r="14341" spans="1:10" x14ac:dyDescent="0.3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s="1" t="s">
        <v>13</v>
      </c>
    </row>
    <row r="14342" spans="1:10" x14ac:dyDescent="0.3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s="1" t="s">
        <v>13</v>
      </c>
    </row>
    <row r="14343" spans="1:10" x14ac:dyDescent="0.3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s="1" t="s">
        <v>13</v>
      </c>
    </row>
    <row r="14344" spans="1:10" x14ac:dyDescent="0.3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s="1" t="s">
        <v>13</v>
      </c>
    </row>
    <row r="14345" spans="1:10" x14ac:dyDescent="0.3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s="1" t="s">
        <v>13</v>
      </c>
    </row>
    <row r="14346" spans="1:10" x14ac:dyDescent="0.3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s="1" t="s">
        <v>13</v>
      </c>
    </row>
    <row r="14347" spans="1:10" x14ac:dyDescent="0.3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s="1" t="s">
        <v>13</v>
      </c>
    </row>
    <row r="14348" spans="1:10" x14ac:dyDescent="0.3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s="1" t="s">
        <v>13</v>
      </c>
    </row>
    <row r="14349" spans="1:10" x14ac:dyDescent="0.3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s="1" t="s">
        <v>13</v>
      </c>
    </row>
    <row r="14350" spans="1:10" x14ac:dyDescent="0.3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s="1" t="s">
        <v>13</v>
      </c>
    </row>
    <row r="14351" spans="1:10" x14ac:dyDescent="0.3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s="1" t="s">
        <v>13</v>
      </c>
    </row>
    <row r="14352" spans="1:10" x14ac:dyDescent="0.3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s="1" t="s">
        <v>13</v>
      </c>
    </row>
    <row r="14353" spans="1:10" x14ac:dyDescent="0.3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s="1" t="s">
        <v>13</v>
      </c>
    </row>
    <row r="14354" spans="1:10" x14ac:dyDescent="0.3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s="1" t="s">
        <v>13</v>
      </c>
    </row>
    <row r="14355" spans="1:10" x14ac:dyDescent="0.3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s="1" t="s">
        <v>13</v>
      </c>
    </row>
    <row r="14356" spans="1:10" x14ac:dyDescent="0.3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s="1" t="s">
        <v>13</v>
      </c>
    </row>
    <row r="14357" spans="1:10" x14ac:dyDescent="0.3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s="1" t="s">
        <v>13</v>
      </c>
    </row>
    <row r="14358" spans="1:10" x14ac:dyDescent="0.3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s="1" t="s">
        <v>13</v>
      </c>
    </row>
    <row r="14359" spans="1:10" x14ac:dyDescent="0.3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s="1" t="s">
        <v>13</v>
      </c>
    </row>
    <row r="14360" spans="1:10" x14ac:dyDescent="0.3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s="1" t="s">
        <v>13</v>
      </c>
    </row>
    <row r="14361" spans="1:10" x14ac:dyDescent="0.3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s="1" t="s">
        <v>13</v>
      </c>
    </row>
    <row r="14362" spans="1:10" x14ac:dyDescent="0.3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s="1" t="s">
        <v>13</v>
      </c>
    </row>
    <row r="14363" spans="1:10" x14ac:dyDescent="0.3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s="1" t="s">
        <v>13</v>
      </c>
    </row>
    <row r="14364" spans="1:10" x14ac:dyDescent="0.3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s="1" t="s">
        <v>13</v>
      </c>
    </row>
    <row r="14365" spans="1:10" x14ac:dyDescent="0.3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s="1" t="s">
        <v>13</v>
      </c>
    </row>
    <row r="14366" spans="1:10" x14ac:dyDescent="0.3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s="1" t="s">
        <v>13</v>
      </c>
    </row>
    <row r="14367" spans="1:10" x14ac:dyDescent="0.3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s="1" t="s">
        <v>13</v>
      </c>
    </row>
    <row r="14368" spans="1:10" x14ac:dyDescent="0.3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s="1" t="s">
        <v>13</v>
      </c>
    </row>
    <row r="14369" spans="1:10" x14ac:dyDescent="0.3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s="1" t="s">
        <v>13</v>
      </c>
    </row>
    <row r="14370" spans="1:10" x14ac:dyDescent="0.3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s="1" t="s">
        <v>13</v>
      </c>
    </row>
    <row r="14371" spans="1:10" x14ac:dyDescent="0.3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s="1" t="s">
        <v>13</v>
      </c>
    </row>
    <row r="14372" spans="1:10" x14ac:dyDescent="0.3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s="1" t="s">
        <v>13</v>
      </c>
    </row>
    <row r="14373" spans="1:10" x14ac:dyDescent="0.3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s="1" t="s">
        <v>13</v>
      </c>
    </row>
    <row r="14374" spans="1:10" x14ac:dyDescent="0.3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s="1" t="s">
        <v>13</v>
      </c>
    </row>
    <row r="14375" spans="1:10" x14ac:dyDescent="0.3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s="1" t="s">
        <v>13</v>
      </c>
    </row>
    <row r="14376" spans="1:10" x14ac:dyDescent="0.3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s="1" t="s">
        <v>13</v>
      </c>
    </row>
    <row r="14377" spans="1:10" x14ac:dyDescent="0.3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s="1" t="s">
        <v>13</v>
      </c>
    </row>
    <row r="14378" spans="1:10" x14ac:dyDescent="0.3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s="1" t="s">
        <v>13</v>
      </c>
    </row>
    <row r="14379" spans="1:10" x14ac:dyDescent="0.3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s="1" t="s">
        <v>13</v>
      </c>
    </row>
    <row r="14380" spans="1:10" x14ac:dyDescent="0.3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s="1" t="s">
        <v>13</v>
      </c>
    </row>
    <row r="14381" spans="1:10" x14ac:dyDescent="0.3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s="1" t="s">
        <v>13</v>
      </c>
    </row>
    <row r="14382" spans="1:10" x14ac:dyDescent="0.3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s="1" t="s">
        <v>13</v>
      </c>
    </row>
    <row r="14383" spans="1:10" x14ac:dyDescent="0.3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s="1" t="s">
        <v>13</v>
      </c>
    </row>
    <row r="14384" spans="1:10" x14ac:dyDescent="0.3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s="1" t="s">
        <v>13</v>
      </c>
    </row>
    <row r="14385" spans="1:10" x14ac:dyDescent="0.3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s="1" t="s">
        <v>13</v>
      </c>
    </row>
    <row r="14386" spans="1:10" x14ac:dyDescent="0.3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s="1" t="s">
        <v>13</v>
      </c>
    </row>
    <row r="14387" spans="1:10" x14ac:dyDescent="0.3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s="1" t="s">
        <v>13</v>
      </c>
    </row>
    <row r="14388" spans="1:10" x14ac:dyDescent="0.3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s="1" t="s">
        <v>13</v>
      </c>
    </row>
    <row r="14389" spans="1:10" x14ac:dyDescent="0.3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s="1" t="s">
        <v>13</v>
      </c>
    </row>
    <row r="14390" spans="1:10" x14ac:dyDescent="0.3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s="1" t="s">
        <v>13</v>
      </c>
    </row>
    <row r="14391" spans="1:10" x14ac:dyDescent="0.3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s="1" t="s">
        <v>13</v>
      </c>
    </row>
    <row r="14392" spans="1:10" x14ac:dyDescent="0.3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s="1" t="s">
        <v>13</v>
      </c>
    </row>
    <row r="14393" spans="1:10" x14ac:dyDescent="0.3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s="1" t="s">
        <v>13</v>
      </c>
    </row>
    <row r="14394" spans="1:10" x14ac:dyDescent="0.3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s="1" t="s">
        <v>13</v>
      </c>
    </row>
    <row r="14395" spans="1:10" x14ac:dyDescent="0.3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s="1" t="s">
        <v>13</v>
      </c>
    </row>
    <row r="14396" spans="1:10" x14ac:dyDescent="0.3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s="1" t="s">
        <v>13</v>
      </c>
    </row>
    <row r="14397" spans="1:10" x14ac:dyDescent="0.3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s="1" t="s">
        <v>13</v>
      </c>
    </row>
    <row r="14398" spans="1:10" x14ac:dyDescent="0.3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s="1" t="s">
        <v>13</v>
      </c>
    </row>
    <row r="14399" spans="1:10" x14ac:dyDescent="0.3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s="1" t="s">
        <v>13</v>
      </c>
    </row>
    <row r="14400" spans="1:10" x14ac:dyDescent="0.3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s="1" t="s">
        <v>13</v>
      </c>
    </row>
    <row r="14401" spans="1:10" x14ac:dyDescent="0.3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s="1" t="s">
        <v>13</v>
      </c>
    </row>
    <row r="14402" spans="1:10" x14ac:dyDescent="0.3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s="1" t="s">
        <v>13</v>
      </c>
    </row>
    <row r="14403" spans="1:10" x14ac:dyDescent="0.3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s="1" t="s">
        <v>13</v>
      </c>
    </row>
    <row r="14404" spans="1:10" x14ac:dyDescent="0.3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s="1" t="s">
        <v>13</v>
      </c>
    </row>
    <row r="14405" spans="1:10" x14ac:dyDescent="0.3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s="1" t="s">
        <v>13</v>
      </c>
    </row>
    <row r="14406" spans="1:10" x14ac:dyDescent="0.3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s="1" t="s">
        <v>13</v>
      </c>
    </row>
    <row r="14407" spans="1:10" x14ac:dyDescent="0.3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s="1" t="s">
        <v>13</v>
      </c>
    </row>
    <row r="14408" spans="1:10" x14ac:dyDescent="0.3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s="1" t="s">
        <v>13</v>
      </c>
    </row>
    <row r="14409" spans="1:10" x14ac:dyDescent="0.3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s="1" t="s">
        <v>13</v>
      </c>
    </row>
    <row r="14410" spans="1:10" x14ac:dyDescent="0.3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s="1" t="s">
        <v>13</v>
      </c>
    </row>
    <row r="14411" spans="1:10" x14ac:dyDescent="0.3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s="1" t="s">
        <v>13</v>
      </c>
    </row>
    <row r="14412" spans="1:10" x14ac:dyDescent="0.3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s="1" t="s">
        <v>13</v>
      </c>
    </row>
    <row r="14413" spans="1:10" x14ac:dyDescent="0.3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s="1" t="s">
        <v>13</v>
      </c>
    </row>
    <row r="14414" spans="1:10" x14ac:dyDescent="0.3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s="1" t="s">
        <v>13</v>
      </c>
    </row>
    <row r="14415" spans="1:10" x14ac:dyDescent="0.3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s="1" t="s">
        <v>13</v>
      </c>
    </row>
    <row r="14416" spans="1:10" x14ac:dyDescent="0.3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s="1" t="s">
        <v>13</v>
      </c>
    </row>
    <row r="14417" spans="1:10" x14ac:dyDescent="0.3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s="1" t="s">
        <v>13</v>
      </c>
    </row>
    <row r="14418" spans="1:10" x14ac:dyDescent="0.3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s="1" t="s">
        <v>13</v>
      </c>
    </row>
    <row r="14419" spans="1:10" x14ac:dyDescent="0.3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s="1" t="s">
        <v>13</v>
      </c>
    </row>
    <row r="14420" spans="1:10" x14ac:dyDescent="0.3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s="1" t="s">
        <v>13</v>
      </c>
    </row>
    <row r="14421" spans="1:10" x14ac:dyDescent="0.3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s="1" t="s">
        <v>13</v>
      </c>
    </row>
    <row r="14422" spans="1:10" x14ac:dyDescent="0.3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s="1" t="s">
        <v>13</v>
      </c>
    </row>
    <row r="14423" spans="1:10" x14ac:dyDescent="0.3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s="1" t="s">
        <v>13</v>
      </c>
    </row>
    <row r="14424" spans="1:10" x14ac:dyDescent="0.3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s="1" t="s">
        <v>13</v>
      </c>
    </row>
    <row r="14425" spans="1:10" x14ac:dyDescent="0.3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s="1" t="s">
        <v>13</v>
      </c>
    </row>
    <row r="14426" spans="1:10" x14ac:dyDescent="0.3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s="1" t="s">
        <v>13</v>
      </c>
    </row>
    <row r="14427" spans="1:10" x14ac:dyDescent="0.3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s="1" t="s">
        <v>13</v>
      </c>
    </row>
    <row r="14428" spans="1:10" x14ac:dyDescent="0.3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s="1" t="s">
        <v>13</v>
      </c>
    </row>
    <row r="14429" spans="1:10" x14ac:dyDescent="0.3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s="1" t="s">
        <v>13</v>
      </c>
    </row>
    <row r="14430" spans="1:10" x14ac:dyDescent="0.3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s="1" t="s">
        <v>13</v>
      </c>
    </row>
    <row r="14431" spans="1:10" x14ac:dyDescent="0.3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s="1" t="s">
        <v>13</v>
      </c>
    </row>
    <row r="14432" spans="1:10" x14ac:dyDescent="0.3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s="1" t="s">
        <v>13</v>
      </c>
    </row>
    <row r="14433" spans="1:10" x14ac:dyDescent="0.3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s="1" t="s">
        <v>13</v>
      </c>
    </row>
    <row r="14434" spans="1:10" x14ac:dyDescent="0.3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s="1" t="s">
        <v>13</v>
      </c>
    </row>
    <row r="14435" spans="1:10" x14ac:dyDescent="0.3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s="1" t="s">
        <v>13</v>
      </c>
    </row>
    <row r="14436" spans="1:10" x14ac:dyDescent="0.3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s="1" t="s">
        <v>13</v>
      </c>
    </row>
    <row r="14437" spans="1:10" x14ac:dyDescent="0.3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s="1" t="s">
        <v>13</v>
      </c>
    </row>
    <row r="14438" spans="1:10" x14ac:dyDescent="0.3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s="1" t="s">
        <v>13</v>
      </c>
    </row>
    <row r="14439" spans="1:10" x14ac:dyDescent="0.3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s="1" t="s">
        <v>13</v>
      </c>
    </row>
    <row r="14440" spans="1:10" x14ac:dyDescent="0.3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s="1" t="s">
        <v>13</v>
      </c>
    </row>
    <row r="14441" spans="1:10" x14ac:dyDescent="0.3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s="1" t="s">
        <v>13</v>
      </c>
    </row>
    <row r="14442" spans="1:10" x14ac:dyDescent="0.3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s="1" t="s">
        <v>13</v>
      </c>
    </row>
    <row r="14443" spans="1:10" x14ac:dyDescent="0.3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s="1" t="s">
        <v>13</v>
      </c>
    </row>
    <row r="14444" spans="1:10" x14ac:dyDescent="0.3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s="1" t="s">
        <v>13</v>
      </c>
    </row>
    <row r="14445" spans="1:10" x14ac:dyDescent="0.3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s="1" t="s">
        <v>13</v>
      </c>
    </row>
    <row r="14446" spans="1:10" x14ac:dyDescent="0.3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s="1" t="s">
        <v>13</v>
      </c>
    </row>
    <row r="14447" spans="1:10" x14ac:dyDescent="0.3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s="1" t="s">
        <v>13</v>
      </c>
    </row>
    <row r="14448" spans="1:10" x14ac:dyDescent="0.3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s="1" t="s">
        <v>13</v>
      </c>
    </row>
    <row r="14449" spans="1:10" x14ac:dyDescent="0.3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s="1" t="s">
        <v>13</v>
      </c>
    </row>
    <row r="14450" spans="1:10" x14ac:dyDescent="0.3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s="1" t="s">
        <v>13</v>
      </c>
    </row>
    <row r="14451" spans="1:10" x14ac:dyDescent="0.3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s="1" t="s">
        <v>13</v>
      </c>
    </row>
    <row r="14452" spans="1:10" x14ac:dyDescent="0.3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s="1" t="s">
        <v>13</v>
      </c>
    </row>
    <row r="14453" spans="1:10" x14ac:dyDescent="0.3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s="1" t="s">
        <v>13</v>
      </c>
    </row>
    <row r="14454" spans="1:10" x14ac:dyDescent="0.3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s="1" t="s">
        <v>13</v>
      </c>
    </row>
    <row r="14455" spans="1:10" x14ac:dyDescent="0.3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s="1" t="s">
        <v>13</v>
      </c>
    </row>
    <row r="14456" spans="1:10" x14ac:dyDescent="0.3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s="1" t="s">
        <v>13</v>
      </c>
    </row>
    <row r="14457" spans="1:10" x14ac:dyDescent="0.3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s="1" t="s">
        <v>13</v>
      </c>
    </row>
    <row r="14458" spans="1:10" x14ac:dyDescent="0.3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s="1" t="s">
        <v>13</v>
      </c>
    </row>
    <row r="14459" spans="1:10" x14ac:dyDescent="0.3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s="1" t="s">
        <v>13</v>
      </c>
    </row>
    <row r="14460" spans="1:10" x14ac:dyDescent="0.3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s="1" t="s">
        <v>13</v>
      </c>
    </row>
    <row r="14461" spans="1:10" x14ac:dyDescent="0.3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s="1" t="s">
        <v>13</v>
      </c>
    </row>
    <row r="14462" spans="1:10" x14ac:dyDescent="0.3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s="1" t="s">
        <v>13</v>
      </c>
    </row>
    <row r="14463" spans="1:10" x14ac:dyDescent="0.3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s="1" t="s">
        <v>13</v>
      </c>
    </row>
    <row r="14464" spans="1:10" x14ac:dyDescent="0.3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s="1" t="s">
        <v>13</v>
      </c>
    </row>
    <row r="14465" spans="1:10" x14ac:dyDescent="0.3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s="1" t="s">
        <v>13</v>
      </c>
    </row>
    <row r="14466" spans="1:10" x14ac:dyDescent="0.3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s="1" t="s">
        <v>13</v>
      </c>
    </row>
    <row r="14467" spans="1:10" x14ac:dyDescent="0.3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s="1" t="s">
        <v>13</v>
      </c>
    </row>
    <row r="14468" spans="1:10" x14ac:dyDescent="0.3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s="1" t="s">
        <v>13</v>
      </c>
    </row>
    <row r="14469" spans="1:10" x14ac:dyDescent="0.3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s="1" t="s">
        <v>13</v>
      </c>
    </row>
    <row r="14470" spans="1:10" x14ac:dyDescent="0.3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s="1" t="s">
        <v>13</v>
      </c>
    </row>
    <row r="14471" spans="1:10" x14ac:dyDescent="0.3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s="1" t="s">
        <v>13</v>
      </c>
    </row>
    <row r="14472" spans="1:10" x14ac:dyDescent="0.3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s="1" t="s">
        <v>13</v>
      </c>
    </row>
    <row r="14473" spans="1:10" x14ac:dyDescent="0.3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s="1" t="s">
        <v>13</v>
      </c>
    </row>
    <row r="14474" spans="1:10" x14ac:dyDescent="0.3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s="1" t="s">
        <v>13</v>
      </c>
    </row>
    <row r="14475" spans="1:10" x14ac:dyDescent="0.3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s="1" t="s">
        <v>13</v>
      </c>
    </row>
    <row r="14476" spans="1:10" x14ac:dyDescent="0.3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s="1" t="s">
        <v>13</v>
      </c>
    </row>
    <row r="14477" spans="1:10" x14ac:dyDescent="0.3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s="1" t="s">
        <v>13</v>
      </c>
    </row>
    <row r="14478" spans="1:10" x14ac:dyDescent="0.3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s="1" t="s">
        <v>13</v>
      </c>
    </row>
    <row r="14479" spans="1:10" x14ac:dyDescent="0.3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s="1" t="s">
        <v>13</v>
      </c>
    </row>
    <row r="14480" spans="1:10" x14ac:dyDescent="0.3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s="1" t="s">
        <v>13</v>
      </c>
    </row>
    <row r="14481" spans="1:10" x14ac:dyDescent="0.3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s="1" t="s">
        <v>13</v>
      </c>
    </row>
    <row r="14482" spans="1:10" x14ac:dyDescent="0.3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s="1" t="s">
        <v>13</v>
      </c>
    </row>
    <row r="14483" spans="1:10" x14ac:dyDescent="0.3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s="1" t="s">
        <v>13</v>
      </c>
    </row>
    <row r="14484" spans="1:10" x14ac:dyDescent="0.3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s="1" t="s">
        <v>13</v>
      </c>
    </row>
    <row r="14485" spans="1:10" x14ac:dyDescent="0.3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s="1" t="s">
        <v>13</v>
      </c>
    </row>
    <row r="14486" spans="1:10" x14ac:dyDescent="0.3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s="1" t="s">
        <v>13</v>
      </c>
    </row>
    <row r="14487" spans="1:10" x14ac:dyDescent="0.3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s="1" t="s">
        <v>13</v>
      </c>
    </row>
    <row r="14488" spans="1:10" x14ac:dyDescent="0.3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s="1" t="s">
        <v>13</v>
      </c>
    </row>
    <row r="14489" spans="1:10" x14ac:dyDescent="0.3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s="1" t="s">
        <v>13</v>
      </c>
    </row>
    <row r="14490" spans="1:10" x14ac:dyDescent="0.3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s="1" t="s">
        <v>13</v>
      </c>
    </row>
    <row r="14491" spans="1:10" x14ac:dyDescent="0.3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s="1" t="s">
        <v>13</v>
      </c>
    </row>
    <row r="14492" spans="1:10" x14ac:dyDescent="0.3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s="1" t="s">
        <v>13</v>
      </c>
    </row>
    <row r="14493" spans="1:10" x14ac:dyDescent="0.3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s="1" t="s">
        <v>13</v>
      </c>
    </row>
    <row r="14494" spans="1:10" x14ac:dyDescent="0.3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s="1" t="s">
        <v>13</v>
      </c>
    </row>
    <row r="14495" spans="1:10" x14ac:dyDescent="0.3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s="1" t="s">
        <v>13</v>
      </c>
    </row>
    <row r="14496" spans="1:10" x14ac:dyDescent="0.3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s="1" t="s">
        <v>13</v>
      </c>
    </row>
    <row r="14497" spans="1:10" x14ac:dyDescent="0.3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s="1" t="s">
        <v>13</v>
      </c>
    </row>
    <row r="14498" spans="1:10" x14ac:dyDescent="0.3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s="1" t="s">
        <v>13</v>
      </c>
    </row>
    <row r="14499" spans="1:10" x14ac:dyDescent="0.3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s="1" t="s">
        <v>13</v>
      </c>
    </row>
    <row r="14500" spans="1:10" x14ac:dyDescent="0.3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s="1" t="s">
        <v>13</v>
      </c>
    </row>
    <row r="14501" spans="1:10" x14ac:dyDescent="0.3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s="1" t="s">
        <v>13</v>
      </c>
    </row>
    <row r="14502" spans="1:10" x14ac:dyDescent="0.3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s="1" t="s">
        <v>13</v>
      </c>
    </row>
    <row r="14503" spans="1:10" x14ac:dyDescent="0.3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s="1" t="s">
        <v>13</v>
      </c>
    </row>
    <row r="14504" spans="1:10" x14ac:dyDescent="0.3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s="1" t="s">
        <v>13</v>
      </c>
    </row>
    <row r="14505" spans="1:10" x14ac:dyDescent="0.3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s="1" t="s">
        <v>13</v>
      </c>
    </row>
    <row r="14506" spans="1:10" x14ac:dyDescent="0.3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s="1" t="s">
        <v>13</v>
      </c>
    </row>
    <row r="14507" spans="1:10" x14ac:dyDescent="0.3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s="1" t="s">
        <v>13</v>
      </c>
    </row>
    <row r="14508" spans="1:10" x14ac:dyDescent="0.3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s="1" t="s">
        <v>13</v>
      </c>
    </row>
    <row r="14509" spans="1:10" x14ac:dyDescent="0.3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s="1" t="s">
        <v>13</v>
      </c>
    </row>
    <row r="14510" spans="1:10" x14ac:dyDescent="0.3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s="1" t="s">
        <v>13</v>
      </c>
    </row>
    <row r="14511" spans="1:10" x14ac:dyDescent="0.3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s="1" t="s">
        <v>13</v>
      </c>
    </row>
    <row r="14512" spans="1:10" x14ac:dyDescent="0.3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s="1" t="s">
        <v>11</v>
      </c>
    </row>
    <row r="14513" spans="1:10" x14ac:dyDescent="0.3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s="1" t="s">
        <v>11</v>
      </c>
    </row>
    <row r="14514" spans="1:10" x14ac:dyDescent="0.3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s="1" t="s">
        <v>11</v>
      </c>
    </row>
    <row r="14515" spans="1:10" x14ac:dyDescent="0.3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s="1" t="s">
        <v>11</v>
      </c>
    </row>
    <row r="14516" spans="1:10" x14ac:dyDescent="0.3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s="1" t="s">
        <v>11</v>
      </c>
    </row>
    <row r="14517" spans="1:10" x14ac:dyDescent="0.3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s="1" t="s">
        <v>11</v>
      </c>
    </row>
    <row r="14518" spans="1:10" x14ac:dyDescent="0.3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s="1" t="s">
        <v>11</v>
      </c>
    </row>
    <row r="14519" spans="1:10" x14ac:dyDescent="0.3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s="1" t="s">
        <v>11</v>
      </c>
    </row>
    <row r="14520" spans="1:10" x14ac:dyDescent="0.3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s="1" t="s">
        <v>11</v>
      </c>
    </row>
    <row r="14521" spans="1:10" x14ac:dyDescent="0.3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s="1" t="s">
        <v>11</v>
      </c>
    </row>
    <row r="14522" spans="1:10" x14ac:dyDescent="0.3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s="1" t="s">
        <v>11</v>
      </c>
    </row>
    <row r="14523" spans="1:10" x14ac:dyDescent="0.3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s="1" t="s">
        <v>11</v>
      </c>
    </row>
    <row r="14524" spans="1:10" x14ac:dyDescent="0.3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s="1" t="s">
        <v>11</v>
      </c>
    </row>
    <row r="14525" spans="1:10" x14ac:dyDescent="0.3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s="1" t="s">
        <v>11</v>
      </c>
    </row>
    <row r="14526" spans="1:10" x14ac:dyDescent="0.3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s="1" t="s">
        <v>11</v>
      </c>
    </row>
    <row r="14527" spans="1:10" x14ac:dyDescent="0.3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s="1" t="s">
        <v>11</v>
      </c>
    </row>
    <row r="14528" spans="1:10" x14ac:dyDescent="0.3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s="1" t="s">
        <v>11</v>
      </c>
    </row>
    <row r="14529" spans="1:10" x14ac:dyDescent="0.3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s="1" t="s">
        <v>11</v>
      </c>
    </row>
    <row r="14530" spans="1:10" x14ac:dyDescent="0.3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s="1" t="s">
        <v>11</v>
      </c>
    </row>
    <row r="14531" spans="1:10" x14ac:dyDescent="0.3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s="1" t="s">
        <v>11</v>
      </c>
    </row>
    <row r="14532" spans="1:10" x14ac:dyDescent="0.3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s="1" t="s">
        <v>11</v>
      </c>
    </row>
    <row r="14533" spans="1:10" x14ac:dyDescent="0.3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s="1" t="s">
        <v>11</v>
      </c>
    </row>
    <row r="14534" spans="1:10" x14ac:dyDescent="0.3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s="1" t="s">
        <v>11</v>
      </c>
    </row>
    <row r="14535" spans="1:10" x14ac:dyDescent="0.3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s="1" t="s">
        <v>11</v>
      </c>
    </row>
    <row r="14536" spans="1:10" x14ac:dyDescent="0.3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s="1" t="s">
        <v>11</v>
      </c>
    </row>
    <row r="14537" spans="1:10" x14ac:dyDescent="0.3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s="1" t="s">
        <v>11</v>
      </c>
    </row>
    <row r="14538" spans="1:10" x14ac:dyDescent="0.3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s="1" t="s">
        <v>11</v>
      </c>
    </row>
    <row r="14539" spans="1:10" x14ac:dyDescent="0.3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s="1" t="s">
        <v>11</v>
      </c>
    </row>
    <row r="14540" spans="1:10" x14ac:dyDescent="0.3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s="1" t="s">
        <v>11</v>
      </c>
    </row>
    <row r="14541" spans="1:10" x14ac:dyDescent="0.3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s="1" t="s">
        <v>11</v>
      </c>
    </row>
    <row r="14542" spans="1:10" x14ac:dyDescent="0.3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s="1" t="s">
        <v>11</v>
      </c>
    </row>
    <row r="14543" spans="1:10" x14ac:dyDescent="0.3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s="1" t="s">
        <v>11</v>
      </c>
    </row>
    <row r="14544" spans="1:10" x14ac:dyDescent="0.3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s="1" t="s">
        <v>11</v>
      </c>
    </row>
    <row r="14545" spans="1:10" x14ac:dyDescent="0.3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s="1" t="s">
        <v>11</v>
      </c>
    </row>
    <row r="14546" spans="1:10" x14ac:dyDescent="0.3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s="1" t="s">
        <v>13</v>
      </c>
    </row>
    <row r="14547" spans="1:10" x14ac:dyDescent="0.3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s="1" t="s">
        <v>13</v>
      </c>
    </row>
    <row r="14548" spans="1:10" x14ac:dyDescent="0.3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s="1" t="s">
        <v>13</v>
      </c>
    </row>
    <row r="14549" spans="1:10" x14ac:dyDescent="0.3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s="1" t="s">
        <v>13</v>
      </c>
    </row>
    <row r="14550" spans="1:10" x14ac:dyDescent="0.3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s="1" t="s">
        <v>13</v>
      </c>
    </row>
    <row r="14551" spans="1:10" x14ac:dyDescent="0.3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s="1" t="s">
        <v>13</v>
      </c>
    </row>
    <row r="14552" spans="1:10" x14ac:dyDescent="0.3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s="1" t="s">
        <v>13</v>
      </c>
    </row>
    <row r="14553" spans="1:10" x14ac:dyDescent="0.3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s="1" t="s">
        <v>11</v>
      </c>
    </row>
    <row r="14554" spans="1:10" x14ac:dyDescent="0.3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s="1" t="s">
        <v>11</v>
      </c>
    </row>
    <row r="14555" spans="1:10" x14ac:dyDescent="0.3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s="1" t="s">
        <v>11</v>
      </c>
    </row>
    <row r="14556" spans="1:10" x14ac:dyDescent="0.3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s="1" t="s">
        <v>11</v>
      </c>
    </row>
    <row r="14557" spans="1:10" x14ac:dyDescent="0.3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s="1" t="s">
        <v>11</v>
      </c>
    </row>
    <row r="14558" spans="1:10" x14ac:dyDescent="0.3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s="1" t="s">
        <v>13</v>
      </c>
    </row>
    <row r="14559" spans="1:10" x14ac:dyDescent="0.3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s="1" t="s">
        <v>13</v>
      </c>
    </row>
    <row r="14560" spans="1:10" x14ac:dyDescent="0.3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s="1" t="s">
        <v>13</v>
      </c>
    </row>
    <row r="14561" spans="1:10" x14ac:dyDescent="0.3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s="1" t="s">
        <v>13</v>
      </c>
    </row>
    <row r="14562" spans="1:10" x14ac:dyDescent="0.3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s="1" t="s">
        <v>13</v>
      </c>
    </row>
    <row r="14563" spans="1:10" x14ac:dyDescent="0.3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s="1" t="s">
        <v>13</v>
      </c>
    </row>
    <row r="14564" spans="1:10" x14ac:dyDescent="0.3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s="1" t="s">
        <v>13</v>
      </c>
    </row>
    <row r="14565" spans="1:10" x14ac:dyDescent="0.3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s="1" t="s">
        <v>13</v>
      </c>
    </row>
    <row r="14566" spans="1:10" x14ac:dyDescent="0.3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s="1" t="s">
        <v>13</v>
      </c>
    </row>
    <row r="14567" spans="1:10" x14ac:dyDescent="0.3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s="1" t="s">
        <v>13</v>
      </c>
    </row>
    <row r="14568" spans="1:10" x14ac:dyDescent="0.3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s="1" t="s">
        <v>13</v>
      </c>
    </row>
    <row r="14569" spans="1:10" x14ac:dyDescent="0.3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s="1" t="s">
        <v>13</v>
      </c>
    </row>
    <row r="14570" spans="1:10" x14ac:dyDescent="0.3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s="1" t="s">
        <v>13</v>
      </c>
    </row>
    <row r="14571" spans="1:10" x14ac:dyDescent="0.3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s="1" t="s">
        <v>13</v>
      </c>
    </row>
    <row r="14572" spans="1:10" x14ac:dyDescent="0.3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s="1" t="s">
        <v>13</v>
      </c>
    </row>
    <row r="14573" spans="1:10" x14ac:dyDescent="0.3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s="1" t="s">
        <v>13</v>
      </c>
    </row>
    <row r="14574" spans="1:10" x14ac:dyDescent="0.3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s="1" t="s">
        <v>13</v>
      </c>
    </row>
    <row r="14575" spans="1:10" x14ac:dyDescent="0.3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s="1" t="s">
        <v>13</v>
      </c>
    </row>
    <row r="14576" spans="1:10" x14ac:dyDescent="0.3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s="1" t="s">
        <v>13</v>
      </c>
    </row>
    <row r="14577" spans="1:10" x14ac:dyDescent="0.3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s="1" t="s">
        <v>13</v>
      </c>
    </row>
    <row r="14578" spans="1:10" x14ac:dyDescent="0.3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s="1" t="s">
        <v>13</v>
      </c>
    </row>
    <row r="14579" spans="1:10" x14ac:dyDescent="0.3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s="1" t="s">
        <v>13</v>
      </c>
    </row>
    <row r="14580" spans="1:10" x14ac:dyDescent="0.3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s="1" t="s">
        <v>13</v>
      </c>
    </row>
    <row r="14581" spans="1:10" x14ac:dyDescent="0.3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s="1" t="s">
        <v>13</v>
      </c>
    </row>
    <row r="14582" spans="1:10" x14ac:dyDescent="0.3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s="1" t="s">
        <v>13</v>
      </c>
    </row>
    <row r="14583" spans="1:10" x14ac:dyDescent="0.3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s="1" t="s">
        <v>13</v>
      </c>
    </row>
    <row r="14584" spans="1:10" x14ac:dyDescent="0.3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s="1" t="s">
        <v>13</v>
      </c>
    </row>
    <row r="14585" spans="1:10" x14ac:dyDescent="0.3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s="1" t="s">
        <v>13</v>
      </c>
    </row>
    <row r="14586" spans="1:10" x14ac:dyDescent="0.3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s="1" t="s">
        <v>13</v>
      </c>
    </row>
    <row r="14587" spans="1:10" x14ac:dyDescent="0.3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s="1" t="s">
        <v>13</v>
      </c>
    </row>
    <row r="14588" spans="1:10" x14ac:dyDescent="0.3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s="1" t="s">
        <v>13</v>
      </c>
    </row>
    <row r="14589" spans="1:10" x14ac:dyDescent="0.3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s="1" t="s">
        <v>13</v>
      </c>
    </row>
    <row r="14590" spans="1:10" x14ac:dyDescent="0.3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s="1" t="s">
        <v>13</v>
      </c>
    </row>
    <row r="14591" spans="1:10" x14ac:dyDescent="0.3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s="1" t="s">
        <v>13</v>
      </c>
    </row>
    <row r="14592" spans="1:10" x14ac:dyDescent="0.3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s="1" t="s">
        <v>13</v>
      </c>
    </row>
    <row r="14593" spans="1:10" x14ac:dyDescent="0.3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s="1" t="s">
        <v>13</v>
      </c>
    </row>
    <row r="14594" spans="1:10" x14ac:dyDescent="0.3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s="1" t="s">
        <v>13</v>
      </c>
    </row>
    <row r="14595" spans="1:10" x14ac:dyDescent="0.3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s="1" t="s">
        <v>13</v>
      </c>
    </row>
    <row r="14596" spans="1:10" x14ac:dyDescent="0.3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s="1" t="s">
        <v>13</v>
      </c>
    </row>
    <row r="14597" spans="1:10" x14ac:dyDescent="0.3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s="1" t="s">
        <v>13</v>
      </c>
    </row>
    <row r="14598" spans="1:10" x14ac:dyDescent="0.3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s="1" t="s">
        <v>13</v>
      </c>
    </row>
    <row r="14599" spans="1:10" x14ac:dyDescent="0.3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s="1" t="s">
        <v>13</v>
      </c>
    </row>
    <row r="14600" spans="1:10" x14ac:dyDescent="0.3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s="1" t="s">
        <v>13</v>
      </c>
    </row>
    <row r="14601" spans="1:10" x14ac:dyDescent="0.3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s="1" t="s">
        <v>13</v>
      </c>
    </row>
    <row r="14602" spans="1:10" x14ac:dyDescent="0.3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s="1" t="s">
        <v>13</v>
      </c>
    </row>
    <row r="14603" spans="1:10" x14ac:dyDescent="0.3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s="1" t="s">
        <v>13</v>
      </c>
    </row>
    <row r="14604" spans="1:10" x14ac:dyDescent="0.3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s="1" t="s">
        <v>13</v>
      </c>
    </row>
    <row r="14605" spans="1:10" x14ac:dyDescent="0.3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s="1" t="s">
        <v>13</v>
      </c>
    </row>
    <row r="14606" spans="1:10" x14ac:dyDescent="0.3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s="1" t="s">
        <v>13</v>
      </c>
    </row>
    <row r="14607" spans="1:10" x14ac:dyDescent="0.3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s="1" t="s">
        <v>13</v>
      </c>
    </row>
    <row r="14608" spans="1:10" x14ac:dyDescent="0.3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s="1" t="s">
        <v>13</v>
      </c>
    </row>
    <row r="14609" spans="1:10" x14ac:dyDescent="0.3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s="1" t="s">
        <v>13</v>
      </c>
    </row>
    <row r="14610" spans="1:10" x14ac:dyDescent="0.3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s="1" t="s">
        <v>13</v>
      </c>
    </row>
    <row r="14611" spans="1:10" x14ac:dyDescent="0.3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s="1" t="s">
        <v>13</v>
      </c>
    </row>
    <row r="14612" spans="1:10" x14ac:dyDescent="0.3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s="1" t="s">
        <v>13</v>
      </c>
    </row>
    <row r="14613" spans="1:10" x14ac:dyDescent="0.3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s="1" t="s">
        <v>13</v>
      </c>
    </row>
    <row r="14614" spans="1:10" x14ac:dyDescent="0.3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s="1" t="s">
        <v>13</v>
      </c>
    </row>
    <row r="14615" spans="1:10" x14ac:dyDescent="0.3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s="1" t="s">
        <v>13</v>
      </c>
    </row>
    <row r="14616" spans="1:10" x14ac:dyDescent="0.3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s="1" t="s">
        <v>13</v>
      </c>
    </row>
    <row r="14617" spans="1:10" x14ac:dyDescent="0.3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s="1" t="s">
        <v>13</v>
      </c>
    </row>
    <row r="14618" spans="1:10" x14ac:dyDescent="0.3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s="1" t="s">
        <v>13</v>
      </c>
    </row>
    <row r="14619" spans="1:10" x14ac:dyDescent="0.3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s="1" t="s">
        <v>13</v>
      </c>
    </row>
    <row r="14620" spans="1:10" x14ac:dyDescent="0.3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s="1" t="s">
        <v>13</v>
      </c>
    </row>
    <row r="14621" spans="1:10" x14ac:dyDescent="0.3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s="1" t="s">
        <v>13</v>
      </c>
    </row>
    <row r="14622" spans="1:10" x14ac:dyDescent="0.3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s="1" t="s">
        <v>13</v>
      </c>
    </row>
    <row r="14623" spans="1:10" x14ac:dyDescent="0.3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s="1" t="s">
        <v>13</v>
      </c>
    </row>
    <row r="14624" spans="1:10" x14ac:dyDescent="0.3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s="1" t="s">
        <v>13</v>
      </c>
    </row>
    <row r="14625" spans="1:10" x14ac:dyDescent="0.3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s="1" t="s">
        <v>13</v>
      </c>
    </row>
    <row r="14626" spans="1:10" x14ac:dyDescent="0.3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s="1" t="s">
        <v>13</v>
      </c>
    </row>
    <row r="14627" spans="1:10" x14ac:dyDescent="0.3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s="1" t="s">
        <v>13</v>
      </c>
    </row>
    <row r="14628" spans="1:10" x14ac:dyDescent="0.3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s="1" t="s">
        <v>13</v>
      </c>
    </row>
    <row r="14629" spans="1:10" x14ac:dyDescent="0.3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s="1" t="s">
        <v>13</v>
      </c>
    </row>
    <row r="14630" spans="1:10" x14ac:dyDescent="0.3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s="1" t="s">
        <v>13</v>
      </c>
    </row>
    <row r="14631" spans="1:10" x14ac:dyDescent="0.3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s="1" t="s">
        <v>13</v>
      </c>
    </row>
    <row r="14632" spans="1:10" x14ac:dyDescent="0.3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s="1" t="s">
        <v>13</v>
      </c>
    </row>
    <row r="14633" spans="1:10" x14ac:dyDescent="0.3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s="1" t="s">
        <v>13</v>
      </c>
    </row>
    <row r="14634" spans="1:10" x14ac:dyDescent="0.3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s="1" t="s">
        <v>13</v>
      </c>
    </row>
    <row r="14635" spans="1:10" x14ac:dyDescent="0.3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s="1" t="s">
        <v>13</v>
      </c>
    </row>
    <row r="14636" spans="1:10" x14ac:dyDescent="0.3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s="1" t="s">
        <v>13</v>
      </c>
    </row>
    <row r="14637" spans="1:10" x14ac:dyDescent="0.3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s="1" t="s">
        <v>13</v>
      </c>
    </row>
    <row r="14638" spans="1:10" x14ac:dyDescent="0.3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s="1" t="s">
        <v>13</v>
      </c>
    </row>
    <row r="14639" spans="1:10" x14ac:dyDescent="0.3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s="1" t="s">
        <v>13</v>
      </c>
    </row>
    <row r="14640" spans="1:10" x14ac:dyDescent="0.3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s="1" t="s">
        <v>13</v>
      </c>
    </row>
    <row r="14641" spans="1:10" x14ac:dyDescent="0.3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s="1" t="s">
        <v>13</v>
      </c>
    </row>
    <row r="14642" spans="1:10" x14ac:dyDescent="0.3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s="1" t="s">
        <v>13</v>
      </c>
    </row>
    <row r="14643" spans="1:10" x14ac:dyDescent="0.3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s="1" t="s">
        <v>13</v>
      </c>
    </row>
    <row r="14644" spans="1:10" x14ac:dyDescent="0.3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s="1" t="s">
        <v>13</v>
      </c>
    </row>
    <row r="14645" spans="1:10" x14ac:dyDescent="0.3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s="1" t="s">
        <v>13</v>
      </c>
    </row>
    <row r="14646" spans="1:10" x14ac:dyDescent="0.3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s="1" t="s">
        <v>13</v>
      </c>
    </row>
    <row r="14647" spans="1:10" x14ac:dyDescent="0.3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s="1" t="s">
        <v>13</v>
      </c>
    </row>
    <row r="14648" spans="1:10" x14ac:dyDescent="0.3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s="1" t="s">
        <v>13</v>
      </c>
    </row>
    <row r="14649" spans="1:10" x14ac:dyDescent="0.3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s="1" t="s">
        <v>13</v>
      </c>
    </row>
    <row r="14650" spans="1:10" x14ac:dyDescent="0.3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s="1" t="s">
        <v>13</v>
      </c>
    </row>
    <row r="14651" spans="1:10" x14ac:dyDescent="0.3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s="1" t="s">
        <v>13</v>
      </c>
    </row>
    <row r="14652" spans="1:10" x14ac:dyDescent="0.3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s="1" t="s">
        <v>13</v>
      </c>
    </row>
    <row r="14653" spans="1:10" x14ac:dyDescent="0.3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s="1" t="s">
        <v>13</v>
      </c>
    </row>
    <row r="14654" spans="1:10" x14ac:dyDescent="0.3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s="1" t="s">
        <v>13</v>
      </c>
    </row>
    <row r="14655" spans="1:10" x14ac:dyDescent="0.3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s="1" t="s">
        <v>13</v>
      </c>
    </row>
    <row r="14656" spans="1:10" x14ac:dyDescent="0.3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s="1" t="s">
        <v>13</v>
      </c>
    </row>
    <row r="14657" spans="1:10" x14ac:dyDescent="0.3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s="1" t="s">
        <v>13</v>
      </c>
    </row>
    <row r="14658" spans="1:10" x14ac:dyDescent="0.3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s="1" t="s">
        <v>13</v>
      </c>
    </row>
    <row r="14659" spans="1:10" x14ac:dyDescent="0.3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s="1" t="s">
        <v>13</v>
      </c>
    </row>
    <row r="14660" spans="1:10" x14ac:dyDescent="0.3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s="1" t="s">
        <v>13</v>
      </c>
    </row>
    <row r="14661" spans="1:10" x14ac:dyDescent="0.3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s="1" t="s">
        <v>13</v>
      </c>
    </row>
    <row r="14662" spans="1:10" x14ac:dyDescent="0.3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s="1" t="s">
        <v>13</v>
      </c>
    </row>
    <row r="14663" spans="1:10" x14ac:dyDescent="0.3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s="1" t="s">
        <v>13</v>
      </c>
    </row>
    <row r="14664" spans="1:10" x14ac:dyDescent="0.3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s="1" t="s">
        <v>13</v>
      </c>
    </row>
    <row r="14665" spans="1:10" x14ac:dyDescent="0.3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s="1" t="s">
        <v>13</v>
      </c>
    </row>
    <row r="14666" spans="1:10" x14ac:dyDescent="0.3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s="1" t="s">
        <v>13</v>
      </c>
    </row>
    <row r="14667" spans="1:10" x14ac:dyDescent="0.3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s="1" t="s">
        <v>13</v>
      </c>
    </row>
    <row r="14668" spans="1:10" x14ac:dyDescent="0.3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s="1" t="s">
        <v>13</v>
      </c>
    </row>
    <row r="14669" spans="1:10" x14ac:dyDescent="0.3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s="1" t="s">
        <v>13</v>
      </c>
    </row>
    <row r="14670" spans="1:10" x14ac:dyDescent="0.3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s="1" t="s">
        <v>13</v>
      </c>
    </row>
    <row r="14671" spans="1:10" x14ac:dyDescent="0.3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s="1" t="s">
        <v>13</v>
      </c>
    </row>
    <row r="14672" spans="1:10" x14ac:dyDescent="0.3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s="1" t="s">
        <v>13</v>
      </c>
    </row>
    <row r="14673" spans="1:10" x14ac:dyDescent="0.3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s="1" t="s">
        <v>13</v>
      </c>
    </row>
    <row r="14674" spans="1:10" x14ac:dyDescent="0.3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s="1" t="s">
        <v>13</v>
      </c>
    </row>
    <row r="14675" spans="1:10" x14ac:dyDescent="0.3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s="1" t="s">
        <v>13</v>
      </c>
    </row>
    <row r="14676" spans="1:10" x14ac:dyDescent="0.3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s="1" t="s">
        <v>13</v>
      </c>
    </row>
    <row r="14677" spans="1:10" x14ac:dyDescent="0.3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s="1" t="s">
        <v>13</v>
      </c>
    </row>
    <row r="14678" spans="1:10" x14ac:dyDescent="0.3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s="1" t="s">
        <v>13</v>
      </c>
    </row>
    <row r="14679" spans="1:10" x14ac:dyDescent="0.3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s="1" t="s">
        <v>11</v>
      </c>
    </row>
    <row r="14680" spans="1:10" x14ac:dyDescent="0.3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s="1" t="s">
        <v>13</v>
      </c>
    </row>
    <row r="14681" spans="1:10" x14ac:dyDescent="0.3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s="1" t="s">
        <v>11</v>
      </c>
    </row>
    <row r="14682" spans="1:10" x14ac:dyDescent="0.3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s="1" t="s">
        <v>11</v>
      </c>
    </row>
    <row r="14683" spans="1:10" x14ac:dyDescent="0.3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s="1" t="s">
        <v>11</v>
      </c>
    </row>
    <row r="14684" spans="1:10" x14ac:dyDescent="0.3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s="1" t="s">
        <v>11</v>
      </c>
    </row>
    <row r="14685" spans="1:10" x14ac:dyDescent="0.3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s="1" t="s">
        <v>11</v>
      </c>
    </row>
    <row r="14686" spans="1:10" x14ac:dyDescent="0.3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s="1" t="s">
        <v>11</v>
      </c>
    </row>
    <row r="14687" spans="1:10" x14ac:dyDescent="0.3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s="1" t="s">
        <v>11</v>
      </c>
    </row>
    <row r="14688" spans="1:10" x14ac:dyDescent="0.3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s="1" t="s">
        <v>11</v>
      </c>
    </row>
    <row r="14689" spans="1:10" x14ac:dyDescent="0.3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s="1" t="s">
        <v>11</v>
      </c>
    </row>
    <row r="14690" spans="1:10" x14ac:dyDescent="0.3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s="1" t="s">
        <v>13</v>
      </c>
    </row>
    <row r="14691" spans="1:10" x14ac:dyDescent="0.3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s="1" t="s">
        <v>13</v>
      </c>
    </row>
    <row r="14692" spans="1:10" x14ac:dyDescent="0.3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s="1" t="s">
        <v>13</v>
      </c>
    </row>
    <row r="14693" spans="1:10" x14ac:dyDescent="0.3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s="1" t="s">
        <v>13</v>
      </c>
    </row>
    <row r="14694" spans="1:10" x14ac:dyDescent="0.3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s="1" t="s">
        <v>13</v>
      </c>
    </row>
    <row r="14695" spans="1:10" x14ac:dyDescent="0.3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s="1" t="s">
        <v>13</v>
      </c>
    </row>
    <row r="14696" spans="1:10" x14ac:dyDescent="0.3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s="1" t="s">
        <v>13</v>
      </c>
    </row>
    <row r="14697" spans="1:10" x14ac:dyDescent="0.3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s="1" t="s">
        <v>13</v>
      </c>
    </row>
    <row r="14698" spans="1:10" x14ac:dyDescent="0.3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s="1" t="s">
        <v>13</v>
      </c>
    </row>
    <row r="14699" spans="1:10" x14ac:dyDescent="0.3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s="1" t="s">
        <v>13</v>
      </c>
    </row>
    <row r="14700" spans="1:10" x14ac:dyDescent="0.3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s="1" t="s">
        <v>13</v>
      </c>
    </row>
    <row r="14701" spans="1:10" x14ac:dyDescent="0.3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s="1" t="s">
        <v>13</v>
      </c>
    </row>
    <row r="14702" spans="1:10" x14ac:dyDescent="0.3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s="1" t="s">
        <v>11</v>
      </c>
    </row>
    <row r="14703" spans="1:10" x14ac:dyDescent="0.3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s="1" t="s">
        <v>11</v>
      </c>
    </row>
    <row r="14704" spans="1:10" x14ac:dyDescent="0.3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s="1" t="s">
        <v>13</v>
      </c>
    </row>
    <row r="14705" spans="1:10" x14ac:dyDescent="0.3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s="1" t="s">
        <v>11</v>
      </c>
    </row>
    <row r="14706" spans="1:10" x14ac:dyDescent="0.3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s="1" t="s">
        <v>11</v>
      </c>
    </row>
    <row r="14707" spans="1:10" x14ac:dyDescent="0.3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s="1" t="s">
        <v>11</v>
      </c>
    </row>
    <row r="14708" spans="1:10" x14ac:dyDescent="0.3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s="1" t="s">
        <v>11</v>
      </c>
    </row>
    <row r="14709" spans="1:10" x14ac:dyDescent="0.3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s="1" t="s">
        <v>11</v>
      </c>
    </row>
    <row r="14710" spans="1:10" x14ac:dyDescent="0.3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s="1" t="s">
        <v>11</v>
      </c>
    </row>
    <row r="14711" spans="1:10" x14ac:dyDescent="0.3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s="1" t="s">
        <v>13</v>
      </c>
    </row>
    <row r="14712" spans="1:10" x14ac:dyDescent="0.3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s="1" t="s">
        <v>13</v>
      </c>
    </row>
    <row r="14713" spans="1:10" x14ac:dyDescent="0.3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s="1" t="s">
        <v>13</v>
      </c>
    </row>
    <row r="14714" spans="1:10" x14ac:dyDescent="0.3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s="1" t="s">
        <v>11</v>
      </c>
    </row>
    <row r="14715" spans="1:10" x14ac:dyDescent="0.3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s="1" t="s">
        <v>11</v>
      </c>
    </row>
    <row r="14716" spans="1:10" x14ac:dyDescent="0.3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s="1" t="s">
        <v>11</v>
      </c>
    </row>
    <row r="14717" spans="1:10" x14ac:dyDescent="0.3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s="1" t="s">
        <v>11</v>
      </c>
    </row>
    <row r="14718" spans="1:10" x14ac:dyDescent="0.3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s="1" t="s">
        <v>11</v>
      </c>
    </row>
    <row r="14719" spans="1:10" x14ac:dyDescent="0.3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s="1" t="s">
        <v>11</v>
      </c>
    </row>
    <row r="14720" spans="1:10" x14ac:dyDescent="0.3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s="1" t="s">
        <v>11</v>
      </c>
    </row>
    <row r="14721" spans="1:10" x14ac:dyDescent="0.3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s="1" t="s">
        <v>13</v>
      </c>
    </row>
    <row r="14722" spans="1:10" x14ac:dyDescent="0.3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s="1" t="s">
        <v>11</v>
      </c>
    </row>
    <row r="14723" spans="1:10" x14ac:dyDescent="0.3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s="1" t="s">
        <v>11</v>
      </c>
    </row>
    <row r="14724" spans="1:10" x14ac:dyDescent="0.3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s="1" t="s">
        <v>11</v>
      </c>
    </row>
    <row r="14725" spans="1:10" x14ac:dyDescent="0.3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s="1" t="s">
        <v>11</v>
      </c>
    </row>
    <row r="14726" spans="1:10" x14ac:dyDescent="0.3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s="1" t="s">
        <v>11</v>
      </c>
    </row>
    <row r="14727" spans="1:10" x14ac:dyDescent="0.3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s="1" t="s">
        <v>11</v>
      </c>
    </row>
    <row r="14728" spans="1:10" x14ac:dyDescent="0.3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s="1" t="s">
        <v>11</v>
      </c>
    </row>
    <row r="14729" spans="1:10" x14ac:dyDescent="0.3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s="1" t="s">
        <v>11</v>
      </c>
    </row>
    <row r="14730" spans="1:10" x14ac:dyDescent="0.3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s="1" t="s">
        <v>11</v>
      </c>
    </row>
    <row r="14731" spans="1:10" x14ac:dyDescent="0.3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s="1" t="s">
        <v>11</v>
      </c>
    </row>
    <row r="14732" spans="1:10" x14ac:dyDescent="0.3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s="1" t="s">
        <v>11</v>
      </c>
    </row>
    <row r="14733" spans="1:10" x14ac:dyDescent="0.3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s="1" t="s">
        <v>11</v>
      </c>
    </row>
    <row r="14734" spans="1:10" x14ac:dyDescent="0.3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s="1" t="s">
        <v>11</v>
      </c>
    </row>
    <row r="14735" spans="1:10" x14ac:dyDescent="0.3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s="1" t="s">
        <v>11</v>
      </c>
    </row>
    <row r="14736" spans="1:10" x14ac:dyDescent="0.3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s="1" t="s">
        <v>11</v>
      </c>
    </row>
    <row r="14737" spans="1:10" x14ac:dyDescent="0.3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s="1" t="s">
        <v>11</v>
      </c>
    </row>
    <row r="14738" spans="1:10" x14ac:dyDescent="0.3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s="1" t="s">
        <v>11</v>
      </c>
    </row>
    <row r="14739" spans="1:10" x14ac:dyDescent="0.3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s="1" t="s">
        <v>11</v>
      </c>
    </row>
    <row r="14740" spans="1:10" x14ac:dyDescent="0.3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s="1" t="s">
        <v>13</v>
      </c>
    </row>
    <row r="14741" spans="1:10" x14ac:dyDescent="0.3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s="1" t="s">
        <v>13</v>
      </c>
    </row>
    <row r="14742" spans="1:10" x14ac:dyDescent="0.3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s="1" t="s">
        <v>13</v>
      </c>
    </row>
    <row r="14743" spans="1:10" x14ac:dyDescent="0.3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s="1" t="s">
        <v>13</v>
      </c>
    </row>
    <row r="14744" spans="1:10" x14ac:dyDescent="0.3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s="1" t="s">
        <v>13</v>
      </c>
    </row>
    <row r="14745" spans="1:10" x14ac:dyDescent="0.3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s="1" t="s">
        <v>13</v>
      </c>
    </row>
    <row r="14746" spans="1:10" x14ac:dyDescent="0.3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s="1" t="s">
        <v>13</v>
      </c>
    </row>
    <row r="14747" spans="1:10" x14ac:dyDescent="0.3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s="1" t="s">
        <v>13</v>
      </c>
    </row>
    <row r="14748" spans="1:10" x14ac:dyDescent="0.3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s="1" t="s">
        <v>13</v>
      </c>
    </row>
    <row r="14749" spans="1:10" x14ac:dyDescent="0.3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s="1" t="s">
        <v>13</v>
      </c>
    </row>
    <row r="14750" spans="1:10" x14ac:dyDescent="0.3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s="1" t="s">
        <v>13</v>
      </c>
    </row>
    <row r="14751" spans="1:10" x14ac:dyDescent="0.3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s="1" t="s">
        <v>13</v>
      </c>
    </row>
    <row r="14752" spans="1:10" x14ac:dyDescent="0.3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s="1" t="s">
        <v>13</v>
      </c>
    </row>
    <row r="14753" spans="1:10" x14ac:dyDescent="0.3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s="1" t="s">
        <v>13</v>
      </c>
    </row>
    <row r="14754" spans="1:10" x14ac:dyDescent="0.3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s="1" t="s">
        <v>13</v>
      </c>
    </row>
    <row r="14755" spans="1:10" x14ac:dyDescent="0.3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s="1" t="s">
        <v>13</v>
      </c>
    </row>
    <row r="14756" spans="1:10" x14ac:dyDescent="0.3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s="1" t="s">
        <v>13</v>
      </c>
    </row>
    <row r="14757" spans="1:10" x14ac:dyDescent="0.3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s="1" t="s">
        <v>13</v>
      </c>
    </row>
    <row r="14758" spans="1:10" x14ac:dyDescent="0.3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s="1" t="s">
        <v>13</v>
      </c>
    </row>
    <row r="14759" spans="1:10" x14ac:dyDescent="0.3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s="1" t="s">
        <v>13</v>
      </c>
    </row>
    <row r="14760" spans="1:10" x14ac:dyDescent="0.3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s="1" t="s">
        <v>13</v>
      </c>
    </row>
    <row r="14761" spans="1:10" x14ac:dyDescent="0.3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s="1" t="s">
        <v>13</v>
      </c>
    </row>
    <row r="14762" spans="1:10" x14ac:dyDescent="0.3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s="1" t="s">
        <v>13</v>
      </c>
    </row>
    <row r="14763" spans="1:10" x14ac:dyDescent="0.3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s="1" t="s">
        <v>13</v>
      </c>
    </row>
    <row r="14764" spans="1:10" x14ac:dyDescent="0.3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s="1" t="s">
        <v>13</v>
      </c>
    </row>
    <row r="14765" spans="1:10" x14ac:dyDescent="0.3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s="1" t="s">
        <v>13</v>
      </c>
    </row>
    <row r="14766" spans="1:10" x14ac:dyDescent="0.3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s="1" t="s">
        <v>13</v>
      </c>
    </row>
    <row r="14767" spans="1:10" x14ac:dyDescent="0.3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s="1" t="s">
        <v>13</v>
      </c>
    </row>
    <row r="14768" spans="1:10" x14ac:dyDescent="0.3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s="1" t="s">
        <v>13</v>
      </c>
    </row>
    <row r="14769" spans="1:10" x14ac:dyDescent="0.3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s="1" t="s">
        <v>13</v>
      </c>
    </row>
    <row r="14770" spans="1:10" x14ac:dyDescent="0.3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s="1" t="s">
        <v>13</v>
      </c>
    </row>
    <row r="14771" spans="1:10" x14ac:dyDescent="0.3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s="1" t="s">
        <v>13</v>
      </c>
    </row>
    <row r="14772" spans="1:10" x14ac:dyDescent="0.3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s="1" t="s">
        <v>13</v>
      </c>
    </row>
    <row r="14773" spans="1:10" x14ac:dyDescent="0.3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s="1" t="s">
        <v>13</v>
      </c>
    </row>
    <row r="14774" spans="1:10" x14ac:dyDescent="0.3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s="1" t="s">
        <v>13</v>
      </c>
    </row>
    <row r="14775" spans="1:10" x14ac:dyDescent="0.3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s="1" t="s">
        <v>13</v>
      </c>
    </row>
    <row r="14776" spans="1:10" x14ac:dyDescent="0.3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s="1" t="s">
        <v>13</v>
      </c>
    </row>
    <row r="14777" spans="1:10" x14ac:dyDescent="0.3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s="1" t="s">
        <v>13</v>
      </c>
    </row>
    <row r="14778" spans="1:10" x14ac:dyDescent="0.3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s="1" t="s">
        <v>13</v>
      </c>
    </row>
    <row r="14779" spans="1:10" x14ac:dyDescent="0.3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s="1" t="s">
        <v>13</v>
      </c>
    </row>
    <row r="14780" spans="1:10" x14ac:dyDescent="0.3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s="1" t="s">
        <v>13</v>
      </c>
    </row>
    <row r="14781" spans="1:10" x14ac:dyDescent="0.3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s="1" t="s">
        <v>13</v>
      </c>
    </row>
    <row r="14782" spans="1:10" x14ac:dyDescent="0.3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s="1" t="s">
        <v>13</v>
      </c>
    </row>
    <row r="14783" spans="1:10" x14ac:dyDescent="0.3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s="1" t="s">
        <v>13</v>
      </c>
    </row>
    <row r="14784" spans="1:10" x14ac:dyDescent="0.3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s="1" t="s">
        <v>13</v>
      </c>
    </row>
    <row r="14785" spans="1:10" x14ac:dyDescent="0.3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s="1" t="s">
        <v>13</v>
      </c>
    </row>
    <row r="14786" spans="1:10" x14ac:dyDescent="0.3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s="1" t="s">
        <v>13</v>
      </c>
    </row>
    <row r="14787" spans="1:10" x14ac:dyDescent="0.3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s="1" t="s">
        <v>13</v>
      </c>
    </row>
    <row r="14788" spans="1:10" x14ac:dyDescent="0.3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s="1" t="s">
        <v>13</v>
      </c>
    </row>
    <row r="14789" spans="1:10" x14ac:dyDescent="0.3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s="1" t="s">
        <v>13</v>
      </c>
    </row>
    <row r="14790" spans="1:10" x14ac:dyDescent="0.3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s="1" t="s">
        <v>13</v>
      </c>
    </row>
    <row r="14791" spans="1:10" x14ac:dyDescent="0.3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s="1" t="s">
        <v>13</v>
      </c>
    </row>
    <row r="14792" spans="1:10" x14ac:dyDescent="0.3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s="1" t="s">
        <v>13</v>
      </c>
    </row>
    <row r="14793" spans="1:10" x14ac:dyDescent="0.3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s="1" t="s">
        <v>13</v>
      </c>
    </row>
    <row r="14794" spans="1:10" x14ac:dyDescent="0.3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s="1" t="s">
        <v>13</v>
      </c>
    </row>
    <row r="14795" spans="1:10" x14ac:dyDescent="0.3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s="1" t="s">
        <v>13</v>
      </c>
    </row>
    <row r="14796" spans="1:10" x14ac:dyDescent="0.3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s="1" t="s">
        <v>13</v>
      </c>
    </row>
    <row r="14797" spans="1:10" x14ac:dyDescent="0.3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s="1" t="s">
        <v>13</v>
      </c>
    </row>
    <row r="14798" spans="1:10" x14ac:dyDescent="0.3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s="1" t="s">
        <v>13</v>
      </c>
    </row>
    <row r="14799" spans="1:10" x14ac:dyDescent="0.3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s="1" t="s">
        <v>13</v>
      </c>
    </row>
    <row r="14800" spans="1:10" x14ac:dyDescent="0.3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s="1" t="s">
        <v>13</v>
      </c>
    </row>
    <row r="14801" spans="1:10" x14ac:dyDescent="0.3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s="1" t="s">
        <v>13</v>
      </c>
    </row>
    <row r="14802" spans="1:10" x14ac:dyDescent="0.3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s="1" t="s">
        <v>13</v>
      </c>
    </row>
    <row r="14803" spans="1:10" x14ac:dyDescent="0.3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s="1" t="s">
        <v>13</v>
      </c>
    </row>
    <row r="14804" spans="1:10" x14ac:dyDescent="0.3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s="1" t="s">
        <v>13</v>
      </c>
    </row>
    <row r="14805" spans="1:10" x14ac:dyDescent="0.3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s="1" t="s">
        <v>13</v>
      </c>
    </row>
    <row r="14806" spans="1:10" x14ac:dyDescent="0.3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s="1" t="s">
        <v>13</v>
      </c>
    </row>
    <row r="14807" spans="1:10" x14ac:dyDescent="0.3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s="1" t="s">
        <v>13</v>
      </c>
    </row>
    <row r="14808" spans="1:10" x14ac:dyDescent="0.3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s="1" t="s">
        <v>13</v>
      </c>
    </row>
    <row r="14809" spans="1:10" x14ac:dyDescent="0.3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s="1" t="s">
        <v>13</v>
      </c>
    </row>
    <row r="14810" spans="1:10" x14ac:dyDescent="0.3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s="1" t="s">
        <v>13</v>
      </c>
    </row>
    <row r="14811" spans="1:10" x14ac:dyDescent="0.3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s="1" t="s">
        <v>13</v>
      </c>
    </row>
    <row r="14812" spans="1:10" x14ac:dyDescent="0.3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s="1" t="s">
        <v>13</v>
      </c>
    </row>
    <row r="14813" spans="1:10" x14ac:dyDescent="0.3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s="1" t="s">
        <v>13</v>
      </c>
    </row>
    <row r="14814" spans="1:10" x14ac:dyDescent="0.3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s="1" t="s">
        <v>13</v>
      </c>
    </row>
    <row r="14815" spans="1:10" x14ac:dyDescent="0.3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s="1" t="s">
        <v>13</v>
      </c>
    </row>
    <row r="14816" spans="1:10" x14ac:dyDescent="0.3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s="1" t="s">
        <v>13</v>
      </c>
    </row>
    <row r="14817" spans="1:10" x14ac:dyDescent="0.3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s="1" t="s">
        <v>13</v>
      </c>
    </row>
    <row r="14818" spans="1:10" x14ac:dyDescent="0.3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s="1" t="s">
        <v>13</v>
      </c>
    </row>
    <row r="14819" spans="1:10" x14ac:dyDescent="0.3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s="1" t="s">
        <v>13</v>
      </c>
    </row>
    <row r="14820" spans="1:10" x14ac:dyDescent="0.3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s="1" t="s">
        <v>13</v>
      </c>
    </row>
    <row r="14821" spans="1:10" x14ac:dyDescent="0.3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s="1" t="s">
        <v>13</v>
      </c>
    </row>
    <row r="14822" spans="1:10" x14ac:dyDescent="0.3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s="1" t="s">
        <v>13</v>
      </c>
    </row>
    <row r="14823" spans="1:10" x14ac:dyDescent="0.3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s="1" t="s">
        <v>13</v>
      </c>
    </row>
    <row r="14824" spans="1:10" x14ac:dyDescent="0.3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s="1" t="s">
        <v>13</v>
      </c>
    </row>
    <row r="14825" spans="1:10" x14ac:dyDescent="0.3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s="1" t="s">
        <v>13</v>
      </c>
    </row>
    <row r="14826" spans="1:10" x14ac:dyDescent="0.3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s="1" t="s">
        <v>13</v>
      </c>
    </row>
    <row r="14827" spans="1:10" x14ac:dyDescent="0.3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s="1" t="s">
        <v>13</v>
      </c>
    </row>
    <row r="14828" spans="1:10" x14ac:dyDescent="0.3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s="1" t="s">
        <v>13</v>
      </c>
    </row>
    <row r="14829" spans="1:10" x14ac:dyDescent="0.3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s="1" t="s">
        <v>13</v>
      </c>
    </row>
    <row r="14830" spans="1:10" x14ac:dyDescent="0.3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s="1" t="s">
        <v>13</v>
      </c>
    </row>
    <row r="14831" spans="1:10" x14ac:dyDescent="0.3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s="1" t="s">
        <v>13</v>
      </c>
    </row>
    <row r="14832" spans="1:10" x14ac:dyDescent="0.3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s="1" t="s">
        <v>13</v>
      </c>
    </row>
    <row r="14833" spans="1:10" x14ac:dyDescent="0.3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s="1" t="s">
        <v>13</v>
      </c>
    </row>
    <row r="14834" spans="1:10" x14ac:dyDescent="0.3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s="1" t="s">
        <v>13</v>
      </c>
    </row>
    <row r="14835" spans="1:10" x14ac:dyDescent="0.3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s="1" t="s">
        <v>13</v>
      </c>
    </row>
    <row r="14836" spans="1:10" x14ac:dyDescent="0.3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s="1" t="s">
        <v>13</v>
      </c>
    </row>
    <row r="14837" spans="1:10" x14ac:dyDescent="0.3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s="1" t="s">
        <v>13</v>
      </c>
    </row>
    <row r="14838" spans="1:10" x14ac:dyDescent="0.3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s="1" t="s">
        <v>13</v>
      </c>
    </row>
    <row r="14839" spans="1:10" x14ac:dyDescent="0.3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s="1" t="s">
        <v>13</v>
      </c>
    </row>
    <row r="14840" spans="1:10" x14ac:dyDescent="0.3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s="1" t="s">
        <v>13</v>
      </c>
    </row>
    <row r="14841" spans="1:10" x14ac:dyDescent="0.3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s="1" t="s">
        <v>13</v>
      </c>
    </row>
    <row r="14842" spans="1:10" x14ac:dyDescent="0.3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s="1" t="s">
        <v>13</v>
      </c>
    </row>
    <row r="14843" spans="1:10" x14ac:dyDescent="0.3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s="1" t="s">
        <v>13</v>
      </c>
    </row>
    <row r="14844" spans="1:10" x14ac:dyDescent="0.3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s="1" t="s">
        <v>13</v>
      </c>
    </row>
    <row r="14845" spans="1:10" x14ac:dyDescent="0.3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s="1" t="s">
        <v>13</v>
      </c>
    </row>
    <row r="14846" spans="1:10" x14ac:dyDescent="0.3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s="1" t="s">
        <v>13</v>
      </c>
    </row>
    <row r="14847" spans="1:10" x14ac:dyDescent="0.3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s="1" t="s">
        <v>13</v>
      </c>
    </row>
    <row r="14848" spans="1:10" x14ac:dyDescent="0.3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s="1" t="s">
        <v>13</v>
      </c>
    </row>
    <row r="14849" spans="1:10" x14ac:dyDescent="0.3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s="1" t="s">
        <v>13</v>
      </c>
    </row>
    <row r="14850" spans="1:10" x14ac:dyDescent="0.3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s="1" t="s">
        <v>13</v>
      </c>
    </row>
    <row r="14851" spans="1:10" x14ac:dyDescent="0.3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s="1" t="s">
        <v>13</v>
      </c>
    </row>
    <row r="14852" spans="1:10" x14ac:dyDescent="0.3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s="1" t="s">
        <v>13</v>
      </c>
    </row>
    <row r="14853" spans="1:10" x14ac:dyDescent="0.3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s="1" t="s">
        <v>13</v>
      </c>
    </row>
    <row r="14854" spans="1:10" x14ac:dyDescent="0.3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s="1" t="s">
        <v>13</v>
      </c>
    </row>
    <row r="14855" spans="1:10" x14ac:dyDescent="0.3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s="1" t="s">
        <v>13</v>
      </c>
    </row>
    <row r="14856" spans="1:10" x14ac:dyDescent="0.3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s="1" t="s">
        <v>13</v>
      </c>
    </row>
    <row r="14857" spans="1:10" x14ac:dyDescent="0.3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s="1" t="s">
        <v>13</v>
      </c>
    </row>
    <row r="14858" spans="1:10" x14ac:dyDescent="0.3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s="1" t="s">
        <v>13</v>
      </c>
    </row>
    <row r="14859" spans="1:10" x14ac:dyDescent="0.3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s="1" t="s">
        <v>13</v>
      </c>
    </row>
    <row r="14860" spans="1:10" x14ac:dyDescent="0.3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s="1" t="s">
        <v>13</v>
      </c>
    </row>
    <row r="14861" spans="1:10" x14ac:dyDescent="0.3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s="1" t="s">
        <v>13</v>
      </c>
    </row>
    <row r="14862" spans="1:10" x14ac:dyDescent="0.3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s="1" t="s">
        <v>13</v>
      </c>
    </row>
    <row r="14863" spans="1:10" x14ac:dyDescent="0.3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s="1" t="s">
        <v>13</v>
      </c>
    </row>
    <row r="14864" spans="1:10" x14ac:dyDescent="0.3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s="1" t="s">
        <v>13</v>
      </c>
    </row>
    <row r="14865" spans="1:10" x14ac:dyDescent="0.3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s="1" t="s">
        <v>13</v>
      </c>
    </row>
    <row r="14866" spans="1:10" x14ac:dyDescent="0.3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s="1" t="s">
        <v>13</v>
      </c>
    </row>
    <row r="14867" spans="1:10" x14ac:dyDescent="0.3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s="1" t="s">
        <v>13</v>
      </c>
    </row>
    <row r="14868" spans="1:10" x14ac:dyDescent="0.3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s="1" t="s">
        <v>13</v>
      </c>
    </row>
    <row r="14869" spans="1:10" x14ac:dyDescent="0.3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s="1" t="s">
        <v>13</v>
      </c>
    </row>
    <row r="14870" spans="1:10" x14ac:dyDescent="0.3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s="1" t="s">
        <v>13</v>
      </c>
    </row>
    <row r="14871" spans="1:10" x14ac:dyDescent="0.3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s="1" t="s">
        <v>13</v>
      </c>
    </row>
    <row r="14872" spans="1:10" x14ac:dyDescent="0.3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s="1" t="s">
        <v>13</v>
      </c>
    </row>
    <row r="14873" spans="1:10" x14ac:dyDescent="0.3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s="1" t="s">
        <v>13</v>
      </c>
    </row>
    <row r="14874" spans="1:10" x14ac:dyDescent="0.3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s="1" t="s">
        <v>13</v>
      </c>
    </row>
    <row r="14875" spans="1:10" x14ac:dyDescent="0.3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s="1" t="s">
        <v>13</v>
      </c>
    </row>
    <row r="14876" spans="1:10" x14ac:dyDescent="0.3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s="1" t="s">
        <v>13</v>
      </c>
    </row>
    <row r="14877" spans="1:10" x14ac:dyDescent="0.3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s="1" t="s">
        <v>13</v>
      </c>
    </row>
    <row r="14878" spans="1:10" x14ac:dyDescent="0.3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s="1" t="s">
        <v>13</v>
      </c>
    </row>
    <row r="14879" spans="1:10" x14ac:dyDescent="0.3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s="1" t="s">
        <v>13</v>
      </c>
    </row>
    <row r="14880" spans="1:10" x14ac:dyDescent="0.3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s="1" t="s">
        <v>13</v>
      </c>
    </row>
    <row r="14881" spans="1:10" x14ac:dyDescent="0.3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s="1" t="s">
        <v>13</v>
      </c>
    </row>
    <row r="14882" spans="1:10" x14ac:dyDescent="0.3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s="1" t="s">
        <v>13</v>
      </c>
    </row>
    <row r="14883" spans="1:10" x14ac:dyDescent="0.3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s="1" t="s">
        <v>13</v>
      </c>
    </row>
    <row r="14884" spans="1:10" x14ac:dyDescent="0.3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s="1" t="s">
        <v>13</v>
      </c>
    </row>
    <row r="14885" spans="1:10" x14ac:dyDescent="0.3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s="1" t="s">
        <v>13</v>
      </c>
    </row>
    <row r="14886" spans="1:10" x14ac:dyDescent="0.3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s="1" t="s">
        <v>13</v>
      </c>
    </row>
    <row r="14887" spans="1:10" x14ac:dyDescent="0.3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s="1" t="s">
        <v>13</v>
      </c>
    </row>
    <row r="14888" spans="1:10" x14ac:dyDescent="0.3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s="1" t="s">
        <v>13</v>
      </c>
    </row>
    <row r="14889" spans="1:10" x14ac:dyDescent="0.3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s="1" t="s">
        <v>13</v>
      </c>
    </row>
    <row r="14890" spans="1:10" x14ac:dyDescent="0.3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s="1" t="s">
        <v>13</v>
      </c>
    </row>
    <row r="14891" spans="1:10" x14ac:dyDescent="0.3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s="1" t="s">
        <v>13</v>
      </c>
    </row>
    <row r="14892" spans="1:10" x14ac:dyDescent="0.3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s="1" t="s">
        <v>13</v>
      </c>
    </row>
    <row r="14893" spans="1:10" x14ac:dyDescent="0.3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s="1" t="s">
        <v>13</v>
      </c>
    </row>
    <row r="14894" spans="1:10" x14ac:dyDescent="0.3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s="1" t="s">
        <v>13</v>
      </c>
    </row>
    <row r="14895" spans="1:10" x14ac:dyDescent="0.3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s="1" t="s">
        <v>13</v>
      </c>
    </row>
    <row r="14896" spans="1:10" x14ac:dyDescent="0.3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s="1" t="s">
        <v>13</v>
      </c>
    </row>
    <row r="14897" spans="1:10" x14ac:dyDescent="0.3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s="1" t="s">
        <v>13</v>
      </c>
    </row>
    <row r="14898" spans="1:10" x14ac:dyDescent="0.3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s="1" t="s">
        <v>13</v>
      </c>
    </row>
    <row r="14899" spans="1:10" x14ac:dyDescent="0.3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s="1" t="s">
        <v>13</v>
      </c>
    </row>
    <row r="14900" spans="1:10" x14ac:dyDescent="0.3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s="1" t="s">
        <v>13</v>
      </c>
    </row>
    <row r="14901" spans="1:10" x14ac:dyDescent="0.3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s="1" t="s">
        <v>13</v>
      </c>
    </row>
    <row r="14902" spans="1:10" x14ac:dyDescent="0.3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s="1" t="s">
        <v>13</v>
      </c>
    </row>
    <row r="14903" spans="1:10" x14ac:dyDescent="0.3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s="1" t="s">
        <v>13</v>
      </c>
    </row>
    <row r="14904" spans="1:10" x14ac:dyDescent="0.3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s="1" t="s">
        <v>13</v>
      </c>
    </row>
    <row r="14905" spans="1:10" x14ac:dyDescent="0.3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s="1" t="s">
        <v>13</v>
      </c>
    </row>
    <row r="14906" spans="1:10" x14ac:dyDescent="0.3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s="1" t="s">
        <v>13</v>
      </c>
    </row>
    <row r="14907" spans="1:10" x14ac:dyDescent="0.3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s="1" t="s">
        <v>13</v>
      </c>
    </row>
    <row r="14908" spans="1:10" x14ac:dyDescent="0.3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s="1" t="s">
        <v>13</v>
      </c>
    </row>
    <row r="14909" spans="1:10" x14ac:dyDescent="0.3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s="1" t="s">
        <v>13</v>
      </c>
    </row>
    <row r="14910" spans="1:10" x14ac:dyDescent="0.3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s="1" t="s">
        <v>13</v>
      </c>
    </row>
    <row r="14911" spans="1:10" x14ac:dyDescent="0.3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s="1" t="s">
        <v>13</v>
      </c>
    </row>
    <row r="14912" spans="1:10" x14ac:dyDescent="0.3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s="1" t="s">
        <v>13</v>
      </c>
    </row>
    <row r="14913" spans="1:10" x14ac:dyDescent="0.3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s="1" t="s">
        <v>13</v>
      </c>
    </row>
    <row r="14914" spans="1:10" x14ac:dyDescent="0.3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s="1" t="s">
        <v>13</v>
      </c>
    </row>
    <row r="14915" spans="1:10" x14ac:dyDescent="0.3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s="1" t="s">
        <v>13</v>
      </c>
    </row>
    <row r="14916" spans="1:10" x14ac:dyDescent="0.3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s="1" t="s">
        <v>13</v>
      </c>
    </row>
    <row r="14917" spans="1:10" x14ac:dyDescent="0.3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s="1" t="s">
        <v>13</v>
      </c>
    </row>
    <row r="14918" spans="1:10" x14ac:dyDescent="0.3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s="1" t="s">
        <v>13</v>
      </c>
    </row>
    <row r="14919" spans="1:10" x14ac:dyDescent="0.3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s="1" t="s">
        <v>13</v>
      </c>
    </row>
    <row r="14920" spans="1:10" x14ac:dyDescent="0.3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s="1" t="s">
        <v>13</v>
      </c>
    </row>
    <row r="14921" spans="1:10" x14ac:dyDescent="0.3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s="1" t="s">
        <v>13</v>
      </c>
    </row>
    <row r="14922" spans="1:10" x14ac:dyDescent="0.3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s="1" t="s">
        <v>13</v>
      </c>
    </row>
    <row r="14923" spans="1:10" x14ac:dyDescent="0.3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s="1" t="s">
        <v>13</v>
      </c>
    </row>
    <row r="14924" spans="1:10" x14ac:dyDescent="0.3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s="1" t="s">
        <v>13</v>
      </c>
    </row>
    <row r="14925" spans="1:10" x14ac:dyDescent="0.3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s="1" t="s">
        <v>13</v>
      </c>
    </row>
    <row r="14926" spans="1:10" x14ac:dyDescent="0.3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s="1" t="s">
        <v>13</v>
      </c>
    </row>
    <row r="14927" spans="1:10" x14ac:dyDescent="0.3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s="1" t="s">
        <v>13</v>
      </c>
    </row>
    <row r="14928" spans="1:10" x14ac:dyDescent="0.3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s="1" t="s">
        <v>13</v>
      </c>
    </row>
    <row r="14929" spans="1:10" x14ac:dyDescent="0.3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s="1" t="s">
        <v>13</v>
      </c>
    </row>
    <row r="14930" spans="1:10" x14ac:dyDescent="0.3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s="1" t="s">
        <v>13</v>
      </c>
    </row>
    <row r="14931" spans="1:10" x14ac:dyDescent="0.3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s="1" t="s">
        <v>13</v>
      </c>
    </row>
    <row r="14932" spans="1:10" x14ac:dyDescent="0.3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s="1" t="s">
        <v>13</v>
      </c>
    </row>
    <row r="14933" spans="1:10" x14ac:dyDescent="0.3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s="1" t="s">
        <v>13</v>
      </c>
    </row>
    <row r="14934" spans="1:10" x14ac:dyDescent="0.3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s="1" t="s">
        <v>13</v>
      </c>
    </row>
    <row r="14935" spans="1:10" x14ac:dyDescent="0.3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s="1" t="s">
        <v>13</v>
      </c>
    </row>
    <row r="14936" spans="1:10" x14ac:dyDescent="0.3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s="1" t="s">
        <v>13</v>
      </c>
    </row>
    <row r="14937" spans="1:10" x14ac:dyDescent="0.3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s="1" t="s">
        <v>13</v>
      </c>
    </row>
    <row r="14938" spans="1:10" x14ac:dyDescent="0.3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s="1" t="s">
        <v>13</v>
      </c>
    </row>
    <row r="14939" spans="1:10" x14ac:dyDescent="0.3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s="1" t="s">
        <v>13</v>
      </c>
    </row>
    <row r="14940" spans="1:10" x14ac:dyDescent="0.3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s="1" t="s">
        <v>13</v>
      </c>
    </row>
    <row r="14941" spans="1:10" x14ac:dyDescent="0.3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s="1" t="s">
        <v>13</v>
      </c>
    </row>
    <row r="14942" spans="1:10" x14ac:dyDescent="0.3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s="1" t="s">
        <v>13</v>
      </c>
    </row>
    <row r="14943" spans="1:10" x14ac:dyDescent="0.3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s="1" t="s">
        <v>13</v>
      </c>
    </row>
    <row r="14944" spans="1:10" x14ac:dyDescent="0.3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s="1" t="s">
        <v>11</v>
      </c>
    </row>
    <row r="14945" spans="1:10" x14ac:dyDescent="0.3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s="1" t="s">
        <v>11</v>
      </c>
    </row>
    <row r="14946" spans="1:10" x14ac:dyDescent="0.3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s="1" t="s">
        <v>11</v>
      </c>
    </row>
    <row r="14947" spans="1:10" x14ac:dyDescent="0.3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s="1" t="s">
        <v>11</v>
      </c>
    </row>
    <row r="14948" spans="1:10" x14ac:dyDescent="0.3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s="1" t="s">
        <v>11</v>
      </c>
    </row>
    <row r="14949" spans="1:10" x14ac:dyDescent="0.3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s="1" t="s">
        <v>11</v>
      </c>
    </row>
    <row r="14950" spans="1:10" x14ac:dyDescent="0.3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s="1" t="s">
        <v>11</v>
      </c>
    </row>
    <row r="14951" spans="1:10" x14ac:dyDescent="0.3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s="1" t="s">
        <v>11</v>
      </c>
    </row>
    <row r="14952" spans="1:10" x14ac:dyDescent="0.3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s="1" t="s">
        <v>11</v>
      </c>
    </row>
    <row r="14953" spans="1:10" x14ac:dyDescent="0.3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s="1" t="s">
        <v>11</v>
      </c>
    </row>
    <row r="14954" spans="1:10" x14ac:dyDescent="0.3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s="1" t="s">
        <v>11</v>
      </c>
    </row>
    <row r="14955" spans="1:10" x14ac:dyDescent="0.3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s="1" t="s">
        <v>11</v>
      </c>
    </row>
    <row r="14956" spans="1:10" x14ac:dyDescent="0.3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s="1" t="s">
        <v>11</v>
      </c>
    </row>
    <row r="14957" spans="1:10" x14ac:dyDescent="0.3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s="1" t="s">
        <v>11</v>
      </c>
    </row>
    <row r="14958" spans="1:10" x14ac:dyDescent="0.3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s="1" t="s">
        <v>11</v>
      </c>
    </row>
    <row r="14959" spans="1:10" x14ac:dyDescent="0.3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s="1" t="s">
        <v>11</v>
      </c>
    </row>
    <row r="14960" spans="1:10" x14ac:dyDescent="0.3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s="1" t="s">
        <v>11</v>
      </c>
    </row>
    <row r="14961" spans="1:10" x14ac:dyDescent="0.3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s="1" t="s">
        <v>11</v>
      </c>
    </row>
    <row r="14962" spans="1:10" x14ac:dyDescent="0.3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s="1" t="s">
        <v>11</v>
      </c>
    </row>
    <row r="14963" spans="1:10" x14ac:dyDescent="0.3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s="1" t="s">
        <v>11</v>
      </c>
    </row>
    <row r="14964" spans="1:10" x14ac:dyDescent="0.3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s="1" t="s">
        <v>11</v>
      </c>
    </row>
    <row r="14965" spans="1:10" x14ac:dyDescent="0.3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s="1" t="s">
        <v>11</v>
      </c>
    </row>
    <row r="14966" spans="1:10" x14ac:dyDescent="0.3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s="1" t="s">
        <v>11</v>
      </c>
    </row>
    <row r="14967" spans="1:10" x14ac:dyDescent="0.3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s="1" t="s">
        <v>11</v>
      </c>
    </row>
    <row r="14968" spans="1:10" x14ac:dyDescent="0.3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s="1" t="s">
        <v>11</v>
      </c>
    </row>
    <row r="14969" spans="1:10" x14ac:dyDescent="0.3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s="1" t="s">
        <v>11</v>
      </c>
    </row>
    <row r="14970" spans="1:10" x14ac:dyDescent="0.3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s="1" t="s">
        <v>11</v>
      </c>
    </row>
    <row r="14971" spans="1:10" x14ac:dyDescent="0.3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s="1" t="s">
        <v>11</v>
      </c>
    </row>
    <row r="14972" spans="1:10" x14ac:dyDescent="0.3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s="1" t="s">
        <v>11</v>
      </c>
    </row>
    <row r="14973" spans="1:10" x14ac:dyDescent="0.3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s="1" t="s">
        <v>13</v>
      </c>
    </row>
    <row r="14974" spans="1:10" x14ac:dyDescent="0.3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s="1" t="s">
        <v>11</v>
      </c>
    </row>
    <row r="14975" spans="1:10" x14ac:dyDescent="0.3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s="1" t="s">
        <v>13</v>
      </c>
    </row>
    <row r="14976" spans="1:10" x14ac:dyDescent="0.3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s="1" t="s">
        <v>13</v>
      </c>
    </row>
    <row r="14977" spans="1:10" x14ac:dyDescent="0.3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s="1" t="s">
        <v>13</v>
      </c>
    </row>
    <row r="14978" spans="1:10" x14ac:dyDescent="0.3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s="1" t="s">
        <v>13</v>
      </c>
    </row>
    <row r="14979" spans="1:10" x14ac:dyDescent="0.3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s="1" t="s">
        <v>11</v>
      </c>
    </row>
    <row r="14980" spans="1:10" x14ac:dyDescent="0.3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s="1" t="s">
        <v>13</v>
      </c>
    </row>
    <row r="14981" spans="1:10" x14ac:dyDescent="0.3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s="1" t="s">
        <v>13</v>
      </c>
    </row>
    <row r="14982" spans="1:10" x14ac:dyDescent="0.3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s="1" t="s">
        <v>13</v>
      </c>
    </row>
    <row r="14983" spans="1:10" x14ac:dyDescent="0.3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s="1" t="s">
        <v>11</v>
      </c>
    </row>
    <row r="14984" spans="1:10" x14ac:dyDescent="0.3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s="1" t="s">
        <v>11</v>
      </c>
    </row>
    <row r="14985" spans="1:10" x14ac:dyDescent="0.3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s="1" t="s">
        <v>11</v>
      </c>
    </row>
    <row r="14986" spans="1:10" x14ac:dyDescent="0.3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s="1" t="s">
        <v>11</v>
      </c>
    </row>
    <row r="14987" spans="1:10" x14ac:dyDescent="0.3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s="1" t="s">
        <v>13</v>
      </c>
    </row>
    <row r="14988" spans="1:10" x14ac:dyDescent="0.3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s="1" t="s">
        <v>13</v>
      </c>
    </row>
    <row r="14989" spans="1:10" x14ac:dyDescent="0.3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s="1" t="s">
        <v>13</v>
      </c>
    </row>
    <row r="14990" spans="1:10" x14ac:dyDescent="0.3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s="1" t="s">
        <v>13</v>
      </c>
    </row>
    <row r="14991" spans="1:10" x14ac:dyDescent="0.3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s="1" t="s">
        <v>13</v>
      </c>
    </row>
    <row r="14992" spans="1:10" x14ac:dyDescent="0.3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s="1" t="s">
        <v>13</v>
      </c>
    </row>
    <row r="14993" spans="1:10" x14ac:dyDescent="0.3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s="1" t="s">
        <v>13</v>
      </c>
    </row>
    <row r="14994" spans="1:10" x14ac:dyDescent="0.3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s="1" t="s">
        <v>13</v>
      </c>
    </row>
    <row r="14995" spans="1:10" x14ac:dyDescent="0.3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s="1" t="s">
        <v>13</v>
      </c>
    </row>
    <row r="14996" spans="1:10" x14ac:dyDescent="0.3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s="1" t="s">
        <v>13</v>
      </c>
    </row>
    <row r="14997" spans="1:10" x14ac:dyDescent="0.3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s="1" t="s">
        <v>13</v>
      </c>
    </row>
    <row r="14998" spans="1:10" x14ac:dyDescent="0.3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s="1" t="s">
        <v>13</v>
      </c>
    </row>
    <row r="14999" spans="1:10" x14ac:dyDescent="0.3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s="1" t="s">
        <v>13</v>
      </c>
    </row>
    <row r="15000" spans="1:10" x14ac:dyDescent="0.3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s="1" t="s">
        <v>13</v>
      </c>
    </row>
    <row r="15001" spans="1:10" x14ac:dyDescent="0.3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s="1" t="s">
        <v>13</v>
      </c>
    </row>
    <row r="15002" spans="1:10" x14ac:dyDescent="0.3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s="1" t="s">
        <v>13</v>
      </c>
    </row>
    <row r="15003" spans="1:10" x14ac:dyDescent="0.3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s="1" t="s">
        <v>13</v>
      </c>
    </row>
    <row r="15004" spans="1:10" x14ac:dyDescent="0.3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s="1" t="s">
        <v>13</v>
      </c>
    </row>
    <row r="15005" spans="1:10" x14ac:dyDescent="0.3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s="1" t="s">
        <v>13</v>
      </c>
    </row>
    <row r="15006" spans="1:10" x14ac:dyDescent="0.3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s="1" t="s">
        <v>13</v>
      </c>
    </row>
    <row r="15007" spans="1:10" x14ac:dyDescent="0.3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s="1" t="s">
        <v>13</v>
      </c>
    </row>
    <row r="15008" spans="1:10" x14ac:dyDescent="0.3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s="1" t="s">
        <v>11</v>
      </c>
    </row>
    <row r="15009" spans="1:10" x14ac:dyDescent="0.3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s="1" t="s">
        <v>11</v>
      </c>
    </row>
    <row r="15010" spans="1:10" x14ac:dyDescent="0.3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s="1" t="s">
        <v>11</v>
      </c>
    </row>
    <row r="15011" spans="1:10" x14ac:dyDescent="0.3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s="1" t="s">
        <v>11</v>
      </c>
    </row>
    <row r="15012" spans="1:10" x14ac:dyDescent="0.3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s="1" t="s">
        <v>13</v>
      </c>
    </row>
    <row r="15013" spans="1:10" x14ac:dyDescent="0.3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s="1" t="s">
        <v>11</v>
      </c>
    </row>
    <row r="15014" spans="1:10" x14ac:dyDescent="0.3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s="1" t="s">
        <v>13</v>
      </c>
    </row>
    <row r="15015" spans="1:10" x14ac:dyDescent="0.3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s="1" t="s">
        <v>13</v>
      </c>
    </row>
    <row r="15016" spans="1:10" x14ac:dyDescent="0.3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s="1" t="s">
        <v>13</v>
      </c>
    </row>
    <row r="15017" spans="1:10" x14ac:dyDescent="0.3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s="1" t="s">
        <v>11</v>
      </c>
    </row>
    <row r="15018" spans="1:10" x14ac:dyDescent="0.3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s="1" t="s">
        <v>11</v>
      </c>
    </row>
    <row r="15019" spans="1:10" x14ac:dyDescent="0.3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s="1" t="s">
        <v>11</v>
      </c>
    </row>
    <row r="15020" spans="1:10" x14ac:dyDescent="0.3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s="1" t="s">
        <v>11</v>
      </c>
    </row>
    <row r="15021" spans="1:10" x14ac:dyDescent="0.3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s="1" t="s">
        <v>11</v>
      </c>
    </row>
    <row r="15022" spans="1:10" x14ac:dyDescent="0.3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s="1" t="s">
        <v>11</v>
      </c>
    </row>
    <row r="15023" spans="1:10" x14ac:dyDescent="0.3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s="1" t="s">
        <v>11</v>
      </c>
    </row>
    <row r="15024" spans="1:10" x14ac:dyDescent="0.3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s="1" t="s">
        <v>11</v>
      </c>
    </row>
    <row r="15025" spans="1:10" x14ac:dyDescent="0.3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s="1" t="s">
        <v>11</v>
      </c>
    </row>
    <row r="15026" spans="1:10" x14ac:dyDescent="0.3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s="1" t="s">
        <v>11</v>
      </c>
    </row>
    <row r="15027" spans="1:10" x14ac:dyDescent="0.3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s="1" t="s">
        <v>11</v>
      </c>
    </row>
    <row r="15028" spans="1:10" x14ac:dyDescent="0.3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s="1" t="s">
        <v>11</v>
      </c>
    </row>
    <row r="15029" spans="1:10" x14ac:dyDescent="0.3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s="1" t="s">
        <v>11</v>
      </c>
    </row>
    <row r="15030" spans="1:10" x14ac:dyDescent="0.3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s="1" t="s">
        <v>11</v>
      </c>
    </row>
    <row r="15031" spans="1:10" x14ac:dyDescent="0.3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s="1" t="s">
        <v>11</v>
      </c>
    </row>
    <row r="15032" spans="1:10" x14ac:dyDescent="0.3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s="1" t="s">
        <v>11</v>
      </c>
    </row>
    <row r="15033" spans="1:10" x14ac:dyDescent="0.3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s="1" t="s">
        <v>11</v>
      </c>
    </row>
    <row r="15034" spans="1:10" x14ac:dyDescent="0.3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s="1" t="s">
        <v>11</v>
      </c>
    </row>
    <row r="15035" spans="1:10" x14ac:dyDescent="0.3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s="1" t="s">
        <v>11</v>
      </c>
    </row>
    <row r="15036" spans="1:10" x14ac:dyDescent="0.3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s="1" t="s">
        <v>11</v>
      </c>
    </row>
    <row r="15037" spans="1:10" x14ac:dyDescent="0.3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s="1" t="s">
        <v>11</v>
      </c>
    </row>
    <row r="15038" spans="1:10" x14ac:dyDescent="0.3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s="1" t="s">
        <v>11</v>
      </c>
    </row>
    <row r="15039" spans="1:10" x14ac:dyDescent="0.3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s="1" t="s">
        <v>11</v>
      </c>
    </row>
    <row r="15040" spans="1:10" x14ac:dyDescent="0.3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s="1" t="s">
        <v>11</v>
      </c>
    </row>
    <row r="15041" spans="1:10" x14ac:dyDescent="0.3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s="1" t="s">
        <v>11</v>
      </c>
    </row>
    <row r="15042" spans="1:10" x14ac:dyDescent="0.3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s="1" t="s">
        <v>11</v>
      </c>
    </row>
    <row r="15043" spans="1:10" x14ac:dyDescent="0.3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s="1" t="s">
        <v>11</v>
      </c>
    </row>
    <row r="15044" spans="1:10" x14ac:dyDescent="0.3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s="1" t="s">
        <v>11</v>
      </c>
    </row>
    <row r="15045" spans="1:10" x14ac:dyDescent="0.3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s="1" t="s">
        <v>11</v>
      </c>
    </row>
    <row r="15046" spans="1:10" x14ac:dyDescent="0.3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s="1" t="s">
        <v>11</v>
      </c>
    </row>
    <row r="15047" spans="1:10" x14ac:dyDescent="0.3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s="1" t="s">
        <v>11</v>
      </c>
    </row>
    <row r="15048" spans="1:10" x14ac:dyDescent="0.3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s="1" t="s">
        <v>11</v>
      </c>
    </row>
    <row r="15049" spans="1:10" x14ac:dyDescent="0.3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s="1" t="s">
        <v>11</v>
      </c>
    </row>
    <row r="15050" spans="1:10" x14ac:dyDescent="0.3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s="1" t="s">
        <v>11</v>
      </c>
    </row>
    <row r="15051" spans="1:10" x14ac:dyDescent="0.3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s="1" t="s">
        <v>11</v>
      </c>
    </row>
    <row r="15052" spans="1:10" x14ac:dyDescent="0.3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s="1" t="s">
        <v>11</v>
      </c>
    </row>
    <row r="15053" spans="1:10" x14ac:dyDescent="0.3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s="1" t="s">
        <v>11</v>
      </c>
    </row>
    <row r="15054" spans="1:10" x14ac:dyDescent="0.3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s="1" t="s">
        <v>11</v>
      </c>
    </row>
    <row r="15055" spans="1:10" x14ac:dyDescent="0.3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s="1" t="s">
        <v>11</v>
      </c>
    </row>
    <row r="15056" spans="1:10" x14ac:dyDescent="0.3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s="1" t="s">
        <v>11</v>
      </c>
    </row>
    <row r="15057" spans="1:10" x14ac:dyDescent="0.3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s="1" t="s">
        <v>11</v>
      </c>
    </row>
    <row r="15058" spans="1:10" x14ac:dyDescent="0.3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s="1" t="s">
        <v>11</v>
      </c>
    </row>
    <row r="15059" spans="1:10" x14ac:dyDescent="0.3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s="1" t="s">
        <v>11</v>
      </c>
    </row>
    <row r="15060" spans="1:10" x14ac:dyDescent="0.3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s="1" t="s">
        <v>11</v>
      </c>
    </row>
    <row r="15061" spans="1:10" x14ac:dyDescent="0.3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s="1" t="s">
        <v>11</v>
      </c>
    </row>
    <row r="15062" spans="1:10" x14ac:dyDescent="0.3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s="1" t="s">
        <v>11</v>
      </c>
    </row>
    <row r="15063" spans="1:10" x14ac:dyDescent="0.3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s="1" t="s">
        <v>11</v>
      </c>
    </row>
    <row r="15064" spans="1:10" x14ac:dyDescent="0.3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s="1" t="s">
        <v>11</v>
      </c>
    </row>
    <row r="15065" spans="1:10" x14ac:dyDescent="0.3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s="1" t="s">
        <v>11</v>
      </c>
    </row>
    <row r="15066" spans="1:10" x14ac:dyDescent="0.3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s="1" t="s">
        <v>11</v>
      </c>
    </row>
    <row r="15067" spans="1:10" x14ac:dyDescent="0.3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s="1" t="s">
        <v>11</v>
      </c>
    </row>
    <row r="15068" spans="1:10" x14ac:dyDescent="0.3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s="1" t="s">
        <v>11</v>
      </c>
    </row>
    <row r="15069" spans="1:10" x14ac:dyDescent="0.3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s="1" t="s">
        <v>11</v>
      </c>
    </row>
    <row r="15070" spans="1:10" x14ac:dyDescent="0.3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s="1" t="s">
        <v>11</v>
      </c>
    </row>
    <row r="15071" spans="1:10" x14ac:dyDescent="0.3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s="1" t="s">
        <v>11</v>
      </c>
    </row>
    <row r="15072" spans="1:10" x14ac:dyDescent="0.3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s="1" t="s">
        <v>11</v>
      </c>
    </row>
    <row r="15073" spans="1:10" x14ac:dyDescent="0.3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s="1" t="s">
        <v>11</v>
      </c>
    </row>
    <row r="15074" spans="1:10" x14ac:dyDescent="0.3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s="1" t="s">
        <v>11</v>
      </c>
    </row>
    <row r="15075" spans="1:10" x14ac:dyDescent="0.3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s="1" t="s">
        <v>11</v>
      </c>
    </row>
    <row r="15076" spans="1:10" x14ac:dyDescent="0.3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s="1" t="s">
        <v>11</v>
      </c>
    </row>
    <row r="15077" spans="1:10" x14ac:dyDescent="0.3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s="1" t="s">
        <v>11</v>
      </c>
    </row>
    <row r="15078" spans="1:10" x14ac:dyDescent="0.3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s="1" t="s">
        <v>11</v>
      </c>
    </row>
    <row r="15079" spans="1:10" x14ac:dyDescent="0.3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s="1" t="s">
        <v>11</v>
      </c>
    </row>
    <row r="15080" spans="1:10" x14ac:dyDescent="0.3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s="1" t="s">
        <v>11</v>
      </c>
    </row>
    <row r="15081" spans="1:10" x14ac:dyDescent="0.3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s="1" t="s">
        <v>11</v>
      </c>
    </row>
    <row r="15082" spans="1:10" x14ac:dyDescent="0.3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s="1" t="s">
        <v>11</v>
      </c>
    </row>
    <row r="15083" spans="1:10" x14ac:dyDescent="0.3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s="1" t="s">
        <v>11</v>
      </c>
    </row>
    <row r="15084" spans="1:10" x14ac:dyDescent="0.3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s="1" t="s">
        <v>11</v>
      </c>
    </row>
    <row r="15085" spans="1:10" x14ac:dyDescent="0.3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s="1" t="s">
        <v>11</v>
      </c>
    </row>
    <row r="15086" spans="1:10" x14ac:dyDescent="0.3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s="1" t="s">
        <v>11</v>
      </c>
    </row>
    <row r="15087" spans="1:10" x14ac:dyDescent="0.3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s="1" t="s">
        <v>11</v>
      </c>
    </row>
    <row r="15088" spans="1:10" x14ac:dyDescent="0.3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s="1" t="s">
        <v>11</v>
      </c>
    </row>
    <row r="15089" spans="1:10" x14ac:dyDescent="0.3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s="1" t="s">
        <v>11</v>
      </c>
    </row>
    <row r="15090" spans="1:10" x14ac:dyDescent="0.3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s="1" t="s">
        <v>11</v>
      </c>
    </row>
    <row r="15091" spans="1:10" x14ac:dyDescent="0.3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s="1" t="s">
        <v>11</v>
      </c>
    </row>
    <row r="15092" spans="1:10" x14ac:dyDescent="0.3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s="1" t="s">
        <v>11</v>
      </c>
    </row>
    <row r="15093" spans="1:10" x14ac:dyDescent="0.3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s="1" t="s">
        <v>11</v>
      </c>
    </row>
    <row r="15094" spans="1:10" x14ac:dyDescent="0.3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s="1" t="s">
        <v>11</v>
      </c>
    </row>
    <row r="15095" spans="1:10" x14ac:dyDescent="0.3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s="1" t="s">
        <v>11</v>
      </c>
    </row>
    <row r="15096" spans="1:10" x14ac:dyDescent="0.3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s="1" t="s">
        <v>11</v>
      </c>
    </row>
    <row r="15097" spans="1:10" x14ac:dyDescent="0.3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s="1" t="s">
        <v>11</v>
      </c>
    </row>
    <row r="15098" spans="1:10" x14ac:dyDescent="0.3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s="1" t="s">
        <v>11</v>
      </c>
    </row>
    <row r="15099" spans="1:10" x14ac:dyDescent="0.3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s="1" t="s">
        <v>11</v>
      </c>
    </row>
    <row r="15100" spans="1:10" x14ac:dyDescent="0.3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s="1" t="s">
        <v>11</v>
      </c>
    </row>
    <row r="15101" spans="1:10" x14ac:dyDescent="0.3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s="1" t="s">
        <v>11</v>
      </c>
    </row>
    <row r="15102" spans="1:10" x14ac:dyDescent="0.3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s="1" t="s">
        <v>11</v>
      </c>
    </row>
    <row r="15103" spans="1:10" x14ac:dyDescent="0.3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s="1" t="s">
        <v>11</v>
      </c>
    </row>
    <row r="15104" spans="1:10" x14ac:dyDescent="0.3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s="1" t="s">
        <v>11</v>
      </c>
    </row>
    <row r="15105" spans="1:10" x14ac:dyDescent="0.3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s="1" t="s">
        <v>11</v>
      </c>
    </row>
    <row r="15106" spans="1:10" x14ac:dyDescent="0.3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s="1" t="s">
        <v>11</v>
      </c>
    </row>
    <row r="15107" spans="1:10" x14ac:dyDescent="0.3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s="1" t="s">
        <v>11</v>
      </c>
    </row>
    <row r="15108" spans="1:10" x14ac:dyDescent="0.3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s="1" t="s">
        <v>11</v>
      </c>
    </row>
    <row r="15109" spans="1:10" x14ac:dyDescent="0.3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s="1" t="s">
        <v>11</v>
      </c>
    </row>
    <row r="15110" spans="1:10" x14ac:dyDescent="0.3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s="1" t="s">
        <v>11</v>
      </c>
    </row>
    <row r="15111" spans="1:10" x14ac:dyDescent="0.3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s="1" t="s">
        <v>11</v>
      </c>
    </row>
    <row r="15112" spans="1:10" x14ac:dyDescent="0.3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s="1" t="s">
        <v>11</v>
      </c>
    </row>
    <row r="15113" spans="1:10" x14ac:dyDescent="0.3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s="1" t="s">
        <v>11</v>
      </c>
    </row>
    <row r="15114" spans="1:10" x14ac:dyDescent="0.3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s="1" t="s">
        <v>11</v>
      </c>
    </row>
    <row r="15115" spans="1:10" x14ac:dyDescent="0.3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s="1" t="s">
        <v>11</v>
      </c>
    </row>
    <row r="15116" spans="1:10" x14ac:dyDescent="0.3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s="1" t="s">
        <v>11</v>
      </c>
    </row>
    <row r="15117" spans="1:10" x14ac:dyDescent="0.3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s="1" t="s">
        <v>11</v>
      </c>
    </row>
    <row r="15118" spans="1:10" x14ac:dyDescent="0.3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s="1" t="s">
        <v>11</v>
      </c>
    </row>
    <row r="15119" spans="1:10" x14ac:dyDescent="0.3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s="1" t="s">
        <v>11</v>
      </c>
    </row>
    <row r="15120" spans="1:10" x14ac:dyDescent="0.3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s="1" t="s">
        <v>11</v>
      </c>
    </row>
    <row r="15121" spans="1:10" x14ac:dyDescent="0.3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s="1" t="s">
        <v>11</v>
      </c>
    </row>
    <row r="15122" spans="1:10" x14ac:dyDescent="0.3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s="1" t="s">
        <v>11</v>
      </c>
    </row>
    <row r="15123" spans="1:10" x14ac:dyDescent="0.3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s="1" t="s">
        <v>11</v>
      </c>
    </row>
    <row r="15124" spans="1:10" x14ac:dyDescent="0.3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s="1" t="s">
        <v>11</v>
      </c>
    </row>
    <row r="15125" spans="1:10" x14ac:dyDescent="0.3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s="1" t="s">
        <v>11</v>
      </c>
    </row>
    <row r="15126" spans="1:10" x14ac:dyDescent="0.3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s="1" t="s">
        <v>11</v>
      </c>
    </row>
    <row r="15127" spans="1:10" x14ac:dyDescent="0.3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s="1" t="s">
        <v>11</v>
      </c>
    </row>
    <row r="15128" spans="1:10" x14ac:dyDescent="0.3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s="1" t="s">
        <v>11</v>
      </c>
    </row>
    <row r="15129" spans="1:10" x14ac:dyDescent="0.3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s="1" t="s">
        <v>11</v>
      </c>
    </row>
    <row r="15130" spans="1:10" x14ac:dyDescent="0.3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s="1" t="s">
        <v>11</v>
      </c>
    </row>
    <row r="15131" spans="1:10" x14ac:dyDescent="0.3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s="1" t="s">
        <v>11</v>
      </c>
    </row>
    <row r="15132" spans="1:10" x14ac:dyDescent="0.3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s="1" t="s">
        <v>11</v>
      </c>
    </row>
    <row r="15133" spans="1:10" x14ac:dyDescent="0.3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s="1" t="s">
        <v>11</v>
      </c>
    </row>
    <row r="15134" spans="1:10" x14ac:dyDescent="0.3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s="1" t="s">
        <v>11</v>
      </c>
    </row>
    <row r="15135" spans="1:10" x14ac:dyDescent="0.3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s="1" t="s">
        <v>11</v>
      </c>
    </row>
    <row r="15136" spans="1:10" x14ac:dyDescent="0.3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s="1" t="s">
        <v>11</v>
      </c>
    </row>
    <row r="15137" spans="1:10" x14ac:dyDescent="0.3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s="1" t="s">
        <v>11</v>
      </c>
    </row>
    <row r="15138" spans="1:10" x14ac:dyDescent="0.3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s="1" t="s">
        <v>11</v>
      </c>
    </row>
    <row r="15139" spans="1:10" x14ac:dyDescent="0.3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s="1" t="s">
        <v>11</v>
      </c>
    </row>
    <row r="15140" spans="1:10" x14ac:dyDescent="0.3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s="1" t="s">
        <v>11</v>
      </c>
    </row>
    <row r="15141" spans="1:10" x14ac:dyDescent="0.3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s="1" t="s">
        <v>11</v>
      </c>
    </row>
    <row r="15142" spans="1:10" x14ac:dyDescent="0.3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s="1" t="s">
        <v>11</v>
      </c>
    </row>
    <row r="15143" spans="1:10" x14ac:dyDescent="0.3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s="1" t="s">
        <v>11</v>
      </c>
    </row>
    <row r="15144" spans="1:10" x14ac:dyDescent="0.3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s="1" t="s">
        <v>11</v>
      </c>
    </row>
    <row r="15145" spans="1:10" x14ac:dyDescent="0.3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s="1" t="s">
        <v>11</v>
      </c>
    </row>
    <row r="15146" spans="1:10" x14ac:dyDescent="0.3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s="1" t="s">
        <v>11</v>
      </c>
    </row>
    <row r="15147" spans="1:10" x14ac:dyDescent="0.3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s="1" t="s">
        <v>11</v>
      </c>
    </row>
    <row r="15148" spans="1:10" x14ac:dyDescent="0.3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s="1" t="s">
        <v>11</v>
      </c>
    </row>
    <row r="15149" spans="1:10" x14ac:dyDescent="0.3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s="1" t="s">
        <v>11</v>
      </c>
    </row>
    <row r="15150" spans="1:10" x14ac:dyDescent="0.3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s="1" t="s">
        <v>11</v>
      </c>
    </row>
    <row r="15151" spans="1:10" x14ac:dyDescent="0.3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s="1" t="s">
        <v>11</v>
      </c>
    </row>
    <row r="15152" spans="1:10" x14ac:dyDescent="0.3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s="1" t="s">
        <v>11</v>
      </c>
    </row>
    <row r="15153" spans="1:10" x14ac:dyDescent="0.3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s="1" t="s">
        <v>11</v>
      </c>
    </row>
    <row r="15154" spans="1:10" x14ac:dyDescent="0.3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s="1" t="s">
        <v>11</v>
      </c>
    </row>
    <row r="15155" spans="1:10" x14ac:dyDescent="0.3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s="1" t="s">
        <v>11</v>
      </c>
    </row>
    <row r="15156" spans="1:10" x14ac:dyDescent="0.3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s="1" t="s">
        <v>11</v>
      </c>
    </row>
    <row r="15157" spans="1:10" x14ac:dyDescent="0.3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s="1" t="s">
        <v>11</v>
      </c>
    </row>
    <row r="15158" spans="1:10" x14ac:dyDescent="0.3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s="1" t="s">
        <v>11</v>
      </c>
    </row>
    <row r="15159" spans="1:10" x14ac:dyDescent="0.3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s="1" t="s">
        <v>11</v>
      </c>
    </row>
    <row r="15160" spans="1:10" x14ac:dyDescent="0.3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s="1" t="s">
        <v>11</v>
      </c>
    </row>
    <row r="15161" spans="1:10" x14ac:dyDescent="0.3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s="1" t="s">
        <v>11</v>
      </c>
    </row>
    <row r="15162" spans="1:10" x14ac:dyDescent="0.3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s="1" t="s">
        <v>11</v>
      </c>
    </row>
    <row r="15163" spans="1:10" x14ac:dyDescent="0.3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s="1" t="s">
        <v>11</v>
      </c>
    </row>
    <row r="15164" spans="1:10" x14ac:dyDescent="0.3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s="1" t="s">
        <v>11</v>
      </c>
    </row>
    <row r="15165" spans="1:10" x14ac:dyDescent="0.3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s="1" t="s">
        <v>11</v>
      </c>
    </row>
    <row r="15166" spans="1:10" x14ac:dyDescent="0.3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s="1" t="s">
        <v>11</v>
      </c>
    </row>
    <row r="15167" spans="1:10" x14ac:dyDescent="0.3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s="1" t="s">
        <v>11</v>
      </c>
    </row>
    <row r="15168" spans="1:10" x14ac:dyDescent="0.3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s="1" t="s">
        <v>11</v>
      </c>
    </row>
    <row r="15169" spans="1:10" x14ac:dyDescent="0.3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s="1" t="s">
        <v>11</v>
      </c>
    </row>
    <row r="15170" spans="1:10" x14ac:dyDescent="0.3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s="1" t="s">
        <v>11</v>
      </c>
    </row>
    <row r="15171" spans="1:10" x14ac:dyDescent="0.3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s="1" t="s">
        <v>11</v>
      </c>
    </row>
    <row r="15172" spans="1:10" x14ac:dyDescent="0.3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s="1" t="s">
        <v>11</v>
      </c>
    </row>
    <row r="15173" spans="1:10" x14ac:dyDescent="0.3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s="1" t="s">
        <v>11</v>
      </c>
    </row>
    <row r="15174" spans="1:10" x14ac:dyDescent="0.3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s="1" t="s">
        <v>11</v>
      </c>
    </row>
    <row r="15175" spans="1:10" x14ac:dyDescent="0.3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s="1" t="s">
        <v>11</v>
      </c>
    </row>
    <row r="15176" spans="1:10" x14ac:dyDescent="0.3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s="1" t="s">
        <v>11</v>
      </c>
    </row>
    <row r="15177" spans="1:10" x14ac:dyDescent="0.3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s="1" t="s">
        <v>11</v>
      </c>
    </row>
    <row r="15178" spans="1:10" x14ac:dyDescent="0.3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s="1" t="s">
        <v>11</v>
      </c>
    </row>
    <row r="15179" spans="1:10" x14ac:dyDescent="0.3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s="1" t="s">
        <v>11</v>
      </c>
    </row>
    <row r="15180" spans="1:10" x14ac:dyDescent="0.3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s="1" t="s">
        <v>11</v>
      </c>
    </row>
    <row r="15181" spans="1:10" x14ac:dyDescent="0.3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s="1" t="s">
        <v>11</v>
      </c>
    </row>
    <row r="15182" spans="1:10" x14ac:dyDescent="0.3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s="1" t="s">
        <v>11</v>
      </c>
    </row>
    <row r="15183" spans="1:10" x14ac:dyDescent="0.3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s="1" t="s">
        <v>11</v>
      </c>
    </row>
    <row r="15184" spans="1:10" x14ac:dyDescent="0.3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s="1" t="s">
        <v>11</v>
      </c>
    </row>
    <row r="15185" spans="1:10" x14ac:dyDescent="0.3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s="1" t="s">
        <v>13</v>
      </c>
    </row>
    <row r="15186" spans="1:10" x14ac:dyDescent="0.3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s="1" t="s">
        <v>11</v>
      </c>
    </row>
    <row r="15187" spans="1:10" x14ac:dyDescent="0.3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s="1" t="s">
        <v>11</v>
      </c>
    </row>
    <row r="15188" spans="1:10" x14ac:dyDescent="0.3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s="1" t="s">
        <v>11</v>
      </c>
    </row>
    <row r="15189" spans="1:10" x14ac:dyDescent="0.3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s="1" t="s">
        <v>11</v>
      </c>
    </row>
    <row r="15190" spans="1:10" x14ac:dyDescent="0.3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s="1" t="s">
        <v>11</v>
      </c>
    </row>
    <row r="15191" spans="1:10" x14ac:dyDescent="0.3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s="1" t="s">
        <v>11</v>
      </c>
    </row>
    <row r="15192" spans="1:10" x14ac:dyDescent="0.3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s="1" t="s">
        <v>11</v>
      </c>
    </row>
    <row r="15193" spans="1:10" x14ac:dyDescent="0.3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s="1" t="s">
        <v>11</v>
      </c>
    </row>
    <row r="15194" spans="1:10" x14ac:dyDescent="0.3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s="1" t="s">
        <v>11</v>
      </c>
    </row>
    <row r="15195" spans="1:10" x14ac:dyDescent="0.3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s="1" t="s">
        <v>11</v>
      </c>
    </row>
    <row r="15196" spans="1:10" x14ac:dyDescent="0.3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s="1" t="s">
        <v>11</v>
      </c>
    </row>
    <row r="15197" spans="1:10" x14ac:dyDescent="0.3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s="1" t="s">
        <v>11</v>
      </c>
    </row>
    <row r="15198" spans="1:10" x14ac:dyDescent="0.3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s="1" t="s">
        <v>11</v>
      </c>
    </row>
    <row r="15199" spans="1:10" x14ac:dyDescent="0.3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s="1" t="s">
        <v>11</v>
      </c>
    </row>
    <row r="15200" spans="1:10" x14ac:dyDescent="0.3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s="1" t="s">
        <v>11</v>
      </c>
    </row>
    <row r="15201" spans="1:10" x14ac:dyDescent="0.3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s="1" t="s">
        <v>11</v>
      </c>
    </row>
    <row r="15202" spans="1:10" x14ac:dyDescent="0.3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s="1" t="s">
        <v>11</v>
      </c>
    </row>
    <row r="15203" spans="1:10" x14ac:dyDescent="0.3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s="1" t="s">
        <v>11</v>
      </c>
    </row>
    <row r="15204" spans="1:10" x14ac:dyDescent="0.3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s="1" t="s">
        <v>11</v>
      </c>
    </row>
    <row r="15205" spans="1:10" x14ac:dyDescent="0.3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s="1" t="s">
        <v>11</v>
      </c>
    </row>
    <row r="15206" spans="1:10" x14ac:dyDescent="0.3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s="1" t="s">
        <v>11</v>
      </c>
    </row>
    <row r="15207" spans="1:10" x14ac:dyDescent="0.3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s="1" t="s">
        <v>11</v>
      </c>
    </row>
    <row r="15208" spans="1:10" x14ac:dyDescent="0.3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s="1" t="s">
        <v>11</v>
      </c>
    </row>
    <row r="15209" spans="1:10" x14ac:dyDescent="0.3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s="1" t="s">
        <v>11</v>
      </c>
    </row>
    <row r="15210" spans="1:10" x14ac:dyDescent="0.3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s="1" t="s">
        <v>11</v>
      </c>
    </row>
    <row r="15211" spans="1:10" x14ac:dyDescent="0.3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s="1" t="s">
        <v>11</v>
      </c>
    </row>
    <row r="15212" spans="1:10" x14ac:dyDescent="0.3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s="1" t="s">
        <v>11</v>
      </c>
    </row>
    <row r="15213" spans="1:10" x14ac:dyDescent="0.3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s="1" t="s">
        <v>11</v>
      </c>
    </row>
    <row r="15214" spans="1:10" x14ac:dyDescent="0.3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s="1" t="s">
        <v>11</v>
      </c>
    </row>
    <row r="15215" spans="1:10" x14ac:dyDescent="0.3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s="1" t="s">
        <v>11</v>
      </c>
    </row>
    <row r="15216" spans="1:10" x14ac:dyDescent="0.3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s="1" t="s">
        <v>11</v>
      </c>
    </row>
    <row r="15217" spans="1:10" x14ac:dyDescent="0.3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s="1" t="s">
        <v>11</v>
      </c>
    </row>
    <row r="15218" spans="1:10" x14ac:dyDescent="0.3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s="1" t="s">
        <v>11</v>
      </c>
    </row>
    <row r="15219" spans="1:10" x14ac:dyDescent="0.3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s="1" t="s">
        <v>11</v>
      </c>
    </row>
    <row r="15220" spans="1:10" x14ac:dyDescent="0.3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s="1" t="s">
        <v>11</v>
      </c>
    </row>
    <row r="15221" spans="1:10" x14ac:dyDescent="0.3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s="1" t="s">
        <v>11</v>
      </c>
    </row>
    <row r="15222" spans="1:10" x14ac:dyDescent="0.3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s="1" t="s">
        <v>11</v>
      </c>
    </row>
    <row r="15223" spans="1:10" x14ac:dyDescent="0.3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s="1" t="s">
        <v>11</v>
      </c>
    </row>
    <row r="15224" spans="1:10" x14ac:dyDescent="0.3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s="1" t="s">
        <v>13</v>
      </c>
    </row>
    <row r="15225" spans="1:10" x14ac:dyDescent="0.3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s="1" t="s">
        <v>13</v>
      </c>
    </row>
    <row r="15226" spans="1:10" x14ac:dyDescent="0.3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s="1" t="s">
        <v>13</v>
      </c>
    </row>
    <row r="15227" spans="1:10" x14ac:dyDescent="0.3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s="1" t="s">
        <v>13</v>
      </c>
    </row>
    <row r="15228" spans="1:10" x14ac:dyDescent="0.3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s="1" t="s">
        <v>13</v>
      </c>
    </row>
    <row r="15229" spans="1:10" x14ac:dyDescent="0.3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s="1" t="s">
        <v>13</v>
      </c>
    </row>
    <row r="15230" spans="1:10" x14ac:dyDescent="0.3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s="1" t="s">
        <v>13</v>
      </c>
    </row>
    <row r="15231" spans="1:10" x14ac:dyDescent="0.3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s="1" t="s">
        <v>13</v>
      </c>
    </row>
    <row r="15232" spans="1:10" x14ac:dyDescent="0.3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s="1" t="s">
        <v>13</v>
      </c>
    </row>
    <row r="15233" spans="1:10" x14ac:dyDescent="0.3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s="1" t="s">
        <v>13</v>
      </c>
    </row>
    <row r="15234" spans="1:10" x14ac:dyDescent="0.3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s="1" t="s">
        <v>13</v>
      </c>
    </row>
    <row r="15235" spans="1:10" x14ac:dyDescent="0.3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s="1" t="s">
        <v>13</v>
      </c>
    </row>
    <row r="15236" spans="1:10" x14ac:dyDescent="0.3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s="1" t="s">
        <v>13</v>
      </c>
    </row>
    <row r="15237" spans="1:10" x14ac:dyDescent="0.3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s="1" t="s">
        <v>13</v>
      </c>
    </row>
    <row r="15238" spans="1:10" x14ac:dyDescent="0.3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s="1" t="s">
        <v>13</v>
      </c>
    </row>
    <row r="15239" spans="1:10" x14ac:dyDescent="0.3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s="1" t="s">
        <v>13</v>
      </c>
    </row>
    <row r="15240" spans="1:10" x14ac:dyDescent="0.3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s="1" t="s">
        <v>13</v>
      </c>
    </row>
    <row r="15241" spans="1:10" x14ac:dyDescent="0.3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s="1" t="s">
        <v>13</v>
      </c>
    </row>
    <row r="15242" spans="1:10" x14ac:dyDescent="0.3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s="1" t="s">
        <v>13</v>
      </c>
    </row>
    <row r="15243" spans="1:10" x14ac:dyDescent="0.3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s="1" t="s">
        <v>13</v>
      </c>
    </row>
    <row r="15244" spans="1:10" x14ac:dyDescent="0.3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s="1" t="s">
        <v>13</v>
      </c>
    </row>
    <row r="15245" spans="1:10" x14ac:dyDescent="0.3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s="1" t="s">
        <v>13</v>
      </c>
    </row>
    <row r="15246" spans="1:10" x14ac:dyDescent="0.3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s="1" t="s">
        <v>13</v>
      </c>
    </row>
    <row r="15247" spans="1:10" x14ac:dyDescent="0.3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s="1" t="s">
        <v>13</v>
      </c>
    </row>
    <row r="15248" spans="1:10" x14ac:dyDescent="0.3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s="1" t="s">
        <v>13</v>
      </c>
    </row>
    <row r="15249" spans="1:10" x14ac:dyDescent="0.3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s="1" t="s">
        <v>13</v>
      </c>
    </row>
    <row r="15250" spans="1:10" x14ac:dyDescent="0.3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s="1" t="s">
        <v>13</v>
      </c>
    </row>
    <row r="15251" spans="1:10" x14ac:dyDescent="0.3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s="1" t="s">
        <v>13</v>
      </c>
    </row>
    <row r="15252" spans="1:10" x14ac:dyDescent="0.3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s="1" t="s">
        <v>13</v>
      </c>
    </row>
    <row r="15253" spans="1:10" x14ac:dyDescent="0.3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s="1" t="s">
        <v>13</v>
      </c>
    </row>
    <row r="15254" spans="1:10" x14ac:dyDescent="0.3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s="1" t="s">
        <v>13</v>
      </c>
    </row>
    <row r="15255" spans="1:10" x14ac:dyDescent="0.3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s="1" t="s">
        <v>13</v>
      </c>
    </row>
    <row r="15256" spans="1:10" x14ac:dyDescent="0.3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s="1" t="s">
        <v>13</v>
      </c>
    </row>
    <row r="15257" spans="1:10" x14ac:dyDescent="0.3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s="1" t="s">
        <v>13</v>
      </c>
    </row>
    <row r="15258" spans="1:10" x14ac:dyDescent="0.3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s="1" t="s">
        <v>13</v>
      </c>
    </row>
    <row r="15259" spans="1:10" x14ac:dyDescent="0.3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s="1" t="s">
        <v>13</v>
      </c>
    </row>
    <row r="15260" spans="1:10" x14ac:dyDescent="0.3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s="1" t="s">
        <v>13</v>
      </c>
    </row>
    <row r="15261" spans="1:10" x14ac:dyDescent="0.3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s="1" t="s">
        <v>13</v>
      </c>
    </row>
    <row r="15262" spans="1:10" x14ac:dyDescent="0.3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s="1" t="s">
        <v>13</v>
      </c>
    </row>
    <row r="15263" spans="1:10" x14ac:dyDescent="0.3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s="1" t="s">
        <v>13</v>
      </c>
    </row>
    <row r="15264" spans="1:10" x14ac:dyDescent="0.3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s="1" t="s">
        <v>13</v>
      </c>
    </row>
    <row r="15265" spans="1:10" x14ac:dyDescent="0.3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s="1" t="s">
        <v>13</v>
      </c>
    </row>
    <row r="15266" spans="1:10" x14ac:dyDescent="0.3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s="1" t="s">
        <v>13</v>
      </c>
    </row>
    <row r="15267" spans="1:10" x14ac:dyDescent="0.3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s="1" t="s">
        <v>13</v>
      </c>
    </row>
    <row r="15268" spans="1:10" x14ac:dyDescent="0.3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s="1" t="s">
        <v>13</v>
      </c>
    </row>
    <row r="15269" spans="1:10" x14ac:dyDescent="0.3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s="1" t="s">
        <v>13</v>
      </c>
    </row>
    <row r="15270" spans="1:10" x14ac:dyDescent="0.3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s="1" t="s">
        <v>13</v>
      </c>
    </row>
    <row r="15271" spans="1:10" x14ac:dyDescent="0.3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s="1" t="s">
        <v>13</v>
      </c>
    </row>
    <row r="15272" spans="1:10" x14ac:dyDescent="0.3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s="1" t="s">
        <v>13</v>
      </c>
    </row>
    <row r="15273" spans="1:10" x14ac:dyDescent="0.3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s="1" t="s">
        <v>13</v>
      </c>
    </row>
    <row r="15274" spans="1:10" x14ac:dyDescent="0.3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s="1" t="s">
        <v>13</v>
      </c>
    </row>
    <row r="15275" spans="1:10" x14ac:dyDescent="0.3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s="1" t="s">
        <v>13</v>
      </c>
    </row>
    <row r="15276" spans="1:10" x14ac:dyDescent="0.3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s="1" t="s">
        <v>13</v>
      </c>
    </row>
    <row r="15277" spans="1:10" x14ac:dyDescent="0.3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s="1" t="s">
        <v>13</v>
      </c>
    </row>
    <row r="15278" spans="1:10" x14ac:dyDescent="0.3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s="1" t="s">
        <v>13</v>
      </c>
    </row>
    <row r="15279" spans="1:10" x14ac:dyDescent="0.3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s="1" t="s">
        <v>13</v>
      </c>
    </row>
    <row r="15280" spans="1:10" x14ac:dyDescent="0.3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s="1" t="s">
        <v>13</v>
      </c>
    </row>
    <row r="15281" spans="1:10" x14ac:dyDescent="0.3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s="1" t="s">
        <v>13</v>
      </c>
    </row>
    <row r="15282" spans="1:10" x14ac:dyDescent="0.3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s="1" t="s">
        <v>13</v>
      </c>
    </row>
    <row r="15283" spans="1:10" x14ac:dyDescent="0.3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s="1" t="s">
        <v>13</v>
      </c>
    </row>
    <row r="15284" spans="1:10" x14ac:dyDescent="0.3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s="1" t="s">
        <v>13</v>
      </c>
    </row>
    <row r="15285" spans="1:10" x14ac:dyDescent="0.3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s="1" t="s">
        <v>13</v>
      </c>
    </row>
    <row r="15286" spans="1:10" x14ac:dyDescent="0.3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s="1" t="s">
        <v>13</v>
      </c>
    </row>
    <row r="15287" spans="1:10" x14ac:dyDescent="0.3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s="1" t="s">
        <v>13</v>
      </c>
    </row>
    <row r="15288" spans="1:10" x14ac:dyDescent="0.3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s="1" t="s">
        <v>13</v>
      </c>
    </row>
    <row r="15289" spans="1:10" x14ac:dyDescent="0.3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s="1" t="s">
        <v>13</v>
      </c>
    </row>
    <row r="15290" spans="1:10" x14ac:dyDescent="0.3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s="1" t="s">
        <v>13</v>
      </c>
    </row>
    <row r="15291" spans="1:10" x14ac:dyDescent="0.3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s="1" t="s">
        <v>13</v>
      </c>
    </row>
    <row r="15292" spans="1:10" x14ac:dyDescent="0.3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s="1" t="s">
        <v>13</v>
      </c>
    </row>
    <row r="15293" spans="1:10" x14ac:dyDescent="0.3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s="1" t="s">
        <v>13</v>
      </c>
    </row>
    <row r="15294" spans="1:10" x14ac:dyDescent="0.3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s="1" t="s">
        <v>13</v>
      </c>
    </row>
    <row r="15295" spans="1:10" x14ac:dyDescent="0.3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s="1" t="s">
        <v>13</v>
      </c>
    </row>
    <row r="15296" spans="1:10" x14ac:dyDescent="0.3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s="1" t="s">
        <v>13</v>
      </c>
    </row>
    <row r="15297" spans="1:10" x14ac:dyDescent="0.3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s="1" t="s">
        <v>13</v>
      </c>
    </row>
    <row r="15298" spans="1:10" x14ac:dyDescent="0.3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s="1" t="s">
        <v>13</v>
      </c>
    </row>
    <row r="15299" spans="1:10" x14ac:dyDescent="0.3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s="1" t="s">
        <v>13</v>
      </c>
    </row>
    <row r="15300" spans="1:10" x14ac:dyDescent="0.3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s="1" t="s">
        <v>13</v>
      </c>
    </row>
    <row r="15301" spans="1:10" x14ac:dyDescent="0.3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s="1" t="s">
        <v>13</v>
      </c>
    </row>
    <row r="15302" spans="1:10" x14ac:dyDescent="0.3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s="1" t="s">
        <v>13</v>
      </c>
    </row>
    <row r="15303" spans="1:10" x14ac:dyDescent="0.3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s="1" t="s">
        <v>13</v>
      </c>
    </row>
    <row r="15304" spans="1:10" x14ac:dyDescent="0.3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s="1" t="s">
        <v>13</v>
      </c>
    </row>
    <row r="15305" spans="1:10" x14ac:dyDescent="0.3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s="1" t="s">
        <v>13</v>
      </c>
    </row>
    <row r="15306" spans="1:10" x14ac:dyDescent="0.3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s="1" t="s">
        <v>13</v>
      </c>
    </row>
    <row r="15307" spans="1:10" x14ac:dyDescent="0.3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s="1" t="s">
        <v>13</v>
      </c>
    </row>
    <row r="15308" spans="1:10" x14ac:dyDescent="0.3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s="1" t="s">
        <v>13</v>
      </c>
    </row>
    <row r="15309" spans="1:10" x14ac:dyDescent="0.3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s="1" t="s">
        <v>13</v>
      </c>
    </row>
    <row r="15310" spans="1:10" x14ac:dyDescent="0.3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s="1" t="s">
        <v>13</v>
      </c>
    </row>
    <row r="15311" spans="1:10" x14ac:dyDescent="0.3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s="1" t="s">
        <v>13</v>
      </c>
    </row>
    <row r="15312" spans="1:10" x14ac:dyDescent="0.3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s="1" t="s">
        <v>13</v>
      </c>
    </row>
    <row r="15313" spans="1:10" x14ac:dyDescent="0.3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s="1" t="s">
        <v>13</v>
      </c>
    </row>
    <row r="15314" spans="1:10" x14ac:dyDescent="0.3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s="1" t="s">
        <v>13</v>
      </c>
    </row>
    <row r="15315" spans="1:10" x14ac:dyDescent="0.3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s="1" t="s">
        <v>13</v>
      </c>
    </row>
    <row r="15316" spans="1:10" x14ac:dyDescent="0.3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s="1" t="s">
        <v>13</v>
      </c>
    </row>
    <row r="15317" spans="1:10" x14ac:dyDescent="0.3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s="1" t="s">
        <v>13</v>
      </c>
    </row>
    <row r="15318" spans="1:10" x14ac:dyDescent="0.3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s="1" t="s">
        <v>13</v>
      </c>
    </row>
    <row r="15319" spans="1:10" x14ac:dyDescent="0.3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s="1" t="s">
        <v>13</v>
      </c>
    </row>
    <row r="15320" spans="1:10" x14ac:dyDescent="0.3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s="1" t="s">
        <v>13</v>
      </c>
    </row>
    <row r="15321" spans="1:10" x14ac:dyDescent="0.3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s="1" t="s">
        <v>13</v>
      </c>
    </row>
    <row r="15322" spans="1:10" x14ac:dyDescent="0.3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s="1" t="s">
        <v>13</v>
      </c>
    </row>
    <row r="15323" spans="1:10" x14ac:dyDescent="0.3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s="1" t="s">
        <v>13</v>
      </c>
    </row>
    <row r="15324" spans="1:10" x14ac:dyDescent="0.3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s="1" t="s">
        <v>13</v>
      </c>
    </row>
    <row r="15325" spans="1:10" x14ac:dyDescent="0.3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s="1" t="s">
        <v>13</v>
      </c>
    </row>
    <row r="15326" spans="1:10" x14ac:dyDescent="0.3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s="1" t="s">
        <v>13</v>
      </c>
    </row>
    <row r="15327" spans="1:10" x14ac:dyDescent="0.3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s="1" t="s">
        <v>13</v>
      </c>
    </row>
    <row r="15328" spans="1:10" x14ac:dyDescent="0.3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s="1" t="s">
        <v>13</v>
      </c>
    </row>
    <row r="15329" spans="1:10" x14ac:dyDescent="0.3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s="1" t="s">
        <v>13</v>
      </c>
    </row>
    <row r="15330" spans="1:10" x14ac:dyDescent="0.3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s="1" t="s">
        <v>11</v>
      </c>
    </row>
    <row r="15331" spans="1:10" x14ac:dyDescent="0.3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s="1" t="s">
        <v>11</v>
      </c>
    </row>
    <row r="15332" spans="1:10" x14ac:dyDescent="0.3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s="1" t="s">
        <v>13</v>
      </c>
    </row>
    <row r="15333" spans="1:10" x14ac:dyDescent="0.3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s="1" t="s">
        <v>11</v>
      </c>
    </row>
    <row r="15334" spans="1:10" x14ac:dyDescent="0.3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s="1" t="s">
        <v>13</v>
      </c>
    </row>
    <row r="15335" spans="1:10" x14ac:dyDescent="0.3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s="1" t="s">
        <v>13</v>
      </c>
    </row>
    <row r="15336" spans="1:10" x14ac:dyDescent="0.3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s="1" t="s">
        <v>13</v>
      </c>
    </row>
    <row r="15337" spans="1:10" x14ac:dyDescent="0.3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s="1" t="s">
        <v>13</v>
      </c>
    </row>
    <row r="15338" spans="1:10" x14ac:dyDescent="0.3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s="1" t="s">
        <v>13</v>
      </c>
    </row>
    <row r="15339" spans="1:10" x14ac:dyDescent="0.3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s="1" t="s">
        <v>13</v>
      </c>
    </row>
    <row r="15340" spans="1:10" x14ac:dyDescent="0.3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s="1" t="s">
        <v>13</v>
      </c>
    </row>
    <row r="15341" spans="1:10" x14ac:dyDescent="0.3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s="1" t="s">
        <v>13</v>
      </c>
    </row>
    <row r="15342" spans="1:10" x14ac:dyDescent="0.3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s="1" t="s">
        <v>13</v>
      </c>
    </row>
    <row r="15343" spans="1:10" x14ac:dyDescent="0.3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s="1" t="s">
        <v>13</v>
      </c>
    </row>
    <row r="15344" spans="1:10" x14ac:dyDescent="0.3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s="1" t="s">
        <v>13</v>
      </c>
    </row>
    <row r="15345" spans="1:10" x14ac:dyDescent="0.3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s="1" t="s">
        <v>13</v>
      </c>
    </row>
    <row r="15346" spans="1:10" x14ac:dyDescent="0.3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s="1" t="s">
        <v>13</v>
      </c>
    </row>
    <row r="15347" spans="1:10" x14ac:dyDescent="0.3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s="1" t="s">
        <v>13</v>
      </c>
    </row>
    <row r="15348" spans="1:10" x14ac:dyDescent="0.3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s="1" t="s">
        <v>13</v>
      </c>
    </row>
    <row r="15349" spans="1:10" x14ac:dyDescent="0.3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s="1" t="s">
        <v>11</v>
      </c>
    </row>
    <row r="15350" spans="1:10" x14ac:dyDescent="0.3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s="1" t="s">
        <v>11</v>
      </c>
    </row>
    <row r="15351" spans="1:10" x14ac:dyDescent="0.3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s="1" t="s">
        <v>11</v>
      </c>
    </row>
    <row r="15352" spans="1:10" x14ac:dyDescent="0.3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s="1" t="s">
        <v>11</v>
      </c>
    </row>
    <row r="15353" spans="1:10" x14ac:dyDescent="0.3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s="1" t="s">
        <v>11</v>
      </c>
    </row>
    <row r="15354" spans="1:10" x14ac:dyDescent="0.3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s="1" t="s">
        <v>11</v>
      </c>
    </row>
    <row r="15355" spans="1:10" x14ac:dyDescent="0.3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s="1" t="s">
        <v>11</v>
      </c>
    </row>
    <row r="15356" spans="1:10" x14ac:dyDescent="0.3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s="1" t="s">
        <v>11</v>
      </c>
    </row>
    <row r="15357" spans="1:10" x14ac:dyDescent="0.3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s="1" t="s">
        <v>11</v>
      </c>
    </row>
    <row r="15358" spans="1:10" x14ac:dyDescent="0.3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s="1" t="s">
        <v>13</v>
      </c>
    </row>
    <row r="15359" spans="1:10" x14ac:dyDescent="0.3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s="1" t="s">
        <v>13</v>
      </c>
    </row>
    <row r="15360" spans="1:10" x14ac:dyDescent="0.3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s="1" t="s">
        <v>13</v>
      </c>
    </row>
    <row r="15361" spans="1:10" x14ac:dyDescent="0.3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s="1" t="s">
        <v>13</v>
      </c>
    </row>
    <row r="15362" spans="1:10" x14ac:dyDescent="0.3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s="1" t="s">
        <v>11</v>
      </c>
    </row>
    <row r="15363" spans="1:10" x14ac:dyDescent="0.3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s="1" t="s">
        <v>11</v>
      </c>
    </row>
    <row r="15364" spans="1:10" x14ac:dyDescent="0.3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s="1" t="s">
        <v>11</v>
      </c>
    </row>
    <row r="15365" spans="1:10" x14ac:dyDescent="0.3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s="1" t="s">
        <v>11</v>
      </c>
    </row>
    <row r="15366" spans="1:10" x14ac:dyDescent="0.3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s="1" t="s">
        <v>11</v>
      </c>
    </row>
    <row r="15367" spans="1:10" x14ac:dyDescent="0.3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s="1" t="s">
        <v>11</v>
      </c>
    </row>
    <row r="15368" spans="1:10" x14ac:dyDescent="0.3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s="1" t="s">
        <v>11</v>
      </c>
    </row>
    <row r="15369" spans="1:10" x14ac:dyDescent="0.3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s="1" t="s">
        <v>11</v>
      </c>
    </row>
    <row r="15370" spans="1:10" x14ac:dyDescent="0.3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s="1" t="s">
        <v>11</v>
      </c>
    </row>
    <row r="15371" spans="1:10" x14ac:dyDescent="0.3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s="1" t="s">
        <v>11</v>
      </c>
    </row>
    <row r="15372" spans="1:10" x14ac:dyDescent="0.3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s="1" t="s">
        <v>11</v>
      </c>
    </row>
    <row r="15373" spans="1:10" x14ac:dyDescent="0.3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s="1" t="s">
        <v>11</v>
      </c>
    </row>
    <row r="15374" spans="1:10" x14ac:dyDescent="0.3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s="1" t="s">
        <v>11</v>
      </c>
    </row>
    <row r="15375" spans="1:10" x14ac:dyDescent="0.3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s="1" t="s">
        <v>11</v>
      </c>
    </row>
    <row r="15376" spans="1:10" x14ac:dyDescent="0.3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s="1" t="s">
        <v>11</v>
      </c>
    </row>
    <row r="15377" spans="1:10" x14ac:dyDescent="0.3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s="1" t="s">
        <v>11</v>
      </c>
    </row>
    <row r="15378" spans="1:10" x14ac:dyDescent="0.3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s="1" t="s">
        <v>11</v>
      </c>
    </row>
    <row r="15379" spans="1:10" x14ac:dyDescent="0.3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s="1" t="s">
        <v>11</v>
      </c>
    </row>
    <row r="15380" spans="1:10" x14ac:dyDescent="0.3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s="1" t="s">
        <v>11</v>
      </c>
    </row>
    <row r="15381" spans="1:10" x14ac:dyDescent="0.3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s="1" t="s">
        <v>11</v>
      </c>
    </row>
    <row r="15382" spans="1:10" x14ac:dyDescent="0.3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s="1" t="s">
        <v>11</v>
      </c>
    </row>
    <row r="15383" spans="1:10" x14ac:dyDescent="0.3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s="1" t="s">
        <v>11</v>
      </c>
    </row>
    <row r="15384" spans="1:10" x14ac:dyDescent="0.3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s="1" t="s">
        <v>11</v>
      </c>
    </row>
    <row r="15385" spans="1:10" x14ac:dyDescent="0.3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s="1" t="s">
        <v>11</v>
      </c>
    </row>
    <row r="15386" spans="1:10" x14ac:dyDescent="0.3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s="1" t="s">
        <v>11</v>
      </c>
    </row>
    <row r="15387" spans="1:10" x14ac:dyDescent="0.3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s="1" t="s">
        <v>11</v>
      </c>
    </row>
    <row r="15388" spans="1:10" x14ac:dyDescent="0.3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s="1" t="s">
        <v>11</v>
      </c>
    </row>
    <row r="15389" spans="1:10" x14ac:dyDescent="0.3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s="1" t="s">
        <v>11</v>
      </c>
    </row>
    <row r="15390" spans="1:10" x14ac:dyDescent="0.3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s="1" t="s">
        <v>11</v>
      </c>
    </row>
    <row r="15391" spans="1:10" x14ac:dyDescent="0.3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s="1" t="s">
        <v>11</v>
      </c>
    </row>
    <row r="15392" spans="1:10" x14ac:dyDescent="0.3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s="1" t="s">
        <v>11</v>
      </c>
    </row>
    <row r="15393" spans="1:10" x14ac:dyDescent="0.3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s="1" t="s">
        <v>11</v>
      </c>
    </row>
    <row r="15394" spans="1:10" x14ac:dyDescent="0.3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s="1" t="s">
        <v>11</v>
      </c>
    </row>
    <row r="15395" spans="1:10" x14ac:dyDescent="0.3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s="1" t="s">
        <v>11</v>
      </c>
    </row>
    <row r="15396" spans="1:10" x14ac:dyDescent="0.3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s="1" t="s">
        <v>11</v>
      </c>
    </row>
    <row r="15397" spans="1:10" x14ac:dyDescent="0.3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s="1" t="s">
        <v>11</v>
      </c>
    </row>
    <row r="15398" spans="1:10" x14ac:dyDescent="0.3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s="1" t="s">
        <v>11</v>
      </c>
    </row>
    <row r="15399" spans="1:10" x14ac:dyDescent="0.3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s="1" t="s">
        <v>11</v>
      </c>
    </row>
    <row r="15400" spans="1:10" x14ac:dyDescent="0.3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s="1" t="s">
        <v>11</v>
      </c>
    </row>
    <row r="15401" spans="1:10" x14ac:dyDescent="0.3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s="1" t="s">
        <v>11</v>
      </c>
    </row>
    <row r="15402" spans="1:10" x14ac:dyDescent="0.3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s="1" t="s">
        <v>11</v>
      </c>
    </row>
    <row r="15403" spans="1:10" x14ac:dyDescent="0.3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s="1" t="s">
        <v>11</v>
      </c>
    </row>
    <row r="15404" spans="1:10" x14ac:dyDescent="0.3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s="1" t="s">
        <v>11</v>
      </c>
    </row>
    <row r="15405" spans="1:10" x14ac:dyDescent="0.3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s="1" t="s">
        <v>11</v>
      </c>
    </row>
    <row r="15406" spans="1:10" x14ac:dyDescent="0.3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s="1" t="s">
        <v>11</v>
      </c>
    </row>
    <row r="15407" spans="1:10" x14ac:dyDescent="0.3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s="1" t="s">
        <v>11</v>
      </c>
    </row>
    <row r="15408" spans="1:10" x14ac:dyDescent="0.3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s="1" t="s">
        <v>11</v>
      </c>
    </row>
    <row r="15409" spans="1:10" x14ac:dyDescent="0.3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s="1" t="s">
        <v>11</v>
      </c>
    </row>
    <row r="15410" spans="1:10" x14ac:dyDescent="0.3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s="1" t="s">
        <v>11</v>
      </c>
    </row>
    <row r="15411" spans="1:10" x14ac:dyDescent="0.3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s="1" t="s">
        <v>11</v>
      </c>
    </row>
    <row r="15412" spans="1:10" x14ac:dyDescent="0.3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s="1" t="s">
        <v>11</v>
      </c>
    </row>
    <row r="15413" spans="1:10" x14ac:dyDescent="0.3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s="1" t="s">
        <v>11</v>
      </c>
    </row>
    <row r="15414" spans="1:10" x14ac:dyDescent="0.3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s="1" t="s">
        <v>11</v>
      </c>
    </row>
    <row r="15415" spans="1:10" x14ac:dyDescent="0.3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s="1" t="s">
        <v>11</v>
      </c>
    </row>
    <row r="15416" spans="1:10" x14ac:dyDescent="0.3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s="1" t="s">
        <v>11</v>
      </c>
    </row>
    <row r="15417" spans="1:10" x14ac:dyDescent="0.3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s="1" t="s">
        <v>11</v>
      </c>
    </row>
    <row r="15418" spans="1:10" x14ac:dyDescent="0.3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s="1" t="s">
        <v>11</v>
      </c>
    </row>
    <row r="15419" spans="1:10" x14ac:dyDescent="0.3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s="1" t="s">
        <v>11</v>
      </c>
    </row>
    <row r="15420" spans="1:10" x14ac:dyDescent="0.3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s="1" t="s">
        <v>11</v>
      </c>
    </row>
    <row r="15421" spans="1:10" x14ac:dyDescent="0.3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s="1" t="s">
        <v>11</v>
      </c>
    </row>
    <row r="15422" spans="1:10" x14ac:dyDescent="0.3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s="1" t="s">
        <v>11</v>
      </c>
    </row>
    <row r="15423" spans="1:10" x14ac:dyDescent="0.3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s="1" t="s">
        <v>13</v>
      </c>
    </row>
    <row r="15424" spans="1:10" x14ac:dyDescent="0.3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s="1" t="s">
        <v>11</v>
      </c>
    </row>
    <row r="15425" spans="1:10" x14ac:dyDescent="0.3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s="1" t="s">
        <v>11</v>
      </c>
    </row>
    <row r="15426" spans="1:10" x14ac:dyDescent="0.3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s="1" t="s">
        <v>11</v>
      </c>
    </row>
    <row r="15427" spans="1:10" x14ac:dyDescent="0.3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s="1" t="s">
        <v>13</v>
      </c>
    </row>
    <row r="15428" spans="1:10" x14ac:dyDescent="0.3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s="1" t="s">
        <v>13</v>
      </c>
    </row>
    <row r="15429" spans="1:10" x14ac:dyDescent="0.3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s="1" t="s">
        <v>11</v>
      </c>
    </row>
    <row r="15430" spans="1:10" x14ac:dyDescent="0.3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s="1" t="s">
        <v>11</v>
      </c>
    </row>
    <row r="15431" spans="1:10" x14ac:dyDescent="0.3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s="1" t="s">
        <v>11</v>
      </c>
    </row>
    <row r="15432" spans="1:10" x14ac:dyDescent="0.3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s="1" t="s">
        <v>11</v>
      </c>
    </row>
    <row r="15433" spans="1:10" x14ac:dyDescent="0.3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s="1" t="s">
        <v>11</v>
      </c>
    </row>
    <row r="15434" spans="1:10" x14ac:dyDescent="0.3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s="1" t="s">
        <v>11</v>
      </c>
    </row>
    <row r="15435" spans="1:10" x14ac:dyDescent="0.3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s="1" t="s">
        <v>11</v>
      </c>
    </row>
    <row r="15436" spans="1:10" x14ac:dyDescent="0.3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s="1" t="s">
        <v>11</v>
      </c>
    </row>
    <row r="15437" spans="1:10" x14ac:dyDescent="0.3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s="1" t="s">
        <v>11</v>
      </c>
    </row>
    <row r="15438" spans="1:10" x14ac:dyDescent="0.3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s="1" t="s">
        <v>11</v>
      </c>
    </row>
    <row r="15439" spans="1:10" x14ac:dyDescent="0.3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s="1" t="s">
        <v>11</v>
      </c>
    </row>
    <row r="15440" spans="1:10" x14ac:dyDescent="0.3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s="1" t="s">
        <v>11</v>
      </c>
    </row>
    <row r="15441" spans="1:10" x14ac:dyDescent="0.3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s="1" t="s">
        <v>11</v>
      </c>
    </row>
    <row r="15442" spans="1:10" x14ac:dyDescent="0.3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s="1" t="s">
        <v>11</v>
      </c>
    </row>
    <row r="15443" spans="1:10" x14ac:dyDescent="0.3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s="1" t="s">
        <v>11</v>
      </c>
    </row>
    <row r="15444" spans="1:10" x14ac:dyDescent="0.3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s="1" t="s">
        <v>13</v>
      </c>
    </row>
    <row r="15445" spans="1:10" x14ac:dyDescent="0.3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s="1" t="s">
        <v>13</v>
      </c>
    </row>
    <row r="15446" spans="1:10" x14ac:dyDescent="0.3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s="1" t="s">
        <v>13</v>
      </c>
    </row>
    <row r="15447" spans="1:10" x14ac:dyDescent="0.3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s="1" t="s">
        <v>11</v>
      </c>
    </row>
    <row r="15448" spans="1:10" x14ac:dyDescent="0.3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s="1" t="s">
        <v>11</v>
      </c>
    </row>
    <row r="15449" spans="1:10" x14ac:dyDescent="0.3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s="1" t="s">
        <v>11</v>
      </c>
    </row>
    <row r="15450" spans="1:10" x14ac:dyDescent="0.3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s="1" t="s">
        <v>11</v>
      </c>
    </row>
    <row r="15451" spans="1:10" x14ac:dyDescent="0.3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s="1" t="s">
        <v>13</v>
      </c>
    </row>
    <row r="15452" spans="1:10" x14ac:dyDescent="0.3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s="1" t="s">
        <v>13</v>
      </c>
    </row>
    <row r="15453" spans="1:10" x14ac:dyDescent="0.3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s="1" t="s">
        <v>13</v>
      </c>
    </row>
    <row r="15454" spans="1:10" x14ac:dyDescent="0.3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s="1" t="s">
        <v>13</v>
      </c>
    </row>
    <row r="15455" spans="1:10" x14ac:dyDescent="0.3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s="1" t="s">
        <v>13</v>
      </c>
    </row>
    <row r="15456" spans="1:10" x14ac:dyDescent="0.3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s="1" t="s">
        <v>13</v>
      </c>
    </row>
    <row r="15457" spans="1:10" x14ac:dyDescent="0.3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s="1" t="s">
        <v>13</v>
      </c>
    </row>
    <row r="15458" spans="1:10" x14ac:dyDescent="0.3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s="1" t="s">
        <v>13</v>
      </c>
    </row>
    <row r="15459" spans="1:10" x14ac:dyDescent="0.3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s="1" t="s">
        <v>13</v>
      </c>
    </row>
    <row r="15460" spans="1:10" x14ac:dyDescent="0.3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s="1" t="s">
        <v>13</v>
      </c>
    </row>
    <row r="15461" spans="1:10" x14ac:dyDescent="0.3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s="1" t="s">
        <v>13</v>
      </c>
    </row>
    <row r="15462" spans="1:10" x14ac:dyDescent="0.3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s="1" t="s">
        <v>13</v>
      </c>
    </row>
    <row r="15463" spans="1:10" x14ac:dyDescent="0.3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s="1" t="s">
        <v>11</v>
      </c>
    </row>
    <row r="15464" spans="1:10" x14ac:dyDescent="0.3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s="1" t="s">
        <v>11</v>
      </c>
    </row>
    <row r="15465" spans="1:10" x14ac:dyDescent="0.3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s="1" t="s">
        <v>13</v>
      </c>
    </row>
    <row r="15466" spans="1:10" x14ac:dyDescent="0.3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s="1" t="s">
        <v>13</v>
      </c>
    </row>
    <row r="15467" spans="1:10" x14ac:dyDescent="0.3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s="1" t="s">
        <v>11</v>
      </c>
    </row>
    <row r="15468" spans="1:10" x14ac:dyDescent="0.3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s="1" t="s">
        <v>11</v>
      </c>
    </row>
    <row r="15469" spans="1:10" x14ac:dyDescent="0.3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s="1" t="s">
        <v>11</v>
      </c>
    </row>
    <row r="15470" spans="1:10" x14ac:dyDescent="0.3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s="1" t="s">
        <v>11</v>
      </c>
    </row>
    <row r="15471" spans="1:10" x14ac:dyDescent="0.3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s="1" t="s">
        <v>11</v>
      </c>
    </row>
    <row r="15472" spans="1:10" x14ac:dyDescent="0.3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s="1" t="s">
        <v>11</v>
      </c>
    </row>
    <row r="15473" spans="1:10" x14ac:dyDescent="0.3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s="1" t="s">
        <v>11</v>
      </c>
    </row>
    <row r="15474" spans="1:10" x14ac:dyDescent="0.3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s="1" t="s">
        <v>11</v>
      </c>
    </row>
    <row r="15475" spans="1:10" x14ac:dyDescent="0.3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s="1" t="s">
        <v>13</v>
      </c>
    </row>
    <row r="15476" spans="1:10" x14ac:dyDescent="0.3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s="1" t="s">
        <v>11</v>
      </c>
    </row>
    <row r="15477" spans="1:10" x14ac:dyDescent="0.3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s="1" t="s">
        <v>13</v>
      </c>
    </row>
    <row r="15478" spans="1:10" x14ac:dyDescent="0.3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s="1" t="s">
        <v>11</v>
      </c>
    </row>
    <row r="15479" spans="1:10" x14ac:dyDescent="0.3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s="1" t="s">
        <v>11</v>
      </c>
    </row>
    <row r="15480" spans="1:10" x14ac:dyDescent="0.3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s="1" t="s">
        <v>11</v>
      </c>
    </row>
    <row r="15481" spans="1:10" x14ac:dyDescent="0.3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s="1" t="s">
        <v>11</v>
      </c>
    </row>
    <row r="15482" spans="1:10" x14ac:dyDescent="0.3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s="1" t="s">
        <v>11</v>
      </c>
    </row>
    <row r="15483" spans="1:10" x14ac:dyDescent="0.3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s="1" t="s">
        <v>11</v>
      </c>
    </row>
    <row r="15484" spans="1:10" x14ac:dyDescent="0.3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s="1" t="s">
        <v>11</v>
      </c>
    </row>
    <row r="15485" spans="1:10" x14ac:dyDescent="0.3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s="1" t="s">
        <v>11</v>
      </c>
    </row>
    <row r="15486" spans="1:10" x14ac:dyDescent="0.3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s="1" t="s">
        <v>11</v>
      </c>
    </row>
    <row r="15487" spans="1:10" x14ac:dyDescent="0.3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s="1" t="s">
        <v>11</v>
      </c>
    </row>
    <row r="15488" spans="1:10" x14ac:dyDescent="0.3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s="1" t="s">
        <v>11</v>
      </c>
    </row>
    <row r="15489" spans="1:10" x14ac:dyDescent="0.3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s="1" t="s">
        <v>11</v>
      </c>
    </row>
    <row r="15490" spans="1:10" x14ac:dyDescent="0.3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s="1" t="s">
        <v>11</v>
      </c>
    </row>
    <row r="15491" spans="1:10" x14ac:dyDescent="0.3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s="1" t="s">
        <v>11</v>
      </c>
    </row>
    <row r="15492" spans="1:10" x14ac:dyDescent="0.3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s="1" t="s">
        <v>11</v>
      </c>
    </row>
    <row r="15493" spans="1:10" x14ac:dyDescent="0.3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s="1" t="s">
        <v>11</v>
      </c>
    </row>
    <row r="15494" spans="1:10" x14ac:dyDescent="0.3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s="1" t="s">
        <v>13</v>
      </c>
    </row>
    <row r="15495" spans="1:10" x14ac:dyDescent="0.3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s="1" t="s">
        <v>13</v>
      </c>
    </row>
    <row r="15496" spans="1:10" x14ac:dyDescent="0.3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s="1" t="s">
        <v>13</v>
      </c>
    </row>
    <row r="15497" spans="1:10" x14ac:dyDescent="0.3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s="1" t="s">
        <v>13</v>
      </c>
    </row>
    <row r="15498" spans="1:10" x14ac:dyDescent="0.3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s="1" t="s">
        <v>13</v>
      </c>
    </row>
    <row r="15499" spans="1:10" x14ac:dyDescent="0.3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s="1" t="s">
        <v>13</v>
      </c>
    </row>
    <row r="15500" spans="1:10" x14ac:dyDescent="0.3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s="1" t="s">
        <v>13</v>
      </c>
    </row>
    <row r="15501" spans="1:10" x14ac:dyDescent="0.3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s="1" t="s">
        <v>13</v>
      </c>
    </row>
    <row r="15502" spans="1:10" x14ac:dyDescent="0.3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s="1" t="s">
        <v>13</v>
      </c>
    </row>
    <row r="15503" spans="1:10" x14ac:dyDescent="0.3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s="1" t="s">
        <v>13</v>
      </c>
    </row>
    <row r="15504" spans="1:10" x14ac:dyDescent="0.3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s="1" t="s">
        <v>13</v>
      </c>
    </row>
    <row r="15505" spans="1:10" x14ac:dyDescent="0.3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s="1" t="s">
        <v>13</v>
      </c>
    </row>
    <row r="15506" spans="1:10" x14ac:dyDescent="0.3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s="1" t="s">
        <v>13</v>
      </c>
    </row>
    <row r="15507" spans="1:10" x14ac:dyDescent="0.3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s="1" t="s">
        <v>13</v>
      </c>
    </row>
    <row r="15508" spans="1:10" x14ac:dyDescent="0.3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s="1" t="s">
        <v>11</v>
      </c>
    </row>
    <row r="15509" spans="1:10" x14ac:dyDescent="0.3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s="1" t="s">
        <v>11</v>
      </c>
    </row>
    <row r="15510" spans="1:10" x14ac:dyDescent="0.3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s="1" t="s">
        <v>11</v>
      </c>
    </row>
    <row r="15511" spans="1:10" x14ac:dyDescent="0.3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s="1" t="s">
        <v>11</v>
      </c>
    </row>
    <row r="15512" spans="1:10" x14ac:dyDescent="0.3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s="1" t="s">
        <v>11</v>
      </c>
    </row>
    <row r="15513" spans="1:10" x14ac:dyDescent="0.3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s="1" t="s">
        <v>11</v>
      </c>
    </row>
    <row r="15514" spans="1:10" x14ac:dyDescent="0.3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s="1" t="s">
        <v>11</v>
      </c>
    </row>
    <row r="15515" spans="1:10" x14ac:dyDescent="0.3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s="1" t="s">
        <v>11</v>
      </c>
    </row>
    <row r="15516" spans="1:10" x14ac:dyDescent="0.3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s="1" t="s">
        <v>11</v>
      </c>
    </row>
    <row r="15517" spans="1:10" x14ac:dyDescent="0.3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s="1" t="s">
        <v>11</v>
      </c>
    </row>
    <row r="15518" spans="1:10" x14ac:dyDescent="0.3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s="1" t="s">
        <v>11</v>
      </c>
    </row>
    <row r="15519" spans="1:10" x14ac:dyDescent="0.3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s="1" t="s">
        <v>11</v>
      </c>
    </row>
    <row r="15520" spans="1:10" x14ac:dyDescent="0.3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s="1" t="s">
        <v>11</v>
      </c>
    </row>
    <row r="15521" spans="1:10" x14ac:dyDescent="0.3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s="1" t="s">
        <v>11</v>
      </c>
    </row>
    <row r="15522" spans="1:10" x14ac:dyDescent="0.3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s="1" t="s">
        <v>11</v>
      </c>
    </row>
    <row r="15523" spans="1:10" x14ac:dyDescent="0.3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s="1" t="s">
        <v>11</v>
      </c>
    </row>
    <row r="15524" spans="1:10" x14ac:dyDescent="0.3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s="1" t="s">
        <v>11</v>
      </c>
    </row>
    <row r="15525" spans="1:10" x14ac:dyDescent="0.3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s="1" t="s">
        <v>11</v>
      </c>
    </row>
    <row r="15526" spans="1:10" x14ac:dyDescent="0.3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s="1" t="s">
        <v>11</v>
      </c>
    </row>
    <row r="15527" spans="1:10" x14ac:dyDescent="0.3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s="1" t="s">
        <v>11</v>
      </c>
    </row>
    <row r="15528" spans="1:10" x14ac:dyDescent="0.3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s="1" t="s">
        <v>11</v>
      </c>
    </row>
    <row r="15529" spans="1:10" x14ac:dyDescent="0.3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s="1" t="s">
        <v>11</v>
      </c>
    </row>
    <row r="15530" spans="1:10" x14ac:dyDescent="0.3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s="1" t="s">
        <v>11</v>
      </c>
    </row>
    <row r="15531" spans="1:10" x14ac:dyDescent="0.3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s="1" t="s">
        <v>11</v>
      </c>
    </row>
    <row r="15532" spans="1:10" x14ac:dyDescent="0.3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s="1" t="s">
        <v>11</v>
      </c>
    </row>
    <row r="15533" spans="1:10" x14ac:dyDescent="0.3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s="1" t="s">
        <v>11</v>
      </c>
    </row>
    <row r="15534" spans="1:10" x14ac:dyDescent="0.3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s="1" t="s">
        <v>11</v>
      </c>
    </row>
    <row r="15535" spans="1:10" x14ac:dyDescent="0.3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s="1" t="s">
        <v>11</v>
      </c>
    </row>
    <row r="15536" spans="1:10" x14ac:dyDescent="0.3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s="1" t="s">
        <v>11</v>
      </c>
    </row>
    <row r="15537" spans="1:10" x14ac:dyDescent="0.3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s="1" t="s">
        <v>11</v>
      </c>
    </row>
    <row r="15538" spans="1:10" x14ac:dyDescent="0.3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s="1" t="s">
        <v>11</v>
      </c>
    </row>
    <row r="15539" spans="1:10" x14ac:dyDescent="0.3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s="1" t="s">
        <v>11</v>
      </c>
    </row>
    <row r="15540" spans="1:10" x14ac:dyDescent="0.3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s="1" t="s">
        <v>11</v>
      </c>
    </row>
    <row r="15541" spans="1:10" x14ac:dyDescent="0.3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s="1" t="s">
        <v>11</v>
      </c>
    </row>
    <row r="15542" spans="1:10" x14ac:dyDescent="0.3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s="1" t="s">
        <v>11</v>
      </c>
    </row>
    <row r="15543" spans="1:10" x14ac:dyDescent="0.3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s="1" t="s">
        <v>11</v>
      </c>
    </row>
    <row r="15544" spans="1:10" x14ac:dyDescent="0.3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s="1" t="s">
        <v>11</v>
      </c>
    </row>
    <row r="15545" spans="1:10" x14ac:dyDescent="0.3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s="1" t="s">
        <v>11</v>
      </c>
    </row>
    <row r="15546" spans="1:10" x14ac:dyDescent="0.3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s="1" t="s">
        <v>11</v>
      </c>
    </row>
    <row r="15547" spans="1:10" x14ac:dyDescent="0.3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s="1" t="s">
        <v>11</v>
      </c>
    </row>
    <row r="15548" spans="1:10" x14ac:dyDescent="0.3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s="1" t="s">
        <v>11</v>
      </c>
    </row>
    <row r="15549" spans="1:10" x14ac:dyDescent="0.3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s="1" t="s">
        <v>11</v>
      </c>
    </row>
    <row r="15550" spans="1:10" x14ac:dyDescent="0.3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s="1" t="s">
        <v>11</v>
      </c>
    </row>
    <row r="15551" spans="1:10" x14ac:dyDescent="0.3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s="1" t="s">
        <v>11</v>
      </c>
    </row>
    <row r="15552" spans="1:10" x14ac:dyDescent="0.3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s="1" t="s">
        <v>11</v>
      </c>
    </row>
    <row r="15553" spans="1:10" x14ac:dyDescent="0.3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s="1" t="s">
        <v>11</v>
      </c>
    </row>
    <row r="15554" spans="1:10" x14ac:dyDescent="0.3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s="1" t="s">
        <v>11</v>
      </c>
    </row>
    <row r="15555" spans="1:10" x14ac:dyDescent="0.3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s="1" t="s">
        <v>11</v>
      </c>
    </row>
    <row r="15556" spans="1:10" x14ac:dyDescent="0.3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s="1" t="s">
        <v>11</v>
      </c>
    </row>
    <row r="15557" spans="1:10" x14ac:dyDescent="0.3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s="1" t="s">
        <v>11</v>
      </c>
    </row>
    <row r="15558" spans="1:10" x14ac:dyDescent="0.3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s="1" t="s">
        <v>11</v>
      </c>
    </row>
    <row r="15559" spans="1:10" x14ac:dyDescent="0.3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s="1" t="s">
        <v>11</v>
      </c>
    </row>
    <row r="15560" spans="1:10" x14ac:dyDescent="0.3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s="1" t="s">
        <v>11</v>
      </c>
    </row>
    <row r="15561" spans="1:10" x14ac:dyDescent="0.3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s="1" t="s">
        <v>11</v>
      </c>
    </row>
    <row r="15562" spans="1:10" x14ac:dyDescent="0.3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s="1" t="s">
        <v>11</v>
      </c>
    </row>
    <row r="15563" spans="1:10" x14ac:dyDescent="0.3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s="1" t="s">
        <v>11</v>
      </c>
    </row>
    <row r="15564" spans="1:10" x14ac:dyDescent="0.3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s="1" t="s">
        <v>11</v>
      </c>
    </row>
    <row r="15565" spans="1:10" x14ac:dyDescent="0.3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s="1" t="s">
        <v>11</v>
      </c>
    </row>
    <row r="15566" spans="1:10" x14ac:dyDescent="0.3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s="1" t="s">
        <v>11</v>
      </c>
    </row>
    <row r="15567" spans="1:10" x14ac:dyDescent="0.3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s="1" t="s">
        <v>11</v>
      </c>
    </row>
    <row r="15568" spans="1:10" x14ac:dyDescent="0.3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s="1" t="s">
        <v>11</v>
      </c>
    </row>
    <row r="15569" spans="1:10" x14ac:dyDescent="0.3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s="1" t="s">
        <v>11</v>
      </c>
    </row>
    <row r="15570" spans="1:10" x14ac:dyDescent="0.3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s="1" t="s">
        <v>11</v>
      </c>
    </row>
    <row r="15571" spans="1:10" x14ac:dyDescent="0.3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s="1" t="s">
        <v>11</v>
      </c>
    </row>
    <row r="15572" spans="1:10" x14ac:dyDescent="0.3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s="1" t="s">
        <v>11</v>
      </c>
    </row>
    <row r="15573" spans="1:10" x14ac:dyDescent="0.3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s="1" t="s">
        <v>11</v>
      </c>
    </row>
    <row r="15574" spans="1:10" x14ac:dyDescent="0.3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s="1" t="s">
        <v>11</v>
      </c>
    </row>
    <row r="15575" spans="1:10" x14ac:dyDescent="0.3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s="1" t="s">
        <v>11</v>
      </c>
    </row>
    <row r="15576" spans="1:10" x14ac:dyDescent="0.3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s="1" t="s">
        <v>11</v>
      </c>
    </row>
    <row r="15577" spans="1:10" x14ac:dyDescent="0.3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s="1" t="s">
        <v>11</v>
      </c>
    </row>
    <row r="15578" spans="1:10" x14ac:dyDescent="0.3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s="1" t="s">
        <v>11</v>
      </c>
    </row>
    <row r="15579" spans="1:10" x14ac:dyDescent="0.3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s="1" t="s">
        <v>11</v>
      </c>
    </row>
    <row r="15580" spans="1:10" x14ac:dyDescent="0.3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s="1" t="s">
        <v>11</v>
      </c>
    </row>
    <row r="15581" spans="1:10" x14ac:dyDescent="0.3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s="1" t="s">
        <v>11</v>
      </c>
    </row>
    <row r="15582" spans="1:10" x14ac:dyDescent="0.3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s="1" t="s">
        <v>11</v>
      </c>
    </row>
    <row r="15583" spans="1:10" x14ac:dyDescent="0.3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s="1" t="s">
        <v>11</v>
      </c>
    </row>
    <row r="15584" spans="1:10" x14ac:dyDescent="0.3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s="1" t="s">
        <v>12</v>
      </c>
    </row>
    <row r="15585" spans="1:10" x14ac:dyDescent="0.3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s="1" t="s">
        <v>12</v>
      </c>
    </row>
    <row r="15586" spans="1:10" x14ac:dyDescent="0.3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s="1" t="s">
        <v>12</v>
      </c>
    </row>
    <row r="15587" spans="1:10" x14ac:dyDescent="0.3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s="1" t="s">
        <v>12</v>
      </c>
    </row>
    <row r="15588" spans="1:10" x14ac:dyDescent="0.3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s="1" t="s">
        <v>12</v>
      </c>
    </row>
    <row r="15589" spans="1:10" x14ac:dyDescent="0.3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s="1" t="s">
        <v>12</v>
      </c>
    </row>
    <row r="15590" spans="1:10" x14ac:dyDescent="0.3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s="1" t="s">
        <v>12</v>
      </c>
    </row>
    <row r="15591" spans="1:10" x14ac:dyDescent="0.3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s="1" t="s">
        <v>11</v>
      </c>
    </row>
    <row r="15592" spans="1:10" x14ac:dyDescent="0.3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s="1" t="s">
        <v>12</v>
      </c>
    </row>
    <row r="15593" spans="1:10" x14ac:dyDescent="0.3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s="1" t="s">
        <v>12</v>
      </c>
    </row>
    <row r="15594" spans="1:10" x14ac:dyDescent="0.3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s="1" t="s">
        <v>12</v>
      </c>
    </row>
    <row r="15595" spans="1:10" x14ac:dyDescent="0.3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s="1" t="s">
        <v>12</v>
      </c>
    </row>
    <row r="15596" spans="1:10" x14ac:dyDescent="0.3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s="1" t="s">
        <v>12</v>
      </c>
    </row>
    <row r="15597" spans="1:10" x14ac:dyDescent="0.3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s="1" t="s">
        <v>12</v>
      </c>
    </row>
    <row r="15598" spans="1:10" x14ac:dyDescent="0.3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s="1" t="s">
        <v>12</v>
      </c>
    </row>
    <row r="15599" spans="1:10" x14ac:dyDescent="0.3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s="1" t="s">
        <v>12</v>
      </c>
    </row>
    <row r="15600" spans="1:10" x14ac:dyDescent="0.3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s="1" t="s">
        <v>12</v>
      </c>
    </row>
    <row r="15601" spans="1:10" x14ac:dyDescent="0.3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s="1" t="s">
        <v>12</v>
      </c>
    </row>
    <row r="15602" spans="1:10" x14ac:dyDescent="0.3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s="1" t="s">
        <v>11</v>
      </c>
    </row>
    <row r="15603" spans="1:10" x14ac:dyDescent="0.3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s="1" t="s">
        <v>11</v>
      </c>
    </row>
    <row r="15604" spans="1:10" x14ac:dyDescent="0.3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s="1" t="s">
        <v>11</v>
      </c>
    </row>
    <row r="15605" spans="1:10" x14ac:dyDescent="0.3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s="1" t="s">
        <v>11</v>
      </c>
    </row>
    <row r="15606" spans="1:10" x14ac:dyDescent="0.3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s="1" t="s">
        <v>11</v>
      </c>
    </row>
    <row r="15607" spans="1:10" x14ac:dyDescent="0.3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s="1" t="s">
        <v>11</v>
      </c>
    </row>
    <row r="15608" spans="1:10" x14ac:dyDescent="0.3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s="1" t="s">
        <v>11</v>
      </c>
    </row>
    <row r="15609" spans="1:10" x14ac:dyDescent="0.3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s="1" t="s">
        <v>11</v>
      </c>
    </row>
    <row r="15610" spans="1:10" x14ac:dyDescent="0.3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s="1" t="s">
        <v>11</v>
      </c>
    </row>
    <row r="15611" spans="1:10" x14ac:dyDescent="0.3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s="1" t="s">
        <v>11</v>
      </c>
    </row>
    <row r="15612" spans="1:10" x14ac:dyDescent="0.3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s="1" t="s">
        <v>11</v>
      </c>
    </row>
    <row r="15613" spans="1:10" x14ac:dyDescent="0.3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s="1" t="s">
        <v>11</v>
      </c>
    </row>
    <row r="15614" spans="1:10" x14ac:dyDescent="0.3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s="1" t="s">
        <v>11</v>
      </c>
    </row>
    <row r="15615" spans="1:10" x14ac:dyDescent="0.3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s="1" t="s">
        <v>11</v>
      </c>
    </row>
    <row r="15616" spans="1:10" x14ac:dyDescent="0.3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s="1" t="s">
        <v>10</v>
      </c>
    </row>
    <row r="15617" spans="1:10" x14ac:dyDescent="0.3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s="1" t="s">
        <v>10</v>
      </c>
    </row>
    <row r="15618" spans="1:10" x14ac:dyDescent="0.3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s="1" t="s">
        <v>10</v>
      </c>
    </row>
    <row r="15619" spans="1:10" x14ac:dyDescent="0.3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s="1" t="s">
        <v>10</v>
      </c>
    </row>
    <row r="15620" spans="1:10" x14ac:dyDescent="0.3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s="1" t="s">
        <v>10</v>
      </c>
    </row>
    <row r="15621" spans="1:10" x14ac:dyDescent="0.3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s="1" t="s">
        <v>10</v>
      </c>
    </row>
    <row r="15622" spans="1:10" x14ac:dyDescent="0.3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s="1" t="s">
        <v>10</v>
      </c>
    </row>
    <row r="15623" spans="1:10" x14ac:dyDescent="0.3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s="1" t="s">
        <v>10</v>
      </c>
    </row>
    <row r="15624" spans="1:10" x14ac:dyDescent="0.3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s="1" t="s">
        <v>10</v>
      </c>
    </row>
    <row r="15625" spans="1:10" x14ac:dyDescent="0.3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s="1" t="s">
        <v>10</v>
      </c>
    </row>
    <row r="15626" spans="1:10" x14ac:dyDescent="0.3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s="1" t="s">
        <v>10</v>
      </c>
    </row>
    <row r="15627" spans="1:10" x14ac:dyDescent="0.3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s="1" t="s">
        <v>10</v>
      </c>
    </row>
    <row r="15628" spans="1:10" x14ac:dyDescent="0.3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s="1" t="s">
        <v>10</v>
      </c>
    </row>
    <row r="15629" spans="1:10" x14ac:dyDescent="0.3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s="1" t="s">
        <v>10</v>
      </c>
    </row>
    <row r="15630" spans="1:10" x14ac:dyDescent="0.3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s="1" t="s">
        <v>10</v>
      </c>
    </row>
    <row r="15631" spans="1:10" x14ac:dyDescent="0.3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s="1" t="s">
        <v>10</v>
      </c>
    </row>
    <row r="15632" spans="1:10" x14ac:dyDescent="0.3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s="1" t="s">
        <v>10</v>
      </c>
    </row>
    <row r="15633" spans="1:10" x14ac:dyDescent="0.3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s="1" t="s">
        <v>10</v>
      </c>
    </row>
    <row r="15634" spans="1:10" x14ac:dyDescent="0.3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s="1" t="s">
        <v>10</v>
      </c>
    </row>
    <row r="15635" spans="1:10" x14ac:dyDescent="0.3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s="1" t="s">
        <v>10</v>
      </c>
    </row>
    <row r="15636" spans="1:10" x14ac:dyDescent="0.3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s="1" t="s">
        <v>10</v>
      </c>
    </row>
    <row r="15637" spans="1:10" x14ac:dyDescent="0.3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s="1" t="s">
        <v>10</v>
      </c>
    </row>
    <row r="15638" spans="1:10" x14ac:dyDescent="0.3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s="1" t="s">
        <v>10</v>
      </c>
    </row>
    <row r="15639" spans="1:10" x14ac:dyDescent="0.3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s="1" t="s">
        <v>10</v>
      </c>
    </row>
    <row r="15640" spans="1:10" x14ac:dyDescent="0.3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s="1" t="s">
        <v>10</v>
      </c>
    </row>
    <row r="15641" spans="1:10" x14ac:dyDescent="0.3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s="1" t="s">
        <v>10</v>
      </c>
    </row>
    <row r="15642" spans="1:10" x14ac:dyDescent="0.3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s="1" t="s">
        <v>10</v>
      </c>
    </row>
    <row r="15643" spans="1:10" x14ac:dyDescent="0.3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s="1" t="s">
        <v>10</v>
      </c>
    </row>
    <row r="15644" spans="1:10" x14ac:dyDescent="0.3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s="1" t="s">
        <v>10</v>
      </c>
    </row>
    <row r="15645" spans="1:10" x14ac:dyDescent="0.3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s="1" t="s">
        <v>10</v>
      </c>
    </row>
    <row r="15646" spans="1:10" x14ac:dyDescent="0.3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s="1" t="s">
        <v>10</v>
      </c>
    </row>
    <row r="15647" spans="1:10" x14ac:dyDescent="0.3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s="1" t="s">
        <v>10</v>
      </c>
    </row>
    <row r="15648" spans="1:10" x14ac:dyDescent="0.3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s="1" t="s">
        <v>10</v>
      </c>
    </row>
    <row r="15649" spans="1:10" x14ac:dyDescent="0.3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s="1" t="s">
        <v>10</v>
      </c>
    </row>
    <row r="15650" spans="1:10" x14ac:dyDescent="0.3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s="1" t="s">
        <v>10</v>
      </c>
    </row>
    <row r="15651" spans="1:10" x14ac:dyDescent="0.3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s="1" t="s">
        <v>10</v>
      </c>
    </row>
    <row r="15652" spans="1:10" x14ac:dyDescent="0.3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s="1" t="s">
        <v>10</v>
      </c>
    </row>
    <row r="15653" spans="1:10" x14ac:dyDescent="0.3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s="1" t="s">
        <v>10</v>
      </c>
    </row>
    <row r="15654" spans="1:10" x14ac:dyDescent="0.3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s="1" t="s">
        <v>10</v>
      </c>
    </row>
    <row r="15655" spans="1:10" x14ac:dyDescent="0.3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s="1" t="s">
        <v>10</v>
      </c>
    </row>
    <row r="15656" spans="1:10" x14ac:dyDescent="0.3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s="1" t="s">
        <v>10</v>
      </c>
    </row>
    <row r="15657" spans="1:10" x14ac:dyDescent="0.3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s="1" t="s">
        <v>10</v>
      </c>
    </row>
    <row r="15658" spans="1:10" x14ac:dyDescent="0.3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s="1" t="s">
        <v>10</v>
      </c>
    </row>
    <row r="15659" spans="1:10" x14ac:dyDescent="0.3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s="1" t="s">
        <v>10</v>
      </c>
    </row>
    <row r="15660" spans="1:10" x14ac:dyDescent="0.3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s="1" t="s">
        <v>10</v>
      </c>
    </row>
    <row r="15661" spans="1:10" x14ac:dyDescent="0.3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s="1" t="s">
        <v>10</v>
      </c>
    </row>
    <row r="15662" spans="1:10" x14ac:dyDescent="0.3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s="1" t="s">
        <v>10</v>
      </c>
    </row>
    <row r="15663" spans="1:10" x14ac:dyDescent="0.3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s="1" t="s">
        <v>10</v>
      </c>
    </row>
    <row r="15664" spans="1:10" x14ac:dyDescent="0.3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s="1" t="s">
        <v>10</v>
      </c>
    </row>
    <row r="15665" spans="1:10" x14ac:dyDescent="0.3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s="1" t="s">
        <v>10</v>
      </c>
    </row>
    <row r="15666" spans="1:10" x14ac:dyDescent="0.3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s="1" t="s">
        <v>10</v>
      </c>
    </row>
    <row r="15667" spans="1:10" x14ac:dyDescent="0.3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s="1" t="s">
        <v>10</v>
      </c>
    </row>
    <row r="15668" spans="1:10" x14ac:dyDescent="0.3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s="1" t="s">
        <v>10</v>
      </c>
    </row>
    <row r="15669" spans="1:10" x14ac:dyDescent="0.3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s="1" t="s">
        <v>10</v>
      </c>
    </row>
    <row r="15670" spans="1:10" x14ac:dyDescent="0.3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s="1" t="s">
        <v>10</v>
      </c>
    </row>
    <row r="15671" spans="1:10" x14ac:dyDescent="0.3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s="1" t="s">
        <v>10</v>
      </c>
    </row>
    <row r="15672" spans="1:10" x14ac:dyDescent="0.3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s="1" t="s">
        <v>10</v>
      </c>
    </row>
    <row r="15673" spans="1:10" x14ac:dyDescent="0.3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s="1" t="s">
        <v>10</v>
      </c>
    </row>
    <row r="15674" spans="1:10" x14ac:dyDescent="0.3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s="1" t="s">
        <v>10</v>
      </c>
    </row>
    <row r="15675" spans="1:10" x14ac:dyDescent="0.3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s="1" t="s">
        <v>10</v>
      </c>
    </row>
    <row r="15676" spans="1:10" x14ac:dyDescent="0.3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s="1" t="s">
        <v>10</v>
      </c>
    </row>
    <row r="15677" spans="1:10" x14ac:dyDescent="0.3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s="1" t="s">
        <v>10</v>
      </c>
    </row>
    <row r="15678" spans="1:10" x14ac:dyDescent="0.3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s="1" t="s">
        <v>10</v>
      </c>
    </row>
    <row r="15679" spans="1:10" x14ac:dyDescent="0.3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s="1" t="s">
        <v>10</v>
      </c>
    </row>
    <row r="15680" spans="1:10" x14ac:dyDescent="0.3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s="1" t="s">
        <v>10</v>
      </c>
    </row>
    <row r="15681" spans="1:10" x14ac:dyDescent="0.3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s="1" t="s">
        <v>10</v>
      </c>
    </row>
    <row r="15682" spans="1:10" x14ac:dyDescent="0.3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s="1" t="s">
        <v>10</v>
      </c>
    </row>
    <row r="15683" spans="1:10" x14ac:dyDescent="0.3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s="1" t="s">
        <v>10</v>
      </c>
    </row>
    <row r="15684" spans="1:10" x14ac:dyDescent="0.3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s="1" t="s">
        <v>10</v>
      </c>
    </row>
    <row r="15685" spans="1:10" x14ac:dyDescent="0.3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s="1" t="s">
        <v>10</v>
      </c>
    </row>
    <row r="15686" spans="1:10" x14ac:dyDescent="0.3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s="1" t="s">
        <v>10</v>
      </c>
    </row>
    <row r="15687" spans="1:10" x14ac:dyDescent="0.3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s="1" t="s">
        <v>10</v>
      </c>
    </row>
    <row r="15688" spans="1:10" x14ac:dyDescent="0.3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s="1" t="s">
        <v>10</v>
      </c>
    </row>
    <row r="15689" spans="1:10" x14ac:dyDescent="0.3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s="1" t="s">
        <v>10</v>
      </c>
    </row>
    <row r="15690" spans="1:10" x14ac:dyDescent="0.3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s="1" t="s">
        <v>10</v>
      </c>
    </row>
    <row r="15691" spans="1:10" x14ac:dyDescent="0.3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s="1" t="s">
        <v>10</v>
      </c>
    </row>
    <row r="15692" spans="1:10" x14ac:dyDescent="0.3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s="1" t="s">
        <v>10</v>
      </c>
    </row>
    <row r="15693" spans="1:10" x14ac:dyDescent="0.3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s="1" t="s">
        <v>10</v>
      </c>
    </row>
    <row r="15694" spans="1:10" x14ac:dyDescent="0.3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s="1" t="s">
        <v>10</v>
      </c>
    </row>
    <row r="15695" spans="1:10" x14ac:dyDescent="0.3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s="1" t="s">
        <v>10</v>
      </c>
    </row>
    <row r="15696" spans="1:10" x14ac:dyDescent="0.3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s="1" t="s">
        <v>10</v>
      </c>
    </row>
    <row r="15697" spans="1:10" x14ac:dyDescent="0.3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s="1" t="s">
        <v>10</v>
      </c>
    </row>
    <row r="15698" spans="1:10" x14ac:dyDescent="0.3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s="1" t="s">
        <v>10</v>
      </c>
    </row>
    <row r="15699" spans="1:10" x14ac:dyDescent="0.3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s="1" t="s">
        <v>10</v>
      </c>
    </row>
    <row r="15700" spans="1:10" x14ac:dyDescent="0.3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s="1" t="s">
        <v>10</v>
      </c>
    </row>
    <row r="15701" spans="1:10" x14ac:dyDescent="0.3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s="1" t="s">
        <v>10</v>
      </c>
    </row>
    <row r="15702" spans="1:10" x14ac:dyDescent="0.3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s="1" t="s">
        <v>10</v>
      </c>
    </row>
    <row r="15703" spans="1:10" x14ac:dyDescent="0.3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s="1" t="s">
        <v>10</v>
      </c>
    </row>
    <row r="15704" spans="1:10" x14ac:dyDescent="0.3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s="1" t="s">
        <v>10</v>
      </c>
    </row>
    <row r="15705" spans="1:10" x14ac:dyDescent="0.3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s="1" t="s">
        <v>10</v>
      </c>
    </row>
    <row r="15706" spans="1:10" x14ac:dyDescent="0.3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s="1" t="s">
        <v>10</v>
      </c>
    </row>
    <row r="15707" spans="1:10" x14ac:dyDescent="0.3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s="1" t="s">
        <v>10</v>
      </c>
    </row>
    <row r="15708" spans="1:10" x14ac:dyDescent="0.3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s="1" t="s">
        <v>10</v>
      </c>
    </row>
    <row r="15709" spans="1:10" x14ac:dyDescent="0.3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s="1" t="s">
        <v>10</v>
      </c>
    </row>
    <row r="15710" spans="1:10" x14ac:dyDescent="0.3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s="1" t="s">
        <v>10</v>
      </c>
    </row>
    <row r="15711" spans="1:10" x14ac:dyDescent="0.3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s="1" t="s">
        <v>10</v>
      </c>
    </row>
    <row r="15712" spans="1:10" x14ac:dyDescent="0.3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s="1" t="s">
        <v>10</v>
      </c>
    </row>
    <row r="15713" spans="1:10" x14ac:dyDescent="0.3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s="1" t="s">
        <v>10</v>
      </c>
    </row>
    <row r="15714" spans="1:10" x14ac:dyDescent="0.3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s="1" t="s">
        <v>10</v>
      </c>
    </row>
    <row r="15715" spans="1:10" x14ac:dyDescent="0.3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s="1" t="s">
        <v>10</v>
      </c>
    </row>
    <row r="15716" spans="1:10" x14ac:dyDescent="0.3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s="1" t="s">
        <v>10</v>
      </c>
    </row>
    <row r="15717" spans="1:10" x14ac:dyDescent="0.3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s="1" t="s">
        <v>10</v>
      </c>
    </row>
    <row r="15718" spans="1:10" x14ac:dyDescent="0.3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s="1" t="s">
        <v>10</v>
      </c>
    </row>
    <row r="15719" spans="1:10" x14ac:dyDescent="0.3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s="1" t="s">
        <v>10</v>
      </c>
    </row>
    <row r="15720" spans="1:10" x14ac:dyDescent="0.3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s="1" t="s">
        <v>10</v>
      </c>
    </row>
    <row r="15721" spans="1:10" x14ac:dyDescent="0.3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s="1" t="s">
        <v>10</v>
      </c>
    </row>
    <row r="15722" spans="1:10" x14ac:dyDescent="0.3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s="1" t="s">
        <v>10</v>
      </c>
    </row>
    <row r="15723" spans="1:10" x14ac:dyDescent="0.3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s="1" t="s">
        <v>10</v>
      </c>
    </row>
    <row r="15724" spans="1:10" x14ac:dyDescent="0.3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s="1" t="s">
        <v>10</v>
      </c>
    </row>
    <row r="15725" spans="1:10" x14ac:dyDescent="0.3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s="1" t="s">
        <v>10</v>
      </c>
    </row>
    <row r="15726" spans="1:10" x14ac:dyDescent="0.3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s="1" t="s">
        <v>10</v>
      </c>
    </row>
    <row r="15727" spans="1:10" x14ac:dyDescent="0.3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s="1" t="s">
        <v>10</v>
      </c>
    </row>
    <row r="15728" spans="1:10" x14ac:dyDescent="0.3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s="1" t="s">
        <v>10</v>
      </c>
    </row>
    <row r="15729" spans="1:10" x14ac:dyDescent="0.3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s="1" t="s">
        <v>10</v>
      </c>
    </row>
    <row r="15730" spans="1:10" x14ac:dyDescent="0.3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s="1" t="s">
        <v>10</v>
      </c>
    </row>
    <row r="15731" spans="1:10" x14ac:dyDescent="0.3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s="1" t="s">
        <v>10</v>
      </c>
    </row>
    <row r="15732" spans="1:10" x14ac:dyDescent="0.3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s="1" t="s">
        <v>10</v>
      </c>
    </row>
    <row r="15733" spans="1:10" x14ac:dyDescent="0.3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s="1" t="s">
        <v>10</v>
      </c>
    </row>
    <row r="15734" spans="1:10" x14ac:dyDescent="0.3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s="1" t="s">
        <v>10</v>
      </c>
    </row>
    <row r="15735" spans="1:10" x14ac:dyDescent="0.3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s="1" t="s">
        <v>10</v>
      </c>
    </row>
    <row r="15736" spans="1:10" x14ac:dyDescent="0.3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s="1" t="s">
        <v>10</v>
      </c>
    </row>
    <row r="15737" spans="1:10" x14ac:dyDescent="0.3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s="1" t="s">
        <v>10</v>
      </c>
    </row>
    <row r="15738" spans="1:10" x14ac:dyDescent="0.3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s="1" t="s">
        <v>10</v>
      </c>
    </row>
    <row r="15739" spans="1:10" x14ac:dyDescent="0.3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s="1" t="s">
        <v>10</v>
      </c>
    </row>
    <row r="15740" spans="1:10" x14ac:dyDescent="0.3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s="1" t="s">
        <v>10</v>
      </c>
    </row>
    <row r="15741" spans="1:10" x14ac:dyDescent="0.3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s="1" t="s">
        <v>10</v>
      </c>
    </row>
    <row r="15742" spans="1:10" x14ac:dyDescent="0.3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s="1" t="s">
        <v>10</v>
      </c>
    </row>
    <row r="15743" spans="1:10" x14ac:dyDescent="0.3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s="1" t="s">
        <v>10</v>
      </c>
    </row>
    <row r="15744" spans="1:10" x14ac:dyDescent="0.3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s="1" t="s">
        <v>10</v>
      </c>
    </row>
    <row r="15745" spans="1:10" x14ac:dyDescent="0.3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s="1" t="s">
        <v>10</v>
      </c>
    </row>
    <row r="15746" spans="1:10" x14ac:dyDescent="0.3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s="1" t="s">
        <v>10</v>
      </c>
    </row>
    <row r="15747" spans="1:10" x14ac:dyDescent="0.3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s="1" t="s">
        <v>10</v>
      </c>
    </row>
    <row r="15748" spans="1:10" x14ac:dyDescent="0.3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s="1" t="s">
        <v>10</v>
      </c>
    </row>
    <row r="15749" spans="1:10" x14ac:dyDescent="0.3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s="1" t="s">
        <v>10</v>
      </c>
    </row>
    <row r="15750" spans="1:10" x14ac:dyDescent="0.3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s="1" t="s">
        <v>10</v>
      </c>
    </row>
    <row r="15751" spans="1:10" x14ac:dyDescent="0.3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s="1" t="s">
        <v>10</v>
      </c>
    </row>
    <row r="15752" spans="1:10" x14ac:dyDescent="0.3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s="1" t="s">
        <v>10</v>
      </c>
    </row>
    <row r="15753" spans="1:10" x14ac:dyDescent="0.3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s="1" t="s">
        <v>10</v>
      </c>
    </row>
    <row r="15754" spans="1:10" x14ac:dyDescent="0.3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s="1" t="s">
        <v>10</v>
      </c>
    </row>
    <row r="15755" spans="1:10" x14ac:dyDescent="0.3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s="1" t="s">
        <v>10</v>
      </c>
    </row>
    <row r="15756" spans="1:10" x14ac:dyDescent="0.3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s="1" t="s">
        <v>10</v>
      </c>
    </row>
    <row r="15757" spans="1:10" x14ac:dyDescent="0.3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s="1" t="s">
        <v>10</v>
      </c>
    </row>
    <row r="15758" spans="1:10" x14ac:dyDescent="0.3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s="1" t="s">
        <v>10</v>
      </c>
    </row>
    <row r="15759" spans="1:10" x14ac:dyDescent="0.3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s="1" t="s">
        <v>10</v>
      </c>
    </row>
    <row r="15760" spans="1:10" x14ac:dyDescent="0.3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s="1" t="s">
        <v>10</v>
      </c>
    </row>
    <row r="15761" spans="1:10" x14ac:dyDescent="0.3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s="1" t="s">
        <v>10</v>
      </c>
    </row>
    <row r="15762" spans="1:10" x14ac:dyDescent="0.3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s="1" t="s">
        <v>10</v>
      </c>
    </row>
    <row r="15763" spans="1:10" x14ac:dyDescent="0.3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s="1" t="s">
        <v>10</v>
      </c>
    </row>
    <row r="15764" spans="1:10" x14ac:dyDescent="0.3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s="1" t="s">
        <v>10</v>
      </c>
    </row>
    <row r="15765" spans="1:10" x14ac:dyDescent="0.3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s="1" t="s">
        <v>10</v>
      </c>
    </row>
    <row r="15766" spans="1:10" x14ac:dyDescent="0.3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s="1" t="s">
        <v>10</v>
      </c>
    </row>
    <row r="15767" spans="1:10" x14ac:dyDescent="0.3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s="1" t="s">
        <v>10</v>
      </c>
    </row>
    <row r="15768" spans="1:10" x14ac:dyDescent="0.3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s="1" t="s">
        <v>10</v>
      </c>
    </row>
    <row r="15769" spans="1:10" x14ac:dyDescent="0.3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s="1" t="s">
        <v>10</v>
      </c>
    </row>
    <row r="15770" spans="1:10" x14ac:dyDescent="0.3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s="1" t="s">
        <v>10</v>
      </c>
    </row>
    <row r="15771" spans="1:10" x14ac:dyDescent="0.3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s="1" t="s">
        <v>10</v>
      </c>
    </row>
    <row r="15772" spans="1:10" x14ac:dyDescent="0.3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s="1" t="s">
        <v>10</v>
      </c>
    </row>
    <row r="15773" spans="1:10" x14ac:dyDescent="0.3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s="1" t="s">
        <v>10</v>
      </c>
    </row>
    <row r="15774" spans="1:10" x14ac:dyDescent="0.3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s="1" t="s">
        <v>10</v>
      </c>
    </row>
    <row r="15775" spans="1:10" x14ac:dyDescent="0.3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s="1" t="s">
        <v>10</v>
      </c>
    </row>
    <row r="15776" spans="1:10" x14ac:dyDescent="0.3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s="1" t="s">
        <v>10</v>
      </c>
    </row>
    <row r="15777" spans="1:10" x14ac:dyDescent="0.3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s="1" t="s">
        <v>10</v>
      </c>
    </row>
    <row r="15778" spans="1:10" x14ac:dyDescent="0.3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s="1" t="s">
        <v>10</v>
      </c>
    </row>
    <row r="15779" spans="1:10" x14ac:dyDescent="0.3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s="1" t="s">
        <v>10</v>
      </c>
    </row>
    <row r="15780" spans="1:10" x14ac:dyDescent="0.3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s="1" t="s">
        <v>10</v>
      </c>
    </row>
    <row r="15781" spans="1:10" x14ac:dyDescent="0.3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s="1" t="s">
        <v>10</v>
      </c>
    </row>
    <row r="15782" spans="1:10" x14ac:dyDescent="0.3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s="1" t="s">
        <v>10</v>
      </c>
    </row>
    <row r="15783" spans="1:10" x14ac:dyDescent="0.3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s="1" t="s">
        <v>10</v>
      </c>
    </row>
    <row r="15784" spans="1:10" x14ac:dyDescent="0.3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s="1" t="s">
        <v>10</v>
      </c>
    </row>
    <row r="15785" spans="1:10" x14ac:dyDescent="0.3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s="1" t="s">
        <v>10</v>
      </c>
    </row>
    <row r="15786" spans="1:10" x14ac:dyDescent="0.3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s="1" t="s">
        <v>10</v>
      </c>
    </row>
    <row r="15787" spans="1:10" x14ac:dyDescent="0.3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s="1" t="s">
        <v>10</v>
      </c>
    </row>
    <row r="15788" spans="1:10" x14ac:dyDescent="0.3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s="1" t="s">
        <v>10</v>
      </c>
    </row>
    <row r="15789" spans="1:10" x14ac:dyDescent="0.3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s="1" t="s">
        <v>10</v>
      </c>
    </row>
    <row r="15790" spans="1:10" x14ac:dyDescent="0.3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s="1" t="s">
        <v>10</v>
      </c>
    </row>
    <row r="15791" spans="1:10" x14ac:dyDescent="0.3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s="1" t="s">
        <v>10</v>
      </c>
    </row>
    <row r="15792" spans="1:10" x14ac:dyDescent="0.3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s="1" t="s">
        <v>10</v>
      </c>
    </row>
    <row r="15793" spans="1:10" x14ac:dyDescent="0.3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s="1" t="s">
        <v>10</v>
      </c>
    </row>
    <row r="15794" spans="1:10" x14ac:dyDescent="0.3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s="1" t="s">
        <v>10</v>
      </c>
    </row>
    <row r="15795" spans="1:10" x14ac:dyDescent="0.3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s="1" t="s">
        <v>10</v>
      </c>
    </row>
    <row r="15796" spans="1:10" x14ac:dyDescent="0.3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s="1" t="s">
        <v>10</v>
      </c>
    </row>
    <row r="15797" spans="1:10" x14ac:dyDescent="0.3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s="1" t="s">
        <v>10</v>
      </c>
    </row>
    <row r="15798" spans="1:10" x14ac:dyDescent="0.3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s="1" t="s">
        <v>10</v>
      </c>
    </row>
    <row r="15799" spans="1:10" x14ac:dyDescent="0.3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s="1" t="s">
        <v>10</v>
      </c>
    </row>
    <row r="15800" spans="1:10" x14ac:dyDescent="0.3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s="1" t="s">
        <v>10</v>
      </c>
    </row>
    <row r="15801" spans="1:10" x14ac:dyDescent="0.3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s="1" t="s">
        <v>10</v>
      </c>
    </row>
    <row r="15802" spans="1:10" x14ac:dyDescent="0.3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s="1" t="s">
        <v>10</v>
      </c>
    </row>
    <row r="15803" spans="1:10" x14ac:dyDescent="0.3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s="1" t="s">
        <v>10</v>
      </c>
    </row>
    <row r="15804" spans="1:10" x14ac:dyDescent="0.3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s="1" t="s">
        <v>10</v>
      </c>
    </row>
    <row r="15805" spans="1:10" x14ac:dyDescent="0.3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s="1" t="s">
        <v>10</v>
      </c>
    </row>
    <row r="15806" spans="1:10" x14ac:dyDescent="0.3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s="1" t="s">
        <v>10</v>
      </c>
    </row>
    <row r="15807" spans="1:10" x14ac:dyDescent="0.3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s="1" t="s">
        <v>10</v>
      </c>
    </row>
    <row r="15808" spans="1:10" x14ac:dyDescent="0.3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s="1" t="s">
        <v>10</v>
      </c>
    </row>
    <row r="15809" spans="1:10" x14ac:dyDescent="0.3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s="1" t="s">
        <v>10</v>
      </c>
    </row>
    <row r="15810" spans="1:10" x14ac:dyDescent="0.3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s="1" t="s">
        <v>10</v>
      </c>
    </row>
    <row r="15811" spans="1:10" x14ac:dyDescent="0.3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s="1" t="s">
        <v>10</v>
      </c>
    </row>
    <row r="15812" spans="1:10" x14ac:dyDescent="0.3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s="1" t="s">
        <v>10</v>
      </c>
    </row>
    <row r="15813" spans="1:10" x14ac:dyDescent="0.3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s="1" t="s">
        <v>10</v>
      </c>
    </row>
    <row r="15814" spans="1:10" x14ac:dyDescent="0.3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s="1" t="s">
        <v>10</v>
      </c>
    </row>
    <row r="15815" spans="1:10" x14ac:dyDescent="0.3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s="1" t="s">
        <v>10</v>
      </c>
    </row>
    <row r="15816" spans="1:10" x14ac:dyDescent="0.3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s="1" t="s">
        <v>10</v>
      </c>
    </row>
    <row r="15817" spans="1:10" x14ac:dyDescent="0.3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s="1" t="s">
        <v>10</v>
      </c>
    </row>
    <row r="15818" spans="1:10" x14ac:dyDescent="0.3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s="1" t="s">
        <v>10</v>
      </c>
    </row>
    <row r="15819" spans="1:10" x14ac:dyDescent="0.3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s="1" t="s">
        <v>10</v>
      </c>
    </row>
    <row r="15820" spans="1:10" x14ac:dyDescent="0.3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s="1" t="s">
        <v>10</v>
      </c>
    </row>
    <row r="15821" spans="1:10" x14ac:dyDescent="0.3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s="1" t="s">
        <v>10</v>
      </c>
    </row>
    <row r="15822" spans="1:10" x14ac:dyDescent="0.3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s="1" t="s">
        <v>10</v>
      </c>
    </row>
    <row r="15823" spans="1:10" x14ac:dyDescent="0.3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s="1" t="s">
        <v>10</v>
      </c>
    </row>
    <row r="15824" spans="1:10" x14ac:dyDescent="0.3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s="1" t="s">
        <v>10</v>
      </c>
    </row>
    <row r="15825" spans="1:10" x14ac:dyDescent="0.3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s="1" t="s">
        <v>10</v>
      </c>
    </row>
    <row r="15826" spans="1:10" x14ac:dyDescent="0.3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s="1" t="s">
        <v>10</v>
      </c>
    </row>
    <row r="15827" spans="1:10" x14ac:dyDescent="0.3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s="1" t="s">
        <v>10</v>
      </c>
    </row>
    <row r="15828" spans="1:10" x14ac:dyDescent="0.3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s="1" t="s">
        <v>10</v>
      </c>
    </row>
    <row r="15829" spans="1:10" x14ac:dyDescent="0.3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s="1" t="s">
        <v>10</v>
      </c>
    </row>
    <row r="15830" spans="1:10" x14ac:dyDescent="0.3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s="1" t="s">
        <v>10</v>
      </c>
    </row>
    <row r="15831" spans="1:10" x14ac:dyDescent="0.3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s="1" t="s">
        <v>10</v>
      </c>
    </row>
    <row r="15832" spans="1:10" x14ac:dyDescent="0.3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s="1" t="s">
        <v>10</v>
      </c>
    </row>
    <row r="15833" spans="1:10" x14ac:dyDescent="0.3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s="1" t="s">
        <v>10</v>
      </c>
    </row>
    <row r="15834" spans="1:10" x14ac:dyDescent="0.3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s="1" t="s">
        <v>10</v>
      </c>
    </row>
    <row r="15835" spans="1:10" x14ac:dyDescent="0.3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s="1" t="s">
        <v>10</v>
      </c>
    </row>
    <row r="15836" spans="1:10" x14ac:dyDescent="0.3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s="1" t="s">
        <v>10</v>
      </c>
    </row>
    <row r="15837" spans="1:10" x14ac:dyDescent="0.3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s="1" t="s">
        <v>10</v>
      </c>
    </row>
    <row r="15838" spans="1:10" x14ac:dyDescent="0.3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s="1" t="s">
        <v>10</v>
      </c>
    </row>
    <row r="15839" spans="1:10" x14ac:dyDescent="0.3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s="1" t="s">
        <v>10</v>
      </c>
    </row>
    <row r="15840" spans="1:10" x14ac:dyDescent="0.3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s="1" t="s">
        <v>10</v>
      </c>
    </row>
    <row r="15841" spans="1:10" x14ac:dyDescent="0.3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s="1" t="s">
        <v>10</v>
      </c>
    </row>
    <row r="15842" spans="1:10" x14ac:dyDescent="0.3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s="1" t="s">
        <v>10</v>
      </c>
    </row>
    <row r="15843" spans="1:10" x14ac:dyDescent="0.3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s="1" t="s">
        <v>10</v>
      </c>
    </row>
    <row r="15844" spans="1:10" x14ac:dyDescent="0.3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s="1" t="s">
        <v>10</v>
      </c>
    </row>
    <row r="15845" spans="1:10" x14ac:dyDescent="0.3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s="1" t="s">
        <v>10</v>
      </c>
    </row>
    <row r="15846" spans="1:10" x14ac:dyDescent="0.3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s="1" t="s">
        <v>10</v>
      </c>
    </row>
    <row r="15847" spans="1:10" x14ac:dyDescent="0.3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s="1" t="s">
        <v>10</v>
      </c>
    </row>
    <row r="15848" spans="1:10" x14ac:dyDescent="0.3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s="1" t="s">
        <v>10</v>
      </c>
    </row>
    <row r="15849" spans="1:10" x14ac:dyDescent="0.3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s="1" t="s">
        <v>10</v>
      </c>
    </row>
    <row r="15850" spans="1:10" x14ac:dyDescent="0.3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s="1" t="s">
        <v>10</v>
      </c>
    </row>
    <row r="15851" spans="1:10" x14ac:dyDescent="0.3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s="1" t="s">
        <v>10</v>
      </c>
    </row>
    <row r="15852" spans="1:10" x14ac:dyDescent="0.3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s="1" t="s">
        <v>10</v>
      </c>
    </row>
    <row r="15853" spans="1:10" x14ac:dyDescent="0.3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s="1" t="s">
        <v>10</v>
      </c>
    </row>
    <row r="15854" spans="1:10" x14ac:dyDescent="0.3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s="1" t="s">
        <v>10</v>
      </c>
    </row>
    <row r="15855" spans="1:10" x14ac:dyDescent="0.3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s="1" t="s">
        <v>10</v>
      </c>
    </row>
    <row r="15856" spans="1:10" x14ac:dyDescent="0.3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s="1" t="s">
        <v>10</v>
      </c>
    </row>
    <row r="15857" spans="1:10" x14ac:dyDescent="0.3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s="1" t="s">
        <v>10</v>
      </c>
    </row>
    <row r="15858" spans="1:10" x14ac:dyDescent="0.3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s="1" t="s">
        <v>10</v>
      </c>
    </row>
    <row r="15859" spans="1:10" x14ac:dyDescent="0.3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s="1" t="s">
        <v>10</v>
      </c>
    </row>
    <row r="15860" spans="1:10" x14ac:dyDescent="0.3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s="1" t="s">
        <v>10</v>
      </c>
    </row>
    <row r="15861" spans="1:10" x14ac:dyDescent="0.3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s="1" t="s">
        <v>10</v>
      </c>
    </row>
    <row r="15862" spans="1:10" x14ac:dyDescent="0.3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s="1" t="s">
        <v>10</v>
      </c>
    </row>
    <row r="15863" spans="1:10" x14ac:dyDescent="0.3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s="1" t="s">
        <v>10</v>
      </c>
    </row>
    <row r="15864" spans="1:10" x14ac:dyDescent="0.3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s="1" t="s">
        <v>10</v>
      </c>
    </row>
    <row r="15865" spans="1:10" x14ac:dyDescent="0.3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s="1" t="s">
        <v>10</v>
      </c>
    </row>
    <row r="15866" spans="1:10" x14ac:dyDescent="0.3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s="1" t="s">
        <v>10</v>
      </c>
    </row>
    <row r="15867" spans="1:10" x14ac:dyDescent="0.3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s="1" t="s">
        <v>10</v>
      </c>
    </row>
    <row r="15868" spans="1:10" x14ac:dyDescent="0.3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s="1" t="s">
        <v>10</v>
      </c>
    </row>
    <row r="15869" spans="1:10" x14ac:dyDescent="0.3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s="1" t="s">
        <v>10</v>
      </c>
    </row>
    <row r="15870" spans="1:10" x14ac:dyDescent="0.3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s="1" t="s">
        <v>10</v>
      </c>
    </row>
    <row r="15871" spans="1:10" x14ac:dyDescent="0.3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s="1" t="s">
        <v>10</v>
      </c>
    </row>
    <row r="15872" spans="1:10" x14ac:dyDescent="0.3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s="1" t="s">
        <v>10</v>
      </c>
    </row>
    <row r="15873" spans="1:10" x14ac:dyDescent="0.3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s="1" t="s">
        <v>10</v>
      </c>
    </row>
    <row r="15874" spans="1:10" x14ac:dyDescent="0.3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s="1" t="s">
        <v>10</v>
      </c>
    </row>
    <row r="15875" spans="1:10" x14ac:dyDescent="0.3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s="1" t="s">
        <v>10</v>
      </c>
    </row>
    <row r="15876" spans="1:10" x14ac:dyDescent="0.3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s="1" t="s">
        <v>10</v>
      </c>
    </row>
    <row r="15877" spans="1:10" x14ac:dyDescent="0.3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s="1" t="s">
        <v>10</v>
      </c>
    </row>
    <row r="15878" spans="1:10" x14ac:dyDescent="0.3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s="1" t="s">
        <v>10</v>
      </c>
    </row>
    <row r="15879" spans="1:10" x14ac:dyDescent="0.3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s="1" t="s">
        <v>10</v>
      </c>
    </row>
    <row r="15880" spans="1:10" x14ac:dyDescent="0.3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s="1" t="s">
        <v>10</v>
      </c>
    </row>
    <row r="15881" spans="1:10" x14ac:dyDescent="0.3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s="1" t="s">
        <v>10</v>
      </c>
    </row>
    <row r="15882" spans="1:10" x14ac:dyDescent="0.3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s="1" t="s">
        <v>10</v>
      </c>
    </row>
    <row r="15883" spans="1:10" x14ac:dyDescent="0.3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s="1" t="s">
        <v>10</v>
      </c>
    </row>
    <row r="15884" spans="1:10" x14ac:dyDescent="0.3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s="1" t="s">
        <v>10</v>
      </c>
    </row>
    <row r="15885" spans="1:10" x14ac:dyDescent="0.3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s="1" t="s">
        <v>10</v>
      </c>
    </row>
    <row r="15886" spans="1:10" x14ac:dyDescent="0.3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s="1" t="s">
        <v>10</v>
      </c>
    </row>
    <row r="15887" spans="1:10" x14ac:dyDescent="0.3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s="1" t="s">
        <v>10</v>
      </c>
    </row>
    <row r="15888" spans="1:10" x14ac:dyDescent="0.3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s="1" t="s">
        <v>10</v>
      </c>
    </row>
    <row r="15889" spans="1:10" x14ac:dyDescent="0.3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s="1" t="s">
        <v>10</v>
      </c>
    </row>
    <row r="15890" spans="1:10" x14ac:dyDescent="0.3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s="1" t="s">
        <v>10</v>
      </c>
    </row>
    <row r="15891" spans="1:10" x14ac:dyDescent="0.3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s="1" t="s">
        <v>10</v>
      </c>
    </row>
    <row r="15892" spans="1:10" x14ac:dyDescent="0.3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s="1" t="s">
        <v>10</v>
      </c>
    </row>
    <row r="15893" spans="1:10" x14ac:dyDescent="0.3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s="1" t="s">
        <v>10</v>
      </c>
    </row>
    <row r="15894" spans="1:10" x14ac:dyDescent="0.3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s="1" t="s">
        <v>10</v>
      </c>
    </row>
    <row r="15895" spans="1:10" x14ac:dyDescent="0.3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s="1" t="s">
        <v>10</v>
      </c>
    </row>
    <row r="15896" spans="1:10" x14ac:dyDescent="0.3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s="1" t="s">
        <v>10</v>
      </c>
    </row>
    <row r="15897" spans="1:10" x14ac:dyDescent="0.3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s="1" t="s">
        <v>10</v>
      </c>
    </row>
    <row r="15898" spans="1:10" x14ac:dyDescent="0.3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s="1" t="s">
        <v>10</v>
      </c>
    </row>
    <row r="15899" spans="1:10" x14ac:dyDescent="0.3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s="1" t="s">
        <v>10</v>
      </c>
    </row>
    <row r="15900" spans="1:10" x14ac:dyDescent="0.3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s="1" t="s">
        <v>10</v>
      </c>
    </row>
    <row r="15901" spans="1:10" x14ac:dyDescent="0.3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s="1" t="s">
        <v>10</v>
      </c>
    </row>
    <row r="15902" spans="1:10" x14ac:dyDescent="0.3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s="1" t="s">
        <v>10</v>
      </c>
    </row>
    <row r="15903" spans="1:10" x14ac:dyDescent="0.3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s="1" t="s">
        <v>10</v>
      </c>
    </row>
    <row r="15904" spans="1:10" x14ac:dyDescent="0.3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s="1" t="s">
        <v>10</v>
      </c>
    </row>
    <row r="15905" spans="1:10" x14ac:dyDescent="0.3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s="1" t="s">
        <v>10</v>
      </c>
    </row>
    <row r="15906" spans="1:10" x14ac:dyDescent="0.3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s="1" t="s">
        <v>10</v>
      </c>
    </row>
    <row r="15907" spans="1:10" x14ac:dyDescent="0.3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s="1" t="s">
        <v>10</v>
      </c>
    </row>
    <row r="15908" spans="1:10" x14ac:dyDescent="0.3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s="1" t="s">
        <v>10</v>
      </c>
    </row>
    <row r="15909" spans="1:10" x14ac:dyDescent="0.3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s="1" t="s">
        <v>10</v>
      </c>
    </row>
    <row r="15910" spans="1:10" x14ac:dyDescent="0.3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s="1" t="s">
        <v>10</v>
      </c>
    </row>
    <row r="15911" spans="1:10" x14ac:dyDescent="0.3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s="1" t="s">
        <v>10</v>
      </c>
    </row>
    <row r="15912" spans="1:10" x14ac:dyDescent="0.3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s="1" t="s">
        <v>10</v>
      </c>
    </row>
    <row r="15913" spans="1:10" x14ac:dyDescent="0.3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s="1" t="s">
        <v>10</v>
      </c>
    </row>
    <row r="15914" spans="1:10" x14ac:dyDescent="0.3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s="1" t="s">
        <v>10</v>
      </c>
    </row>
    <row r="15915" spans="1:10" x14ac:dyDescent="0.3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s="1" t="s">
        <v>10</v>
      </c>
    </row>
    <row r="15916" spans="1:10" x14ac:dyDescent="0.3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s="1" t="s">
        <v>10</v>
      </c>
    </row>
    <row r="15917" spans="1:10" x14ac:dyDescent="0.3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s="1" t="s">
        <v>10</v>
      </c>
    </row>
    <row r="15918" spans="1:10" x14ac:dyDescent="0.3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s="1" t="s">
        <v>10</v>
      </c>
    </row>
    <row r="15919" spans="1:10" x14ac:dyDescent="0.3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s="1" t="s">
        <v>10</v>
      </c>
    </row>
    <row r="15920" spans="1:10" x14ac:dyDescent="0.3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s="1" t="s">
        <v>10</v>
      </c>
    </row>
    <row r="15921" spans="1:10" x14ac:dyDescent="0.3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s="1" t="s">
        <v>10</v>
      </c>
    </row>
    <row r="15922" spans="1:10" x14ac:dyDescent="0.3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s="1" t="s">
        <v>10</v>
      </c>
    </row>
    <row r="15923" spans="1:10" x14ac:dyDescent="0.3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s="1" t="s">
        <v>10</v>
      </c>
    </row>
    <row r="15924" spans="1:10" x14ac:dyDescent="0.3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s="1" t="s">
        <v>10</v>
      </c>
    </row>
    <row r="15925" spans="1:10" x14ac:dyDescent="0.3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s="1" t="s">
        <v>10</v>
      </c>
    </row>
    <row r="15926" spans="1:10" x14ac:dyDescent="0.3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s="1" t="s">
        <v>10</v>
      </c>
    </row>
    <row r="15927" spans="1:10" x14ac:dyDescent="0.3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s="1" t="s">
        <v>10</v>
      </c>
    </row>
    <row r="15928" spans="1:10" x14ac:dyDescent="0.3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s="1" t="s">
        <v>10</v>
      </c>
    </row>
    <row r="15929" spans="1:10" x14ac:dyDescent="0.3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s="1" t="s">
        <v>10</v>
      </c>
    </row>
    <row r="15930" spans="1:10" x14ac:dyDescent="0.3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s="1" t="s">
        <v>10</v>
      </c>
    </row>
    <row r="15931" spans="1:10" x14ac:dyDescent="0.3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s="1" t="s">
        <v>10</v>
      </c>
    </row>
    <row r="15932" spans="1:10" x14ac:dyDescent="0.3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s="1" t="s">
        <v>10</v>
      </c>
    </row>
    <row r="15933" spans="1:10" x14ac:dyDescent="0.3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s="1" t="s">
        <v>10</v>
      </c>
    </row>
    <row r="15934" spans="1:10" x14ac:dyDescent="0.3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s="1" t="s">
        <v>10</v>
      </c>
    </row>
    <row r="15935" spans="1:10" x14ac:dyDescent="0.3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s="1" t="s">
        <v>10</v>
      </c>
    </row>
    <row r="15936" spans="1:10" x14ac:dyDescent="0.3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s="1" t="s">
        <v>10</v>
      </c>
    </row>
    <row r="15937" spans="1:10" x14ac:dyDescent="0.3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s="1" t="s">
        <v>10</v>
      </c>
    </row>
    <row r="15938" spans="1:10" x14ac:dyDescent="0.3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s="1" t="s">
        <v>10</v>
      </c>
    </row>
    <row r="15939" spans="1:10" x14ac:dyDescent="0.3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s="1" t="s">
        <v>10</v>
      </c>
    </row>
    <row r="15940" spans="1:10" x14ac:dyDescent="0.3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s="1" t="s">
        <v>10</v>
      </c>
    </row>
    <row r="15941" spans="1:10" x14ac:dyDescent="0.3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s="1" t="s">
        <v>10</v>
      </c>
    </row>
    <row r="15942" spans="1:10" x14ac:dyDescent="0.3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s="1" t="s">
        <v>10</v>
      </c>
    </row>
    <row r="15943" spans="1:10" x14ac:dyDescent="0.3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s="1" t="s">
        <v>10</v>
      </c>
    </row>
    <row r="15944" spans="1:10" x14ac:dyDescent="0.3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s="1" t="s">
        <v>10</v>
      </c>
    </row>
    <row r="15945" spans="1:10" x14ac:dyDescent="0.3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s="1" t="s">
        <v>10</v>
      </c>
    </row>
    <row r="15946" spans="1:10" x14ac:dyDescent="0.3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s="1" t="s">
        <v>10</v>
      </c>
    </row>
    <row r="15947" spans="1:10" x14ac:dyDescent="0.3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s="1" t="s">
        <v>10</v>
      </c>
    </row>
    <row r="15948" spans="1:10" x14ac:dyDescent="0.3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s="1" t="s">
        <v>10</v>
      </c>
    </row>
    <row r="15949" spans="1:10" x14ac:dyDescent="0.3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s="1" t="s">
        <v>10</v>
      </c>
    </row>
    <row r="15950" spans="1:10" x14ac:dyDescent="0.3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s="1" t="s">
        <v>10</v>
      </c>
    </row>
    <row r="15951" spans="1:10" x14ac:dyDescent="0.3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s="1" t="s">
        <v>10</v>
      </c>
    </row>
    <row r="15952" spans="1:10" x14ac:dyDescent="0.3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s="1" t="s">
        <v>10</v>
      </c>
    </row>
    <row r="15953" spans="1:10" x14ac:dyDescent="0.3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s="1" t="s">
        <v>10</v>
      </c>
    </row>
    <row r="15954" spans="1:10" x14ac:dyDescent="0.3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s="1" t="s">
        <v>10</v>
      </c>
    </row>
    <row r="15955" spans="1:10" x14ac:dyDescent="0.3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s="1" t="s">
        <v>10</v>
      </c>
    </row>
    <row r="15956" spans="1:10" x14ac:dyDescent="0.3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s="1" t="s">
        <v>13</v>
      </c>
    </row>
    <row r="15957" spans="1:10" x14ac:dyDescent="0.3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s="1" t="s">
        <v>13</v>
      </c>
    </row>
    <row r="15958" spans="1:10" x14ac:dyDescent="0.3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s="1" t="s">
        <v>13</v>
      </c>
    </row>
    <row r="15959" spans="1:10" x14ac:dyDescent="0.3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s="1" t="s">
        <v>13</v>
      </c>
    </row>
    <row r="15960" spans="1:10" x14ac:dyDescent="0.3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s="1" t="s">
        <v>13</v>
      </c>
    </row>
    <row r="15961" spans="1:10" x14ac:dyDescent="0.3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s="1" t="s">
        <v>10</v>
      </c>
    </row>
    <row r="15962" spans="1:10" x14ac:dyDescent="0.3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s="1" t="s">
        <v>10</v>
      </c>
    </row>
    <row r="15963" spans="1:10" x14ac:dyDescent="0.3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s="1" t="s">
        <v>10</v>
      </c>
    </row>
    <row r="15964" spans="1:10" x14ac:dyDescent="0.3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s="1" t="s">
        <v>10</v>
      </c>
    </row>
    <row r="15965" spans="1:10" x14ac:dyDescent="0.3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s="1" t="s">
        <v>10</v>
      </c>
    </row>
    <row r="15966" spans="1:10" x14ac:dyDescent="0.3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s="1" t="s">
        <v>10</v>
      </c>
    </row>
    <row r="15967" spans="1:10" x14ac:dyDescent="0.3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s="1" t="s">
        <v>10</v>
      </c>
    </row>
    <row r="15968" spans="1:10" x14ac:dyDescent="0.3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s="1" t="s">
        <v>13</v>
      </c>
    </row>
    <row r="15969" spans="1:10" x14ac:dyDescent="0.3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s="1" t="s">
        <v>10</v>
      </c>
    </row>
    <row r="15970" spans="1:10" x14ac:dyDescent="0.3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s="1" t="s">
        <v>10</v>
      </c>
    </row>
    <row r="15971" spans="1:10" x14ac:dyDescent="0.3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s="1" t="s">
        <v>10</v>
      </c>
    </row>
    <row r="15972" spans="1:10" x14ac:dyDescent="0.3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s="1" t="s">
        <v>10</v>
      </c>
    </row>
    <row r="15973" spans="1:10" x14ac:dyDescent="0.3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s="1" t="s">
        <v>10</v>
      </c>
    </row>
    <row r="15974" spans="1:10" x14ac:dyDescent="0.3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s="1" t="s">
        <v>10</v>
      </c>
    </row>
    <row r="15975" spans="1:10" x14ac:dyDescent="0.3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s="1" t="s">
        <v>10</v>
      </c>
    </row>
    <row r="15976" spans="1:10" x14ac:dyDescent="0.3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s="1" t="s">
        <v>10</v>
      </c>
    </row>
    <row r="15977" spans="1:10" x14ac:dyDescent="0.3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s="1" t="s">
        <v>10</v>
      </c>
    </row>
    <row r="15978" spans="1:10" x14ac:dyDescent="0.3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s="1" t="s">
        <v>10</v>
      </c>
    </row>
    <row r="15979" spans="1:10" x14ac:dyDescent="0.3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s="1" t="s">
        <v>10</v>
      </c>
    </row>
    <row r="15980" spans="1:10" x14ac:dyDescent="0.3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s="1" t="s">
        <v>10</v>
      </c>
    </row>
    <row r="15981" spans="1:10" x14ac:dyDescent="0.3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s="1" t="s">
        <v>10</v>
      </c>
    </row>
    <row r="15982" spans="1:10" x14ac:dyDescent="0.3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s="1" t="s">
        <v>10</v>
      </c>
    </row>
    <row r="15983" spans="1:10" x14ac:dyDescent="0.3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s="1" t="s">
        <v>10</v>
      </c>
    </row>
    <row r="15984" spans="1:10" x14ac:dyDescent="0.3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s="1" t="s">
        <v>10</v>
      </c>
    </row>
    <row r="15985" spans="1:10" x14ac:dyDescent="0.3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s="1" t="s">
        <v>10</v>
      </c>
    </row>
    <row r="15986" spans="1:10" x14ac:dyDescent="0.3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s="1" t="s">
        <v>10</v>
      </c>
    </row>
    <row r="15987" spans="1:10" x14ac:dyDescent="0.3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s="1" t="s">
        <v>10</v>
      </c>
    </row>
    <row r="15988" spans="1:10" x14ac:dyDescent="0.3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s="1" t="s">
        <v>10</v>
      </c>
    </row>
    <row r="15989" spans="1:10" x14ac:dyDescent="0.3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s="1" t="s">
        <v>10</v>
      </c>
    </row>
    <row r="15990" spans="1:10" x14ac:dyDescent="0.3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s="1" t="s">
        <v>10</v>
      </c>
    </row>
    <row r="15991" spans="1:10" x14ac:dyDescent="0.3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s="1" t="s">
        <v>10</v>
      </c>
    </row>
    <row r="15992" spans="1:10" x14ac:dyDescent="0.3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s="1" t="s">
        <v>10</v>
      </c>
    </row>
    <row r="15993" spans="1:10" x14ac:dyDescent="0.3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s="1" t="s">
        <v>10</v>
      </c>
    </row>
    <row r="15994" spans="1:10" x14ac:dyDescent="0.3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s="1" t="s">
        <v>10</v>
      </c>
    </row>
    <row r="15995" spans="1:10" x14ac:dyDescent="0.3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s="1" t="s">
        <v>10</v>
      </c>
    </row>
    <row r="15996" spans="1:10" x14ac:dyDescent="0.3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s="1" t="s">
        <v>10</v>
      </c>
    </row>
    <row r="15997" spans="1:10" x14ac:dyDescent="0.3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s="1" t="s">
        <v>10</v>
      </c>
    </row>
    <row r="15998" spans="1:10" x14ac:dyDescent="0.3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s="1" t="s">
        <v>10</v>
      </c>
    </row>
    <row r="15999" spans="1:10" x14ac:dyDescent="0.3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s="1" t="s">
        <v>10</v>
      </c>
    </row>
    <row r="16000" spans="1:10" x14ac:dyDescent="0.3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s="1" t="s">
        <v>10</v>
      </c>
    </row>
    <row r="16001" spans="1:10" x14ac:dyDescent="0.3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s="1" t="s">
        <v>10</v>
      </c>
    </row>
    <row r="16002" spans="1:10" x14ac:dyDescent="0.3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s="1" t="s">
        <v>10</v>
      </c>
    </row>
    <row r="16003" spans="1:10" x14ac:dyDescent="0.3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s="1" t="s">
        <v>10</v>
      </c>
    </row>
    <row r="16004" spans="1:10" x14ac:dyDescent="0.3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s="1" t="s">
        <v>10</v>
      </c>
    </row>
    <row r="16005" spans="1:10" x14ac:dyDescent="0.3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s="1" t="s">
        <v>10</v>
      </c>
    </row>
    <row r="16006" spans="1:10" x14ac:dyDescent="0.3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s="1" t="s">
        <v>10</v>
      </c>
    </row>
    <row r="16007" spans="1:10" x14ac:dyDescent="0.3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s="1" t="s">
        <v>10</v>
      </c>
    </row>
    <row r="16008" spans="1:10" x14ac:dyDescent="0.3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s="1" t="s">
        <v>10</v>
      </c>
    </row>
    <row r="16009" spans="1:10" x14ac:dyDescent="0.3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s="1" t="s">
        <v>10</v>
      </c>
    </row>
    <row r="16010" spans="1:10" x14ac:dyDescent="0.3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s="1" t="s">
        <v>10</v>
      </c>
    </row>
    <row r="16011" spans="1:10" x14ac:dyDescent="0.3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s="1" t="s">
        <v>10</v>
      </c>
    </row>
    <row r="16012" spans="1:10" x14ac:dyDescent="0.3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s="1" t="s">
        <v>10</v>
      </c>
    </row>
    <row r="16013" spans="1:10" x14ac:dyDescent="0.3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s="1" t="s">
        <v>10</v>
      </c>
    </row>
    <row r="16014" spans="1:10" x14ac:dyDescent="0.3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s="1" t="s">
        <v>10</v>
      </c>
    </row>
    <row r="16015" spans="1:10" x14ac:dyDescent="0.3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s="1" t="s">
        <v>10</v>
      </c>
    </row>
    <row r="16016" spans="1:10" x14ac:dyDescent="0.3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s="1" t="s">
        <v>10</v>
      </c>
    </row>
    <row r="16017" spans="1:10" x14ac:dyDescent="0.3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s="1" t="s">
        <v>10</v>
      </c>
    </row>
    <row r="16018" spans="1:10" x14ac:dyDescent="0.3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s="1" t="s">
        <v>10</v>
      </c>
    </row>
    <row r="16019" spans="1:10" x14ac:dyDescent="0.3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s="1" t="s">
        <v>13</v>
      </c>
    </row>
    <row r="16020" spans="1:10" x14ac:dyDescent="0.3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s="1" t="s">
        <v>13</v>
      </c>
    </row>
    <row r="16021" spans="1:10" x14ac:dyDescent="0.3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s="1" t="s">
        <v>13</v>
      </c>
    </row>
    <row r="16022" spans="1:10" x14ac:dyDescent="0.3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s="1" t="s">
        <v>13</v>
      </c>
    </row>
    <row r="16023" spans="1:10" x14ac:dyDescent="0.3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s="1" t="s">
        <v>13</v>
      </c>
    </row>
    <row r="16024" spans="1:10" x14ac:dyDescent="0.3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s="1" t="s">
        <v>10</v>
      </c>
    </row>
    <row r="16025" spans="1:10" x14ac:dyDescent="0.3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s="1" t="s">
        <v>10</v>
      </c>
    </row>
    <row r="16026" spans="1:10" x14ac:dyDescent="0.3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s="1" t="s">
        <v>10</v>
      </c>
    </row>
    <row r="16027" spans="1:10" x14ac:dyDescent="0.3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s="1" t="s">
        <v>10</v>
      </c>
    </row>
    <row r="16028" spans="1:10" x14ac:dyDescent="0.3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s="1" t="s">
        <v>10</v>
      </c>
    </row>
    <row r="16029" spans="1:10" x14ac:dyDescent="0.3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s="1" t="s">
        <v>10</v>
      </c>
    </row>
    <row r="16030" spans="1:10" x14ac:dyDescent="0.3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s="1" t="s">
        <v>10</v>
      </c>
    </row>
    <row r="16031" spans="1:10" x14ac:dyDescent="0.3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s="1" t="s">
        <v>10</v>
      </c>
    </row>
    <row r="16032" spans="1:10" x14ac:dyDescent="0.3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s="1" t="s">
        <v>10</v>
      </c>
    </row>
    <row r="16033" spans="1:10" x14ac:dyDescent="0.3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s="1" t="s">
        <v>10</v>
      </c>
    </row>
    <row r="16034" spans="1:10" x14ac:dyDescent="0.3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s="1" t="s">
        <v>10</v>
      </c>
    </row>
    <row r="16035" spans="1:10" x14ac:dyDescent="0.3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s="1" t="s">
        <v>10</v>
      </c>
    </row>
    <row r="16036" spans="1:10" x14ac:dyDescent="0.3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s="1" t="s">
        <v>13</v>
      </c>
    </row>
    <row r="16037" spans="1:10" x14ac:dyDescent="0.3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s="1" t="s">
        <v>13</v>
      </c>
    </row>
    <row r="16038" spans="1:10" x14ac:dyDescent="0.3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s="1" t="s">
        <v>13</v>
      </c>
    </row>
    <row r="16039" spans="1:10" x14ac:dyDescent="0.3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s="1" t="s">
        <v>13</v>
      </c>
    </row>
    <row r="16040" spans="1:10" x14ac:dyDescent="0.3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s="1" t="s">
        <v>13</v>
      </c>
    </row>
    <row r="16041" spans="1:10" x14ac:dyDescent="0.3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s="1" t="s">
        <v>13</v>
      </c>
    </row>
    <row r="16042" spans="1:10" x14ac:dyDescent="0.3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s="1" t="s">
        <v>13</v>
      </c>
    </row>
    <row r="16043" spans="1:10" x14ac:dyDescent="0.3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s="1" t="s">
        <v>13</v>
      </c>
    </row>
    <row r="16044" spans="1:10" x14ac:dyDescent="0.3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s="1" t="s">
        <v>13</v>
      </c>
    </row>
    <row r="16045" spans="1:10" x14ac:dyDescent="0.3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s="1" t="s">
        <v>13</v>
      </c>
    </row>
    <row r="16046" spans="1:10" x14ac:dyDescent="0.3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s="1" t="s">
        <v>10</v>
      </c>
    </row>
    <row r="16047" spans="1:10" x14ac:dyDescent="0.3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s="1" t="s">
        <v>13</v>
      </c>
    </row>
    <row r="16048" spans="1:10" x14ac:dyDescent="0.3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s="1" t="s">
        <v>13</v>
      </c>
    </row>
    <row r="16049" spans="1:10" x14ac:dyDescent="0.3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s="1" t="s">
        <v>13</v>
      </c>
    </row>
    <row r="16050" spans="1:10" x14ac:dyDescent="0.3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s="1" t="s">
        <v>13</v>
      </c>
    </row>
    <row r="16051" spans="1:10" x14ac:dyDescent="0.3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s="1" t="s">
        <v>10</v>
      </c>
    </row>
    <row r="16052" spans="1:10" x14ac:dyDescent="0.3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s="1" t="s">
        <v>10</v>
      </c>
    </row>
    <row r="16053" spans="1:10" x14ac:dyDescent="0.3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s="1" t="s">
        <v>10</v>
      </c>
    </row>
    <row r="16054" spans="1:10" x14ac:dyDescent="0.3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s="1" t="s">
        <v>10</v>
      </c>
    </row>
    <row r="16055" spans="1:10" x14ac:dyDescent="0.3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s="1" t="s">
        <v>10</v>
      </c>
    </row>
    <row r="16056" spans="1:10" x14ac:dyDescent="0.3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s="1" t="s">
        <v>10</v>
      </c>
    </row>
    <row r="16057" spans="1:10" x14ac:dyDescent="0.3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s="1" t="s">
        <v>10</v>
      </c>
    </row>
    <row r="16058" spans="1:10" x14ac:dyDescent="0.3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s="1" t="s">
        <v>10</v>
      </c>
    </row>
    <row r="16059" spans="1:10" x14ac:dyDescent="0.3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s="1" t="s">
        <v>10</v>
      </c>
    </row>
    <row r="16060" spans="1:10" x14ac:dyDescent="0.3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s="1" t="s">
        <v>10</v>
      </c>
    </row>
    <row r="16061" spans="1:10" x14ac:dyDescent="0.3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s="1" t="s">
        <v>10</v>
      </c>
    </row>
    <row r="16062" spans="1:10" x14ac:dyDescent="0.3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s="1" t="s">
        <v>10</v>
      </c>
    </row>
    <row r="16063" spans="1:10" x14ac:dyDescent="0.3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s="1" t="s">
        <v>10</v>
      </c>
    </row>
    <row r="16064" spans="1:10" x14ac:dyDescent="0.3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s="1" t="s">
        <v>10</v>
      </c>
    </row>
    <row r="16065" spans="1:10" x14ac:dyDescent="0.3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s="1" t="s">
        <v>10</v>
      </c>
    </row>
    <row r="16066" spans="1:10" x14ac:dyDescent="0.3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s="1" t="s">
        <v>13</v>
      </c>
    </row>
    <row r="16067" spans="1:10" x14ac:dyDescent="0.3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s="1" t="s">
        <v>10</v>
      </c>
    </row>
    <row r="16068" spans="1:10" x14ac:dyDescent="0.3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s="1" t="s">
        <v>10</v>
      </c>
    </row>
    <row r="16069" spans="1:10" x14ac:dyDescent="0.3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s="1" t="s">
        <v>10</v>
      </c>
    </row>
    <row r="16070" spans="1:10" x14ac:dyDescent="0.3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s="1" t="s">
        <v>13</v>
      </c>
    </row>
    <row r="16071" spans="1:10" x14ac:dyDescent="0.3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s="1" t="s">
        <v>13</v>
      </c>
    </row>
    <row r="16072" spans="1:10" x14ac:dyDescent="0.3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s="1" t="s">
        <v>13</v>
      </c>
    </row>
    <row r="16073" spans="1:10" x14ac:dyDescent="0.3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s="1" t="s">
        <v>13</v>
      </c>
    </row>
    <row r="16074" spans="1:10" x14ac:dyDescent="0.3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s="1" t="s">
        <v>13</v>
      </c>
    </row>
    <row r="16075" spans="1:10" x14ac:dyDescent="0.3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s="1" t="s">
        <v>13</v>
      </c>
    </row>
    <row r="16076" spans="1:10" x14ac:dyDescent="0.3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s="1" t="s">
        <v>13</v>
      </c>
    </row>
    <row r="16077" spans="1:10" x14ac:dyDescent="0.3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s="1" t="s">
        <v>13</v>
      </c>
    </row>
    <row r="16078" spans="1:10" x14ac:dyDescent="0.3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s="1" t="s">
        <v>13</v>
      </c>
    </row>
    <row r="16079" spans="1:10" x14ac:dyDescent="0.3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s="1" t="s">
        <v>13</v>
      </c>
    </row>
    <row r="16080" spans="1:10" x14ac:dyDescent="0.3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s="1" t="s">
        <v>13</v>
      </c>
    </row>
    <row r="16081" spans="1:10" x14ac:dyDescent="0.3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s="1" t="s">
        <v>13</v>
      </c>
    </row>
    <row r="16082" spans="1:10" x14ac:dyDescent="0.3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s="1" t="s">
        <v>13</v>
      </c>
    </row>
    <row r="16083" spans="1:10" x14ac:dyDescent="0.3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s="1" t="s">
        <v>13</v>
      </c>
    </row>
    <row r="16084" spans="1:10" x14ac:dyDescent="0.3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s="1" t="s">
        <v>13</v>
      </c>
    </row>
    <row r="16085" spans="1:10" x14ac:dyDescent="0.3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s="1" t="s">
        <v>13</v>
      </c>
    </row>
    <row r="16086" spans="1:10" x14ac:dyDescent="0.3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s="1" t="s">
        <v>13</v>
      </c>
    </row>
    <row r="16087" spans="1:10" x14ac:dyDescent="0.3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s="1" t="s">
        <v>13</v>
      </c>
    </row>
    <row r="16088" spans="1:10" x14ac:dyDescent="0.3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s="1" t="s">
        <v>13</v>
      </c>
    </row>
    <row r="16089" spans="1:10" x14ac:dyDescent="0.3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s="1" t="s">
        <v>13</v>
      </c>
    </row>
    <row r="16090" spans="1:10" x14ac:dyDescent="0.3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s="1" t="s">
        <v>13</v>
      </c>
    </row>
    <row r="16091" spans="1:10" x14ac:dyDescent="0.3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s="1" t="s">
        <v>13</v>
      </c>
    </row>
    <row r="16092" spans="1:10" x14ac:dyDescent="0.3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s="1" t="s">
        <v>13</v>
      </c>
    </row>
    <row r="16093" spans="1:10" x14ac:dyDescent="0.3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s="1" t="s">
        <v>13</v>
      </c>
    </row>
    <row r="16094" spans="1:10" x14ac:dyDescent="0.3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s="1" t="s">
        <v>13</v>
      </c>
    </row>
    <row r="16095" spans="1:10" x14ac:dyDescent="0.3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s="1" t="s">
        <v>13</v>
      </c>
    </row>
    <row r="16096" spans="1:10" x14ac:dyDescent="0.3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s="1" t="s">
        <v>13</v>
      </c>
    </row>
    <row r="16097" spans="1:10" x14ac:dyDescent="0.3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s="1" t="s">
        <v>13</v>
      </c>
    </row>
    <row r="16098" spans="1:10" x14ac:dyDescent="0.3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s="1" t="s">
        <v>13</v>
      </c>
    </row>
    <row r="16099" spans="1:10" x14ac:dyDescent="0.3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s="1" t="s">
        <v>13</v>
      </c>
    </row>
    <row r="16100" spans="1:10" x14ac:dyDescent="0.3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s="1" t="s">
        <v>13</v>
      </c>
    </row>
    <row r="16101" spans="1:10" x14ac:dyDescent="0.3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s="1" t="s">
        <v>13</v>
      </c>
    </row>
    <row r="16102" spans="1:10" x14ac:dyDescent="0.3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s="1" t="s">
        <v>13</v>
      </c>
    </row>
    <row r="16103" spans="1:10" x14ac:dyDescent="0.3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s="1" t="s">
        <v>13</v>
      </c>
    </row>
    <row r="16104" spans="1:10" x14ac:dyDescent="0.3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s="1" t="s">
        <v>13</v>
      </c>
    </row>
    <row r="16105" spans="1:10" x14ac:dyDescent="0.3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s="1" t="s">
        <v>13</v>
      </c>
    </row>
    <row r="16106" spans="1:10" x14ac:dyDescent="0.3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s="1" t="s">
        <v>13</v>
      </c>
    </row>
    <row r="16107" spans="1:10" x14ac:dyDescent="0.3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s="1" t="s">
        <v>13</v>
      </c>
    </row>
    <row r="16108" spans="1:10" x14ac:dyDescent="0.3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s="1" t="s">
        <v>13</v>
      </c>
    </row>
    <row r="16109" spans="1:10" x14ac:dyDescent="0.3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s="1" t="s">
        <v>13</v>
      </c>
    </row>
    <row r="16110" spans="1:10" x14ac:dyDescent="0.3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s="1" t="s">
        <v>13</v>
      </c>
    </row>
    <row r="16111" spans="1:10" x14ac:dyDescent="0.3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s="1" t="s">
        <v>13</v>
      </c>
    </row>
    <row r="16112" spans="1:10" x14ac:dyDescent="0.3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s="1" t="s">
        <v>13</v>
      </c>
    </row>
    <row r="16113" spans="1:10" x14ac:dyDescent="0.3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s="1" t="s">
        <v>13</v>
      </c>
    </row>
    <row r="16114" spans="1:10" x14ac:dyDescent="0.3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s="1" t="s">
        <v>13</v>
      </c>
    </row>
    <row r="16115" spans="1:10" x14ac:dyDescent="0.3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s="1" t="s">
        <v>13</v>
      </c>
    </row>
    <row r="16116" spans="1:10" x14ac:dyDescent="0.3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s="1" t="s">
        <v>13</v>
      </c>
    </row>
    <row r="16117" spans="1:10" x14ac:dyDescent="0.3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s="1" t="s">
        <v>13</v>
      </c>
    </row>
    <row r="16118" spans="1:10" x14ac:dyDescent="0.3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s="1" t="s">
        <v>13</v>
      </c>
    </row>
    <row r="16119" spans="1:10" x14ac:dyDescent="0.3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s="1" t="s">
        <v>13</v>
      </c>
    </row>
    <row r="16120" spans="1:10" x14ac:dyDescent="0.3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s="1" t="s">
        <v>10</v>
      </c>
    </row>
    <row r="16121" spans="1:10" x14ac:dyDescent="0.3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s="1" t="s">
        <v>10</v>
      </c>
    </row>
    <row r="16122" spans="1:10" x14ac:dyDescent="0.3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s="1" t="s">
        <v>10</v>
      </c>
    </row>
    <row r="16123" spans="1:10" x14ac:dyDescent="0.3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s="1" t="s">
        <v>10</v>
      </c>
    </row>
    <row r="16124" spans="1:10" x14ac:dyDescent="0.3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s="1" t="s">
        <v>10</v>
      </c>
    </row>
    <row r="16125" spans="1:10" x14ac:dyDescent="0.3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s="1" t="s">
        <v>10</v>
      </c>
    </row>
    <row r="16126" spans="1:10" x14ac:dyDescent="0.3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s="1" t="s">
        <v>10</v>
      </c>
    </row>
    <row r="16127" spans="1:10" x14ac:dyDescent="0.3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s="1" t="s">
        <v>10</v>
      </c>
    </row>
    <row r="16128" spans="1:10" x14ac:dyDescent="0.3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s="1" t="s">
        <v>10</v>
      </c>
    </row>
    <row r="16129" spans="1:10" x14ac:dyDescent="0.3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s="1" t="s">
        <v>10</v>
      </c>
    </row>
    <row r="16130" spans="1:10" x14ac:dyDescent="0.3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s="1" t="s">
        <v>10</v>
      </c>
    </row>
    <row r="16131" spans="1:10" x14ac:dyDescent="0.3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s="1" t="s">
        <v>10</v>
      </c>
    </row>
    <row r="16132" spans="1:10" x14ac:dyDescent="0.3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s="1" t="s">
        <v>10</v>
      </c>
    </row>
    <row r="16133" spans="1:10" x14ac:dyDescent="0.3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s="1" t="s">
        <v>10</v>
      </c>
    </row>
    <row r="16134" spans="1:10" x14ac:dyDescent="0.3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s="1" t="s">
        <v>10</v>
      </c>
    </row>
    <row r="16135" spans="1:10" x14ac:dyDescent="0.3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s="1" t="s">
        <v>10</v>
      </c>
    </row>
    <row r="16136" spans="1:10" x14ac:dyDescent="0.3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s="1" t="s">
        <v>10</v>
      </c>
    </row>
    <row r="16137" spans="1:10" x14ac:dyDescent="0.3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s="1" t="s">
        <v>10</v>
      </c>
    </row>
    <row r="16138" spans="1:10" x14ac:dyDescent="0.3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s="1" t="s">
        <v>10</v>
      </c>
    </row>
    <row r="16139" spans="1:10" x14ac:dyDescent="0.3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s="1" t="s">
        <v>10</v>
      </c>
    </row>
    <row r="16140" spans="1:10" x14ac:dyDescent="0.3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s="1" t="s">
        <v>10</v>
      </c>
    </row>
    <row r="16141" spans="1:10" x14ac:dyDescent="0.3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s="1" t="s">
        <v>10</v>
      </c>
    </row>
    <row r="16142" spans="1:10" x14ac:dyDescent="0.3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s="1" t="s">
        <v>10</v>
      </c>
    </row>
    <row r="16143" spans="1:10" x14ac:dyDescent="0.3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s="1" t="s">
        <v>10</v>
      </c>
    </row>
    <row r="16144" spans="1:10" x14ac:dyDescent="0.3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s="1" t="s">
        <v>10</v>
      </c>
    </row>
    <row r="16145" spans="1:10" x14ac:dyDescent="0.3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s="1" t="s">
        <v>10</v>
      </c>
    </row>
    <row r="16146" spans="1:10" x14ac:dyDescent="0.3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s="1" t="s">
        <v>10</v>
      </c>
    </row>
    <row r="16147" spans="1:10" x14ac:dyDescent="0.3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s="1" t="s">
        <v>10</v>
      </c>
    </row>
    <row r="16148" spans="1:10" x14ac:dyDescent="0.3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s="1" t="s">
        <v>10</v>
      </c>
    </row>
    <row r="16149" spans="1:10" x14ac:dyDescent="0.3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s="1" t="s">
        <v>10</v>
      </c>
    </row>
    <row r="16150" spans="1:10" x14ac:dyDescent="0.3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s="1" t="s">
        <v>10</v>
      </c>
    </row>
    <row r="16151" spans="1:10" x14ac:dyDescent="0.3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s="1" t="s">
        <v>10</v>
      </c>
    </row>
    <row r="16152" spans="1:10" x14ac:dyDescent="0.3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s="1" t="s">
        <v>10</v>
      </c>
    </row>
    <row r="16153" spans="1:10" x14ac:dyDescent="0.3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s="1" t="s">
        <v>10</v>
      </c>
    </row>
    <row r="16154" spans="1:10" x14ac:dyDescent="0.3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s="1" t="s">
        <v>10</v>
      </c>
    </row>
    <row r="16155" spans="1:10" x14ac:dyDescent="0.3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s="1" t="s">
        <v>10</v>
      </c>
    </row>
    <row r="16156" spans="1:10" x14ac:dyDescent="0.3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s="1" t="s">
        <v>10</v>
      </c>
    </row>
    <row r="16157" spans="1:10" x14ac:dyDescent="0.3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s="1" t="s">
        <v>10</v>
      </c>
    </row>
    <row r="16158" spans="1:10" x14ac:dyDescent="0.3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s="1" t="s">
        <v>10</v>
      </c>
    </row>
    <row r="16159" spans="1:10" x14ac:dyDescent="0.3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s="1" t="s">
        <v>10</v>
      </c>
    </row>
    <row r="16160" spans="1:10" x14ac:dyDescent="0.3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s="1" t="s">
        <v>10</v>
      </c>
    </row>
    <row r="16161" spans="1:10" x14ac:dyDescent="0.3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s="1" t="s">
        <v>10</v>
      </c>
    </row>
    <row r="16162" spans="1:10" x14ac:dyDescent="0.3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s="1" t="s">
        <v>10</v>
      </c>
    </row>
    <row r="16163" spans="1:10" x14ac:dyDescent="0.3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s="1" t="s">
        <v>10</v>
      </c>
    </row>
    <row r="16164" spans="1:10" x14ac:dyDescent="0.3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s="1" t="s">
        <v>10</v>
      </c>
    </row>
    <row r="16165" spans="1:10" x14ac:dyDescent="0.3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s="1" t="s">
        <v>10</v>
      </c>
    </row>
    <row r="16166" spans="1:10" x14ac:dyDescent="0.3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s="1" t="s">
        <v>10</v>
      </c>
    </row>
    <row r="16167" spans="1:10" x14ac:dyDescent="0.3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s="1" t="s">
        <v>10</v>
      </c>
    </row>
    <row r="16168" spans="1:10" x14ac:dyDescent="0.3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s="1" t="s">
        <v>10</v>
      </c>
    </row>
    <row r="16169" spans="1:10" x14ac:dyDescent="0.3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s="1" t="s">
        <v>10</v>
      </c>
    </row>
    <row r="16170" spans="1:10" x14ac:dyDescent="0.3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s="1" t="s">
        <v>10</v>
      </c>
    </row>
    <row r="16171" spans="1:10" x14ac:dyDescent="0.3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s="1" t="s">
        <v>13</v>
      </c>
    </row>
    <row r="16172" spans="1:10" x14ac:dyDescent="0.3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s="1" t="s">
        <v>10</v>
      </c>
    </row>
    <row r="16173" spans="1:10" x14ac:dyDescent="0.3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s="1" t="s">
        <v>10</v>
      </c>
    </row>
    <row r="16174" spans="1:10" x14ac:dyDescent="0.3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s="1" t="s">
        <v>13</v>
      </c>
    </row>
    <row r="16175" spans="1:10" x14ac:dyDescent="0.3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s="1" t="s">
        <v>10</v>
      </c>
    </row>
    <row r="16176" spans="1:10" x14ac:dyDescent="0.3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s="1" t="s">
        <v>10</v>
      </c>
    </row>
    <row r="16177" spans="1:10" x14ac:dyDescent="0.3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s="1" t="s">
        <v>10</v>
      </c>
    </row>
    <row r="16178" spans="1:10" x14ac:dyDescent="0.3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s="1" t="s">
        <v>10</v>
      </c>
    </row>
    <row r="16179" spans="1:10" x14ac:dyDescent="0.3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s="1" t="s">
        <v>10</v>
      </c>
    </row>
    <row r="16180" spans="1:10" x14ac:dyDescent="0.3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s="1" t="s">
        <v>10</v>
      </c>
    </row>
    <row r="16181" spans="1:10" x14ac:dyDescent="0.3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s="1" t="s">
        <v>12</v>
      </c>
    </row>
    <row r="16182" spans="1:10" x14ac:dyDescent="0.3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s="1" t="s">
        <v>12</v>
      </c>
    </row>
    <row r="16183" spans="1:10" x14ac:dyDescent="0.3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s="1" t="s">
        <v>12</v>
      </c>
    </row>
    <row r="16184" spans="1:10" x14ac:dyDescent="0.3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s="1" t="s">
        <v>12</v>
      </c>
    </row>
    <row r="16185" spans="1:10" x14ac:dyDescent="0.3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s="1" t="s">
        <v>12</v>
      </c>
    </row>
    <row r="16186" spans="1:10" x14ac:dyDescent="0.3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s="1" t="s">
        <v>12</v>
      </c>
    </row>
    <row r="16187" spans="1:10" x14ac:dyDescent="0.3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s="1" t="s">
        <v>12</v>
      </c>
    </row>
    <row r="16188" spans="1:10" x14ac:dyDescent="0.3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s="1" t="s">
        <v>12</v>
      </c>
    </row>
    <row r="16189" spans="1:10" x14ac:dyDescent="0.3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s="1" t="s">
        <v>12</v>
      </c>
    </row>
    <row r="16190" spans="1:10" x14ac:dyDescent="0.3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s="1" t="s">
        <v>12</v>
      </c>
    </row>
    <row r="16191" spans="1:10" x14ac:dyDescent="0.3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s="1" t="s">
        <v>12</v>
      </c>
    </row>
    <row r="16192" spans="1:10" x14ac:dyDescent="0.3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s="1" t="s">
        <v>12</v>
      </c>
    </row>
    <row r="16193" spans="1:10" x14ac:dyDescent="0.3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s="1" t="s">
        <v>12</v>
      </c>
    </row>
    <row r="16194" spans="1:10" x14ac:dyDescent="0.3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s="1" t="s">
        <v>12</v>
      </c>
    </row>
    <row r="16195" spans="1:10" x14ac:dyDescent="0.3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s="1" t="s">
        <v>12</v>
      </c>
    </row>
    <row r="16196" spans="1:10" x14ac:dyDescent="0.3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s="1" t="s">
        <v>12</v>
      </c>
    </row>
    <row r="16197" spans="1:10" x14ac:dyDescent="0.3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s="1" t="s">
        <v>12</v>
      </c>
    </row>
    <row r="16198" spans="1:10" x14ac:dyDescent="0.3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s="1" t="s">
        <v>12</v>
      </c>
    </row>
    <row r="16199" spans="1:10" x14ac:dyDescent="0.3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s="1" t="s">
        <v>12</v>
      </c>
    </row>
    <row r="16200" spans="1:10" x14ac:dyDescent="0.3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s="1" t="s">
        <v>12</v>
      </c>
    </row>
    <row r="16201" spans="1:10" x14ac:dyDescent="0.3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s="1" t="s">
        <v>12</v>
      </c>
    </row>
    <row r="16202" spans="1:10" x14ac:dyDescent="0.3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s="1" t="s">
        <v>12</v>
      </c>
    </row>
    <row r="16203" spans="1:10" x14ac:dyDescent="0.3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s="1" t="s">
        <v>12</v>
      </c>
    </row>
    <row r="16204" spans="1:10" x14ac:dyDescent="0.3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s="1" t="s">
        <v>12</v>
      </c>
    </row>
    <row r="16205" spans="1:10" x14ac:dyDescent="0.3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s="1" t="s">
        <v>12</v>
      </c>
    </row>
    <row r="16206" spans="1:10" x14ac:dyDescent="0.3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s="1" t="s">
        <v>12</v>
      </c>
    </row>
    <row r="16207" spans="1:10" x14ac:dyDescent="0.3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s="1" t="s">
        <v>12</v>
      </c>
    </row>
    <row r="16208" spans="1:10" x14ac:dyDescent="0.3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s="1" t="s">
        <v>12</v>
      </c>
    </row>
    <row r="16209" spans="1:10" x14ac:dyDescent="0.3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s="1" t="s">
        <v>12</v>
      </c>
    </row>
    <row r="16210" spans="1:10" x14ac:dyDescent="0.3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s="1" t="s">
        <v>12</v>
      </c>
    </row>
    <row r="16211" spans="1:10" x14ac:dyDescent="0.3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s="1" t="s">
        <v>12</v>
      </c>
    </row>
    <row r="16212" spans="1:10" x14ac:dyDescent="0.3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s="1" t="s">
        <v>12</v>
      </c>
    </row>
    <row r="16213" spans="1:10" x14ac:dyDescent="0.3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s="1" t="s">
        <v>12</v>
      </c>
    </row>
    <row r="16214" spans="1:10" x14ac:dyDescent="0.3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s="1" t="s">
        <v>12</v>
      </c>
    </row>
    <row r="16215" spans="1:10" x14ac:dyDescent="0.3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s="1" t="s">
        <v>12</v>
      </c>
    </row>
    <row r="16216" spans="1:10" x14ac:dyDescent="0.3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s="1" t="s">
        <v>12</v>
      </c>
    </row>
    <row r="16217" spans="1:10" x14ac:dyDescent="0.3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s="1" t="s">
        <v>12</v>
      </c>
    </row>
    <row r="16218" spans="1:10" x14ac:dyDescent="0.3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s="1" t="s">
        <v>12</v>
      </c>
    </row>
    <row r="16219" spans="1:10" x14ac:dyDescent="0.3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s="1" t="s">
        <v>12</v>
      </c>
    </row>
    <row r="16220" spans="1:10" x14ac:dyDescent="0.3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s="1" t="s">
        <v>12</v>
      </c>
    </row>
    <row r="16221" spans="1:10" x14ac:dyDescent="0.3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s="1" t="s">
        <v>12</v>
      </c>
    </row>
    <row r="16222" spans="1:10" x14ac:dyDescent="0.3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s="1" t="s">
        <v>12</v>
      </c>
    </row>
    <row r="16223" spans="1:10" x14ac:dyDescent="0.3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s="1" t="s">
        <v>12</v>
      </c>
    </row>
    <row r="16224" spans="1:10" x14ac:dyDescent="0.3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s="1" t="s">
        <v>12</v>
      </c>
    </row>
    <row r="16225" spans="1:10" x14ac:dyDescent="0.3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s="1" t="s">
        <v>12</v>
      </c>
    </row>
    <row r="16226" spans="1:10" x14ac:dyDescent="0.3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s="1" t="s">
        <v>12</v>
      </c>
    </row>
    <row r="16227" spans="1:10" x14ac:dyDescent="0.3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s="1" t="s">
        <v>12</v>
      </c>
    </row>
    <row r="16228" spans="1:10" x14ac:dyDescent="0.3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s="1" t="s">
        <v>12</v>
      </c>
    </row>
    <row r="16229" spans="1:10" x14ac:dyDescent="0.3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s="1" t="s">
        <v>12</v>
      </c>
    </row>
    <row r="16230" spans="1:10" x14ac:dyDescent="0.3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s="1" t="s">
        <v>12</v>
      </c>
    </row>
    <row r="16231" spans="1:10" x14ac:dyDescent="0.3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s="1" t="s">
        <v>12</v>
      </c>
    </row>
    <row r="16232" spans="1:10" x14ac:dyDescent="0.3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s="1" t="s">
        <v>12</v>
      </c>
    </row>
    <row r="16233" spans="1:10" x14ac:dyDescent="0.3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s="1" t="s">
        <v>12</v>
      </c>
    </row>
    <row r="16234" spans="1:10" x14ac:dyDescent="0.3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s="1" t="s">
        <v>12</v>
      </c>
    </row>
    <row r="16235" spans="1:10" x14ac:dyDescent="0.3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s="1" t="s">
        <v>12</v>
      </c>
    </row>
    <row r="16236" spans="1:10" x14ac:dyDescent="0.3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s="1" t="s">
        <v>12</v>
      </c>
    </row>
    <row r="16237" spans="1:10" x14ac:dyDescent="0.3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s="1" t="s">
        <v>12</v>
      </c>
    </row>
    <row r="16238" spans="1:10" x14ac:dyDescent="0.3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s="1" t="s">
        <v>12</v>
      </c>
    </row>
    <row r="16239" spans="1:10" x14ac:dyDescent="0.3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s="1" t="s">
        <v>12</v>
      </c>
    </row>
    <row r="16240" spans="1:10" x14ac:dyDescent="0.3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s="1" t="s">
        <v>12</v>
      </c>
    </row>
    <row r="16241" spans="1:10" x14ac:dyDescent="0.3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s="1" t="s">
        <v>12</v>
      </c>
    </row>
    <row r="16242" spans="1:10" x14ac:dyDescent="0.3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s="1" t="s">
        <v>12</v>
      </c>
    </row>
    <row r="16243" spans="1:10" x14ac:dyDescent="0.3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s="1" t="s">
        <v>12</v>
      </c>
    </row>
    <row r="16244" spans="1:10" x14ac:dyDescent="0.3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s="1" t="s">
        <v>12</v>
      </c>
    </row>
    <row r="16245" spans="1:10" x14ac:dyDescent="0.3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s="1" t="s">
        <v>12</v>
      </c>
    </row>
    <row r="16246" spans="1:10" x14ac:dyDescent="0.3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s="1" t="s">
        <v>12</v>
      </c>
    </row>
    <row r="16247" spans="1:10" x14ac:dyDescent="0.3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s="1" t="s">
        <v>12</v>
      </c>
    </row>
    <row r="16248" spans="1:10" x14ac:dyDescent="0.3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s="1" t="s">
        <v>12</v>
      </c>
    </row>
    <row r="16249" spans="1:10" x14ac:dyDescent="0.3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s="1" t="s">
        <v>12</v>
      </c>
    </row>
    <row r="16250" spans="1:10" x14ac:dyDescent="0.3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s="1" t="s">
        <v>12</v>
      </c>
    </row>
    <row r="16251" spans="1:10" x14ac:dyDescent="0.3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s="1" t="s">
        <v>12</v>
      </c>
    </row>
    <row r="16252" spans="1:10" x14ac:dyDescent="0.3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s="1" t="s">
        <v>12</v>
      </c>
    </row>
    <row r="16253" spans="1:10" x14ac:dyDescent="0.3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s="1" t="s">
        <v>12</v>
      </c>
    </row>
    <row r="16254" spans="1:10" x14ac:dyDescent="0.3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s="1" t="s">
        <v>12</v>
      </c>
    </row>
    <row r="16255" spans="1:10" x14ac:dyDescent="0.3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s="1" t="s">
        <v>12</v>
      </c>
    </row>
    <row r="16256" spans="1:10" x14ac:dyDescent="0.3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s="1" t="s">
        <v>12</v>
      </c>
    </row>
    <row r="16257" spans="1:10" x14ac:dyDescent="0.3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s="1" t="s">
        <v>12</v>
      </c>
    </row>
    <row r="16258" spans="1:10" x14ac:dyDescent="0.3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s="1" t="s">
        <v>12</v>
      </c>
    </row>
    <row r="16259" spans="1:10" x14ac:dyDescent="0.3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s="1" t="s">
        <v>12</v>
      </c>
    </row>
    <row r="16260" spans="1:10" x14ac:dyDescent="0.3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s="1" t="s">
        <v>12</v>
      </c>
    </row>
    <row r="16261" spans="1:10" x14ac:dyDescent="0.3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s="1" t="s">
        <v>12</v>
      </c>
    </row>
    <row r="16262" spans="1:10" x14ac:dyDescent="0.3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s="1" t="s">
        <v>12</v>
      </c>
    </row>
    <row r="16263" spans="1:10" x14ac:dyDescent="0.3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s="1" t="s">
        <v>12</v>
      </c>
    </row>
    <row r="16264" spans="1:10" x14ac:dyDescent="0.3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s="1" t="s">
        <v>12</v>
      </c>
    </row>
    <row r="16265" spans="1:10" x14ac:dyDescent="0.3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s="1" t="s">
        <v>12</v>
      </c>
    </row>
    <row r="16266" spans="1:10" x14ac:dyDescent="0.3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s="1" t="s">
        <v>12</v>
      </c>
    </row>
    <row r="16267" spans="1:10" x14ac:dyDescent="0.3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s="1" t="s">
        <v>12</v>
      </c>
    </row>
    <row r="16268" spans="1:10" x14ac:dyDescent="0.3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s="1" t="s">
        <v>12</v>
      </c>
    </row>
    <row r="16269" spans="1:10" x14ac:dyDescent="0.3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s="1" t="s">
        <v>12</v>
      </c>
    </row>
    <row r="16270" spans="1:10" x14ac:dyDescent="0.3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s="1" t="s">
        <v>12</v>
      </c>
    </row>
    <row r="16271" spans="1:10" x14ac:dyDescent="0.3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s="1" t="s">
        <v>12</v>
      </c>
    </row>
    <row r="16272" spans="1:10" x14ac:dyDescent="0.3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s="1" t="s">
        <v>12</v>
      </c>
    </row>
    <row r="16273" spans="1:10" x14ac:dyDescent="0.3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s="1" t="s">
        <v>12</v>
      </c>
    </row>
    <row r="16274" spans="1:10" x14ac:dyDescent="0.3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s="1" t="s">
        <v>12</v>
      </c>
    </row>
    <row r="16275" spans="1:10" x14ac:dyDescent="0.3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s="1" t="s">
        <v>12</v>
      </c>
    </row>
    <row r="16276" spans="1:10" x14ac:dyDescent="0.3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s="1" t="s">
        <v>12</v>
      </c>
    </row>
    <row r="16277" spans="1:10" x14ac:dyDescent="0.3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s="1" t="s">
        <v>12</v>
      </c>
    </row>
    <row r="16278" spans="1:10" x14ac:dyDescent="0.3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s="1" t="s">
        <v>12</v>
      </c>
    </row>
    <row r="16279" spans="1:10" x14ac:dyDescent="0.3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s="1" t="s">
        <v>12</v>
      </c>
    </row>
    <row r="16280" spans="1:10" x14ac:dyDescent="0.3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s="1" t="s">
        <v>12</v>
      </c>
    </row>
    <row r="16281" spans="1:10" x14ac:dyDescent="0.3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s="1" t="s">
        <v>12</v>
      </c>
    </row>
    <row r="16282" spans="1:10" x14ac:dyDescent="0.3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s="1" t="s">
        <v>12</v>
      </c>
    </row>
    <row r="16283" spans="1:10" x14ac:dyDescent="0.3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s="1" t="s">
        <v>12</v>
      </c>
    </row>
    <row r="16284" spans="1:10" x14ac:dyDescent="0.3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s="1" t="s">
        <v>12</v>
      </c>
    </row>
    <row r="16285" spans="1:10" x14ac:dyDescent="0.3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s="1" t="s">
        <v>12</v>
      </c>
    </row>
    <row r="16286" spans="1:10" x14ac:dyDescent="0.3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s="1" t="s">
        <v>12</v>
      </c>
    </row>
    <row r="16287" spans="1:10" x14ac:dyDescent="0.3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s="1" t="s">
        <v>12</v>
      </c>
    </row>
    <row r="16288" spans="1:10" x14ac:dyDescent="0.3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s="1" t="s">
        <v>12</v>
      </c>
    </row>
    <row r="16289" spans="1:10" x14ac:dyDescent="0.3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s="1" t="s">
        <v>12</v>
      </c>
    </row>
    <row r="16290" spans="1:10" x14ac:dyDescent="0.3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s="1" t="s">
        <v>12</v>
      </c>
    </row>
    <row r="16291" spans="1:10" x14ac:dyDescent="0.3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s="1" t="s">
        <v>12</v>
      </c>
    </row>
    <row r="16292" spans="1:10" x14ac:dyDescent="0.3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s="1" t="s">
        <v>12</v>
      </c>
    </row>
    <row r="16293" spans="1:10" x14ac:dyDescent="0.3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s="1" t="s">
        <v>12</v>
      </c>
    </row>
    <row r="16294" spans="1:10" x14ac:dyDescent="0.3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s="1" t="s">
        <v>12</v>
      </c>
    </row>
    <row r="16295" spans="1:10" x14ac:dyDescent="0.3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s="1" t="s">
        <v>12</v>
      </c>
    </row>
    <row r="16296" spans="1:10" x14ac:dyDescent="0.3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s="1" t="s">
        <v>12</v>
      </c>
    </row>
    <row r="16297" spans="1:10" x14ac:dyDescent="0.3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s="1" t="s">
        <v>12</v>
      </c>
    </row>
    <row r="16298" spans="1:10" x14ac:dyDescent="0.3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s="1" t="s">
        <v>12</v>
      </c>
    </row>
    <row r="16299" spans="1:10" x14ac:dyDescent="0.3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s="1" t="s">
        <v>12</v>
      </c>
    </row>
    <row r="16300" spans="1:10" x14ac:dyDescent="0.3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s="1" t="s">
        <v>12</v>
      </c>
    </row>
    <row r="16301" spans="1:10" x14ac:dyDescent="0.3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s="1" t="s">
        <v>12</v>
      </c>
    </row>
    <row r="16302" spans="1:10" x14ac:dyDescent="0.3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s="1" t="s">
        <v>12</v>
      </c>
    </row>
    <row r="16303" spans="1:10" x14ac:dyDescent="0.3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s="1" t="s">
        <v>12</v>
      </c>
    </row>
    <row r="16304" spans="1:10" x14ac:dyDescent="0.3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s="1" t="s">
        <v>12</v>
      </c>
    </row>
    <row r="16305" spans="1:10" x14ac:dyDescent="0.3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s="1" t="s">
        <v>12</v>
      </c>
    </row>
    <row r="16306" spans="1:10" x14ac:dyDescent="0.3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s="1" t="s">
        <v>12</v>
      </c>
    </row>
    <row r="16307" spans="1:10" x14ac:dyDescent="0.3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s="1" t="s">
        <v>12</v>
      </c>
    </row>
    <row r="16308" spans="1:10" x14ac:dyDescent="0.3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s="1" t="s">
        <v>12</v>
      </c>
    </row>
    <row r="16309" spans="1:10" x14ac:dyDescent="0.3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s="1" t="s">
        <v>12</v>
      </c>
    </row>
    <row r="16310" spans="1:10" x14ac:dyDescent="0.3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s="1" t="s">
        <v>12</v>
      </c>
    </row>
    <row r="16311" spans="1:10" x14ac:dyDescent="0.3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s="1" t="s">
        <v>12</v>
      </c>
    </row>
    <row r="16312" spans="1:10" x14ac:dyDescent="0.3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s="1" t="s">
        <v>12</v>
      </c>
    </row>
    <row r="16313" spans="1:10" x14ac:dyDescent="0.3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s="1" t="s">
        <v>12</v>
      </c>
    </row>
    <row r="16314" spans="1:10" x14ac:dyDescent="0.3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s="1" t="s">
        <v>12</v>
      </c>
    </row>
    <row r="16315" spans="1:10" x14ac:dyDescent="0.3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s="1" t="s">
        <v>12</v>
      </c>
    </row>
    <row r="16316" spans="1:10" x14ac:dyDescent="0.3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s="1" t="s">
        <v>12</v>
      </c>
    </row>
    <row r="16317" spans="1:10" x14ac:dyDescent="0.3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s="1" t="s">
        <v>12</v>
      </c>
    </row>
    <row r="16318" spans="1:10" x14ac:dyDescent="0.3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s="1" t="s">
        <v>12</v>
      </c>
    </row>
    <row r="16319" spans="1:10" x14ac:dyDescent="0.3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s="1" t="s">
        <v>12</v>
      </c>
    </row>
    <row r="16320" spans="1:10" x14ac:dyDescent="0.3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s="1" t="s">
        <v>12</v>
      </c>
    </row>
    <row r="16321" spans="1:10" x14ac:dyDescent="0.3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s="1" t="s">
        <v>12</v>
      </c>
    </row>
    <row r="16322" spans="1:10" x14ac:dyDescent="0.3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s="1" t="s">
        <v>12</v>
      </c>
    </row>
    <row r="16323" spans="1:10" x14ac:dyDescent="0.3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s="1" t="s">
        <v>12</v>
      </c>
    </row>
    <row r="16324" spans="1:10" x14ac:dyDescent="0.3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s="1" t="s">
        <v>12</v>
      </c>
    </row>
    <row r="16325" spans="1:10" x14ac:dyDescent="0.3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s="1" t="s">
        <v>12</v>
      </c>
    </row>
    <row r="16326" spans="1:10" x14ac:dyDescent="0.3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s="1" t="s">
        <v>12</v>
      </c>
    </row>
    <row r="16327" spans="1:10" x14ac:dyDescent="0.3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s="1" t="s">
        <v>12</v>
      </c>
    </row>
    <row r="16328" spans="1:10" x14ac:dyDescent="0.3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s="1" t="s">
        <v>12</v>
      </c>
    </row>
    <row r="16329" spans="1:10" x14ac:dyDescent="0.3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s="1" t="s">
        <v>12</v>
      </c>
    </row>
    <row r="16330" spans="1:10" x14ac:dyDescent="0.3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s="1" t="s">
        <v>12</v>
      </c>
    </row>
    <row r="16331" spans="1:10" x14ac:dyDescent="0.3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s="1" t="s">
        <v>12</v>
      </c>
    </row>
    <row r="16332" spans="1:10" x14ac:dyDescent="0.3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s="1" t="s">
        <v>12</v>
      </c>
    </row>
    <row r="16333" spans="1:10" x14ac:dyDescent="0.3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s="1" t="s">
        <v>12</v>
      </c>
    </row>
    <row r="16334" spans="1:10" x14ac:dyDescent="0.3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s="1" t="s">
        <v>12</v>
      </c>
    </row>
    <row r="16335" spans="1:10" x14ac:dyDescent="0.3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s="1" t="s">
        <v>12</v>
      </c>
    </row>
    <row r="16336" spans="1:10" x14ac:dyDescent="0.3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s="1" t="s">
        <v>12</v>
      </c>
    </row>
    <row r="16337" spans="1:10" x14ac:dyDescent="0.3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s="1" t="s">
        <v>12</v>
      </c>
    </row>
    <row r="16338" spans="1:10" x14ac:dyDescent="0.3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s="1" t="s">
        <v>12</v>
      </c>
    </row>
    <row r="16339" spans="1:10" x14ac:dyDescent="0.3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s="1" t="s">
        <v>12</v>
      </c>
    </row>
    <row r="16340" spans="1:10" x14ac:dyDescent="0.3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s="1" t="s">
        <v>12</v>
      </c>
    </row>
    <row r="16341" spans="1:10" x14ac:dyDescent="0.3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s="1" t="s">
        <v>12</v>
      </c>
    </row>
    <row r="16342" spans="1:10" x14ac:dyDescent="0.3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s="1" t="s">
        <v>12</v>
      </c>
    </row>
    <row r="16343" spans="1:10" x14ac:dyDescent="0.3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s="1" t="s">
        <v>12</v>
      </c>
    </row>
    <row r="16344" spans="1:10" x14ac:dyDescent="0.3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s="1" t="s">
        <v>12</v>
      </c>
    </row>
    <row r="16345" spans="1:10" x14ac:dyDescent="0.3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s="1" t="s">
        <v>12</v>
      </c>
    </row>
    <row r="16346" spans="1:10" x14ac:dyDescent="0.3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s="1" t="s">
        <v>12</v>
      </c>
    </row>
    <row r="16347" spans="1:10" x14ac:dyDescent="0.3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s="1" t="s">
        <v>12</v>
      </c>
    </row>
    <row r="16348" spans="1:10" x14ac:dyDescent="0.3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s="1" t="s">
        <v>12</v>
      </c>
    </row>
    <row r="16349" spans="1:10" x14ac:dyDescent="0.3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s="1" t="s">
        <v>12</v>
      </c>
    </row>
    <row r="16350" spans="1:10" x14ac:dyDescent="0.3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s="1" t="s">
        <v>12</v>
      </c>
    </row>
    <row r="16351" spans="1:10" x14ac:dyDescent="0.3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s="1" t="s">
        <v>12</v>
      </c>
    </row>
    <row r="16352" spans="1:10" x14ac:dyDescent="0.3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s="1" t="s">
        <v>12</v>
      </c>
    </row>
    <row r="16353" spans="1:10" x14ac:dyDescent="0.3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s="1" t="s">
        <v>12</v>
      </c>
    </row>
    <row r="16354" spans="1:10" x14ac:dyDescent="0.3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s="1" t="s">
        <v>12</v>
      </c>
    </row>
    <row r="16355" spans="1:10" x14ac:dyDescent="0.3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s="1" t="s">
        <v>12</v>
      </c>
    </row>
    <row r="16356" spans="1:10" x14ac:dyDescent="0.3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s="1" t="s">
        <v>12</v>
      </c>
    </row>
    <row r="16357" spans="1:10" x14ac:dyDescent="0.3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s="1" t="s">
        <v>12</v>
      </c>
    </row>
    <row r="16358" spans="1:10" x14ac:dyDescent="0.3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s="1" t="s">
        <v>12</v>
      </c>
    </row>
    <row r="16359" spans="1:10" x14ac:dyDescent="0.3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s="1" t="s">
        <v>12</v>
      </c>
    </row>
    <row r="16360" spans="1:10" x14ac:dyDescent="0.3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s="1" t="s">
        <v>12</v>
      </c>
    </row>
    <row r="16361" spans="1:10" x14ac:dyDescent="0.3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s="1" t="s">
        <v>12</v>
      </c>
    </row>
    <row r="16362" spans="1:10" x14ac:dyDescent="0.3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s="1" t="s">
        <v>12</v>
      </c>
    </row>
    <row r="16363" spans="1:10" x14ac:dyDescent="0.3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s="1" t="s">
        <v>12</v>
      </c>
    </row>
    <row r="16364" spans="1:10" x14ac:dyDescent="0.3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s="1" t="s">
        <v>12</v>
      </c>
    </row>
    <row r="16365" spans="1:10" x14ac:dyDescent="0.3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s="1" t="s">
        <v>12</v>
      </c>
    </row>
    <row r="16366" spans="1:10" x14ac:dyDescent="0.3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s="1" t="s">
        <v>12</v>
      </c>
    </row>
    <row r="16367" spans="1:10" x14ac:dyDescent="0.3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s="1" t="s">
        <v>12</v>
      </c>
    </row>
    <row r="16368" spans="1:10" x14ac:dyDescent="0.3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s="1" t="s">
        <v>12</v>
      </c>
    </row>
    <row r="16369" spans="1:10" x14ac:dyDescent="0.3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s="1" t="s">
        <v>12</v>
      </c>
    </row>
    <row r="16370" spans="1:10" x14ac:dyDescent="0.3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s="1" t="s">
        <v>12</v>
      </c>
    </row>
    <row r="16371" spans="1:10" x14ac:dyDescent="0.3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s="1" t="s">
        <v>12</v>
      </c>
    </row>
    <row r="16372" spans="1:10" x14ac:dyDescent="0.3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s="1" t="s">
        <v>12</v>
      </c>
    </row>
    <row r="16373" spans="1:10" x14ac:dyDescent="0.3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s="1" t="s">
        <v>12</v>
      </c>
    </row>
    <row r="16374" spans="1:10" x14ac:dyDescent="0.3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s="1" t="s">
        <v>12</v>
      </c>
    </row>
    <row r="16375" spans="1:10" x14ac:dyDescent="0.3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s="1" t="s">
        <v>12</v>
      </c>
    </row>
    <row r="16376" spans="1:10" x14ac:dyDescent="0.3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s="1" t="s">
        <v>12</v>
      </c>
    </row>
    <row r="16377" spans="1:10" x14ac:dyDescent="0.3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s="1" t="s">
        <v>12</v>
      </c>
    </row>
    <row r="16378" spans="1:10" x14ac:dyDescent="0.3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s="1" t="s">
        <v>12</v>
      </c>
    </row>
    <row r="16379" spans="1:10" x14ac:dyDescent="0.3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s="1" t="s">
        <v>12</v>
      </c>
    </row>
    <row r="16380" spans="1:10" x14ac:dyDescent="0.3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s="1" t="s">
        <v>12</v>
      </c>
    </row>
    <row r="16381" spans="1:10" x14ac:dyDescent="0.3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s="1" t="s">
        <v>12</v>
      </c>
    </row>
    <row r="16382" spans="1:10" x14ac:dyDescent="0.3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s="1" t="s">
        <v>12</v>
      </c>
    </row>
    <row r="16383" spans="1:10" x14ac:dyDescent="0.3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s="1" t="s">
        <v>12</v>
      </c>
    </row>
    <row r="16384" spans="1:10" x14ac:dyDescent="0.3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s="1" t="s">
        <v>12</v>
      </c>
    </row>
    <row r="16385" spans="1:10" x14ac:dyDescent="0.3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s="1" t="s">
        <v>12</v>
      </c>
    </row>
    <row r="16386" spans="1:10" x14ac:dyDescent="0.3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s="1" t="s">
        <v>12</v>
      </c>
    </row>
    <row r="16387" spans="1:10" x14ac:dyDescent="0.3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s="1" t="s">
        <v>12</v>
      </c>
    </row>
    <row r="16388" spans="1:10" x14ac:dyDescent="0.3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s="1" t="s">
        <v>12</v>
      </c>
    </row>
    <row r="16389" spans="1:10" x14ac:dyDescent="0.3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s="1" t="s">
        <v>12</v>
      </c>
    </row>
    <row r="16390" spans="1:10" x14ac:dyDescent="0.3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s="1" t="s">
        <v>12</v>
      </c>
    </row>
    <row r="16391" spans="1:10" x14ac:dyDescent="0.3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s="1" t="s">
        <v>12</v>
      </c>
    </row>
    <row r="16392" spans="1:10" x14ac:dyDescent="0.3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s="1" t="s">
        <v>12</v>
      </c>
    </row>
    <row r="16393" spans="1:10" x14ac:dyDescent="0.3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s="1" t="s">
        <v>12</v>
      </c>
    </row>
    <row r="16394" spans="1:10" x14ac:dyDescent="0.3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s="1" t="s">
        <v>12</v>
      </c>
    </row>
    <row r="16395" spans="1:10" x14ac:dyDescent="0.3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s="1" t="s">
        <v>12</v>
      </c>
    </row>
    <row r="16396" spans="1:10" x14ac:dyDescent="0.3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s="1" t="s">
        <v>12</v>
      </c>
    </row>
    <row r="16397" spans="1:10" x14ac:dyDescent="0.3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s="1" t="s">
        <v>12</v>
      </c>
    </row>
    <row r="16398" spans="1:10" x14ac:dyDescent="0.3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s="1" t="s">
        <v>12</v>
      </c>
    </row>
    <row r="16399" spans="1:10" x14ac:dyDescent="0.3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s="1" t="s">
        <v>12</v>
      </c>
    </row>
    <row r="16400" spans="1:10" x14ac:dyDescent="0.3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s="1" t="s">
        <v>12</v>
      </c>
    </row>
    <row r="16401" spans="1:10" x14ac:dyDescent="0.3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s="1" t="s">
        <v>12</v>
      </c>
    </row>
    <row r="16402" spans="1:10" x14ac:dyDescent="0.3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s="1" t="s">
        <v>12</v>
      </c>
    </row>
    <row r="16403" spans="1:10" x14ac:dyDescent="0.3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s="1" t="s">
        <v>12</v>
      </c>
    </row>
    <row r="16404" spans="1:10" x14ac:dyDescent="0.3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s="1" t="s">
        <v>12</v>
      </c>
    </row>
    <row r="16405" spans="1:10" x14ac:dyDescent="0.3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s="1" t="s">
        <v>12</v>
      </c>
    </row>
    <row r="16406" spans="1:10" x14ac:dyDescent="0.3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s="1" t="s">
        <v>12</v>
      </c>
    </row>
    <row r="16407" spans="1:10" x14ac:dyDescent="0.3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s="1" t="s">
        <v>12</v>
      </c>
    </row>
    <row r="16408" spans="1:10" x14ac:dyDescent="0.3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s="1" t="s">
        <v>12</v>
      </c>
    </row>
    <row r="16409" spans="1:10" x14ac:dyDescent="0.3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s="1" t="s">
        <v>12</v>
      </c>
    </row>
    <row r="16410" spans="1:10" x14ac:dyDescent="0.3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s="1" t="s">
        <v>12</v>
      </c>
    </row>
    <row r="16411" spans="1:10" x14ac:dyDescent="0.3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s="1" t="s">
        <v>12</v>
      </c>
    </row>
    <row r="16412" spans="1:10" x14ac:dyDescent="0.3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s="1" t="s">
        <v>12</v>
      </c>
    </row>
    <row r="16413" spans="1:10" x14ac:dyDescent="0.3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s="1" t="s">
        <v>12</v>
      </c>
    </row>
    <row r="16414" spans="1:10" x14ac:dyDescent="0.3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s="1" t="s">
        <v>12</v>
      </c>
    </row>
    <row r="16415" spans="1:10" x14ac:dyDescent="0.3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s="1" t="s">
        <v>12</v>
      </c>
    </row>
    <row r="16416" spans="1:10" x14ac:dyDescent="0.3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s="1" t="s">
        <v>12</v>
      </c>
    </row>
    <row r="16417" spans="1:10" x14ac:dyDescent="0.3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s="1" t="s">
        <v>12</v>
      </c>
    </row>
    <row r="16418" spans="1:10" x14ac:dyDescent="0.3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s="1" t="s">
        <v>12</v>
      </c>
    </row>
    <row r="16419" spans="1:10" x14ac:dyDescent="0.3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s="1" t="s">
        <v>12</v>
      </c>
    </row>
    <row r="16420" spans="1:10" x14ac:dyDescent="0.3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s="1" t="s">
        <v>12</v>
      </c>
    </row>
    <row r="16421" spans="1:10" x14ac:dyDescent="0.3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s="1" t="s">
        <v>12</v>
      </c>
    </row>
    <row r="16422" spans="1:10" x14ac:dyDescent="0.3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s="1" t="s">
        <v>12</v>
      </c>
    </row>
    <row r="16423" spans="1:10" x14ac:dyDescent="0.3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s="1" t="s">
        <v>12</v>
      </c>
    </row>
    <row r="16424" spans="1:10" x14ac:dyDescent="0.3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s="1" t="s">
        <v>12</v>
      </c>
    </row>
    <row r="16425" spans="1:10" x14ac:dyDescent="0.3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s="1" t="s">
        <v>12</v>
      </c>
    </row>
    <row r="16426" spans="1:10" x14ac:dyDescent="0.3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s="1" t="s">
        <v>12</v>
      </c>
    </row>
    <row r="16427" spans="1:10" x14ac:dyDescent="0.3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s="1" t="s">
        <v>12</v>
      </c>
    </row>
    <row r="16428" spans="1:10" x14ac:dyDescent="0.3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s="1" t="s">
        <v>12</v>
      </c>
    </row>
    <row r="16429" spans="1:10" x14ac:dyDescent="0.3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s="1" t="s">
        <v>12</v>
      </c>
    </row>
    <row r="16430" spans="1:10" x14ac:dyDescent="0.3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s="1" t="s">
        <v>12</v>
      </c>
    </row>
    <row r="16431" spans="1:10" x14ac:dyDescent="0.3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s="1" t="s">
        <v>12</v>
      </c>
    </row>
    <row r="16432" spans="1:10" x14ac:dyDescent="0.3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s="1" t="s">
        <v>12</v>
      </c>
    </row>
    <row r="16433" spans="1:10" x14ac:dyDescent="0.3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s="1" t="s">
        <v>12</v>
      </c>
    </row>
    <row r="16434" spans="1:10" x14ac:dyDescent="0.3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s="1" t="s">
        <v>12</v>
      </c>
    </row>
    <row r="16435" spans="1:10" x14ac:dyDescent="0.3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s="1" t="s">
        <v>12</v>
      </c>
    </row>
    <row r="16436" spans="1:10" x14ac:dyDescent="0.3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s="1" t="s">
        <v>12</v>
      </c>
    </row>
    <row r="16437" spans="1:10" x14ac:dyDescent="0.3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s="1" t="s">
        <v>12</v>
      </c>
    </row>
    <row r="16438" spans="1:10" x14ac:dyDescent="0.3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s="1" t="s">
        <v>12</v>
      </c>
    </row>
    <row r="16439" spans="1:10" x14ac:dyDescent="0.3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s="1" t="s">
        <v>12</v>
      </c>
    </row>
    <row r="16440" spans="1:10" x14ac:dyDescent="0.3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s="1" t="s">
        <v>12</v>
      </c>
    </row>
    <row r="16441" spans="1:10" x14ac:dyDescent="0.3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s="1" t="s">
        <v>12</v>
      </c>
    </row>
    <row r="16442" spans="1:10" x14ac:dyDescent="0.3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s="1" t="s">
        <v>12</v>
      </c>
    </row>
    <row r="16443" spans="1:10" x14ac:dyDescent="0.3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s="1" t="s">
        <v>12</v>
      </c>
    </row>
    <row r="16444" spans="1:10" x14ac:dyDescent="0.3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s="1" t="s">
        <v>12</v>
      </c>
    </row>
    <row r="16445" spans="1:10" x14ac:dyDescent="0.3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s="1" t="s">
        <v>12</v>
      </c>
    </row>
    <row r="16446" spans="1:10" x14ac:dyDescent="0.3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s="1" t="s">
        <v>12</v>
      </c>
    </row>
    <row r="16447" spans="1:10" x14ac:dyDescent="0.3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s="1" t="s">
        <v>12</v>
      </c>
    </row>
    <row r="16448" spans="1:10" x14ac:dyDescent="0.3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s="1" t="s">
        <v>12</v>
      </c>
    </row>
    <row r="16449" spans="1:10" x14ac:dyDescent="0.3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s="1" t="s">
        <v>12</v>
      </c>
    </row>
    <row r="16450" spans="1:10" x14ac:dyDescent="0.3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s="1" t="s">
        <v>12</v>
      </c>
    </row>
    <row r="16451" spans="1:10" x14ac:dyDescent="0.3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s="1" t="s">
        <v>12</v>
      </c>
    </row>
    <row r="16452" spans="1:10" x14ac:dyDescent="0.3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s="1" t="s">
        <v>12</v>
      </c>
    </row>
    <row r="16453" spans="1:10" x14ac:dyDescent="0.3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s="1" t="s">
        <v>12</v>
      </c>
    </row>
    <row r="16454" spans="1:10" x14ac:dyDescent="0.3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s="1" t="s">
        <v>12</v>
      </c>
    </row>
    <row r="16455" spans="1:10" x14ac:dyDescent="0.3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s="1" t="s">
        <v>12</v>
      </c>
    </row>
    <row r="16456" spans="1:10" x14ac:dyDescent="0.3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s="1" t="s">
        <v>12</v>
      </c>
    </row>
    <row r="16457" spans="1:10" x14ac:dyDescent="0.3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s="1" t="s">
        <v>12</v>
      </c>
    </row>
    <row r="16458" spans="1:10" x14ac:dyDescent="0.3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s="1" t="s">
        <v>12</v>
      </c>
    </row>
    <row r="16459" spans="1:10" x14ac:dyDescent="0.3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s="1" t="s">
        <v>12</v>
      </c>
    </row>
    <row r="16460" spans="1:10" x14ac:dyDescent="0.3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s="1" t="s">
        <v>12</v>
      </c>
    </row>
    <row r="16461" spans="1:10" x14ac:dyDescent="0.3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s="1" t="s">
        <v>12</v>
      </c>
    </row>
    <row r="16462" spans="1:10" x14ac:dyDescent="0.3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s="1" t="s">
        <v>12</v>
      </c>
    </row>
    <row r="16463" spans="1:10" x14ac:dyDescent="0.3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s="1" t="s">
        <v>12</v>
      </c>
    </row>
    <row r="16464" spans="1:10" x14ac:dyDescent="0.3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s="1" t="s">
        <v>12</v>
      </c>
    </row>
    <row r="16465" spans="1:10" x14ac:dyDescent="0.3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s="1" t="s">
        <v>12</v>
      </c>
    </row>
    <row r="16466" spans="1:10" x14ac:dyDescent="0.3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s="1" t="s">
        <v>12</v>
      </c>
    </row>
    <row r="16467" spans="1:10" x14ac:dyDescent="0.3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s="1" t="s">
        <v>12</v>
      </c>
    </row>
    <row r="16468" spans="1:10" x14ac:dyDescent="0.3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s="1" t="s">
        <v>12</v>
      </c>
    </row>
    <row r="16469" spans="1:10" x14ac:dyDescent="0.3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s="1" t="s">
        <v>12</v>
      </c>
    </row>
    <row r="16470" spans="1:10" x14ac:dyDescent="0.3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s="1" t="s">
        <v>12</v>
      </c>
    </row>
    <row r="16471" spans="1:10" x14ac:dyDescent="0.3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s="1" t="s">
        <v>12</v>
      </c>
    </row>
    <row r="16472" spans="1:10" x14ac:dyDescent="0.3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s="1" t="s">
        <v>12</v>
      </c>
    </row>
    <row r="16473" spans="1:10" x14ac:dyDescent="0.3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s="1" t="s">
        <v>12</v>
      </c>
    </row>
    <row r="16474" spans="1:10" x14ac:dyDescent="0.3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s="1" t="s">
        <v>12</v>
      </c>
    </row>
    <row r="16475" spans="1:10" x14ac:dyDescent="0.3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s="1" t="s">
        <v>12</v>
      </c>
    </row>
    <row r="16476" spans="1:10" x14ac:dyDescent="0.3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s="1" t="s">
        <v>12</v>
      </c>
    </row>
    <row r="16477" spans="1:10" x14ac:dyDescent="0.3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s="1" t="s">
        <v>12</v>
      </c>
    </row>
    <row r="16478" spans="1:10" x14ac:dyDescent="0.3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s="1" t="s">
        <v>12</v>
      </c>
    </row>
    <row r="16479" spans="1:10" x14ac:dyDescent="0.3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s="1" t="s">
        <v>12</v>
      </c>
    </row>
    <row r="16480" spans="1:10" x14ac:dyDescent="0.3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s="1" t="s">
        <v>12</v>
      </c>
    </row>
    <row r="16481" spans="1:10" x14ac:dyDescent="0.3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s="1" t="s">
        <v>12</v>
      </c>
    </row>
    <row r="16482" spans="1:10" x14ac:dyDescent="0.3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s="1" t="s">
        <v>12</v>
      </c>
    </row>
    <row r="16483" spans="1:10" x14ac:dyDescent="0.3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s="1" t="s">
        <v>12</v>
      </c>
    </row>
    <row r="16484" spans="1:10" x14ac:dyDescent="0.3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s="1" t="s">
        <v>12</v>
      </c>
    </row>
    <row r="16485" spans="1:10" x14ac:dyDescent="0.3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s="1" t="s">
        <v>12</v>
      </c>
    </row>
    <row r="16486" spans="1:10" x14ac:dyDescent="0.3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s="1" t="s">
        <v>12</v>
      </c>
    </row>
    <row r="16487" spans="1:10" x14ac:dyDescent="0.3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s="1" t="s">
        <v>12</v>
      </c>
    </row>
    <row r="16488" spans="1:10" x14ac:dyDescent="0.3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s="1" t="s">
        <v>12</v>
      </c>
    </row>
    <row r="16489" spans="1:10" x14ac:dyDescent="0.3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s="1" t="s">
        <v>12</v>
      </c>
    </row>
    <row r="16490" spans="1:10" x14ac:dyDescent="0.3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s="1" t="s">
        <v>12</v>
      </c>
    </row>
    <row r="16491" spans="1:10" x14ac:dyDescent="0.3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s="1" t="s">
        <v>12</v>
      </c>
    </row>
    <row r="16492" spans="1:10" x14ac:dyDescent="0.3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s="1" t="s">
        <v>12</v>
      </c>
    </row>
    <row r="16493" spans="1:10" x14ac:dyDescent="0.3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s="1" t="s">
        <v>12</v>
      </c>
    </row>
    <row r="16494" spans="1:10" x14ac:dyDescent="0.3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s="1" t="s">
        <v>12</v>
      </c>
    </row>
    <row r="16495" spans="1:10" x14ac:dyDescent="0.3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s="1" t="s">
        <v>12</v>
      </c>
    </row>
    <row r="16496" spans="1:10" x14ac:dyDescent="0.3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s="1" t="s">
        <v>12</v>
      </c>
    </row>
    <row r="16497" spans="1:10" x14ac:dyDescent="0.3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s="1" t="s">
        <v>12</v>
      </c>
    </row>
    <row r="16498" spans="1:10" x14ac:dyDescent="0.3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s="1" t="s">
        <v>12</v>
      </c>
    </row>
    <row r="16499" spans="1:10" x14ac:dyDescent="0.3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s="1" t="s">
        <v>12</v>
      </c>
    </row>
    <row r="16500" spans="1:10" x14ac:dyDescent="0.3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s="1" t="s">
        <v>12</v>
      </c>
    </row>
    <row r="16501" spans="1:10" x14ac:dyDescent="0.3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s="1" t="s">
        <v>12</v>
      </c>
    </row>
    <row r="16502" spans="1:10" x14ac:dyDescent="0.3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s="1" t="s">
        <v>12</v>
      </c>
    </row>
    <row r="16503" spans="1:10" x14ac:dyDescent="0.3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s="1" t="s">
        <v>12</v>
      </c>
    </row>
    <row r="16504" spans="1:10" x14ac:dyDescent="0.3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s="1" t="s">
        <v>12</v>
      </c>
    </row>
    <row r="16505" spans="1:10" x14ac:dyDescent="0.3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s="1" t="s">
        <v>12</v>
      </c>
    </row>
    <row r="16506" spans="1:10" x14ac:dyDescent="0.3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s="1" t="s">
        <v>12</v>
      </c>
    </row>
    <row r="16507" spans="1:10" x14ac:dyDescent="0.3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s="1" t="s">
        <v>12</v>
      </c>
    </row>
    <row r="16508" spans="1:10" x14ac:dyDescent="0.3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s="1" t="s">
        <v>12</v>
      </c>
    </row>
    <row r="16509" spans="1:10" x14ac:dyDescent="0.3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s="1" t="s">
        <v>12</v>
      </c>
    </row>
    <row r="16510" spans="1:10" x14ac:dyDescent="0.3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s="1" t="s">
        <v>12</v>
      </c>
    </row>
    <row r="16511" spans="1:10" x14ac:dyDescent="0.3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s="1" t="s">
        <v>12</v>
      </c>
    </row>
    <row r="16512" spans="1:10" x14ac:dyDescent="0.3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s="1" t="s">
        <v>12</v>
      </c>
    </row>
    <row r="16513" spans="1:10" x14ac:dyDescent="0.3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s="1" t="s">
        <v>12</v>
      </c>
    </row>
    <row r="16514" spans="1:10" x14ac:dyDescent="0.3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s="1" t="s">
        <v>12</v>
      </c>
    </row>
    <row r="16515" spans="1:10" x14ac:dyDescent="0.3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s="1" t="s">
        <v>12</v>
      </c>
    </row>
    <row r="16516" spans="1:10" x14ac:dyDescent="0.3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s="1" t="s">
        <v>12</v>
      </c>
    </row>
    <row r="16517" spans="1:10" x14ac:dyDescent="0.3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s="1" t="s">
        <v>12</v>
      </c>
    </row>
    <row r="16518" spans="1:10" x14ac:dyDescent="0.3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s="1" t="s">
        <v>12</v>
      </c>
    </row>
    <row r="16519" spans="1:10" x14ac:dyDescent="0.3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s="1" t="s">
        <v>12</v>
      </c>
    </row>
    <row r="16520" spans="1:10" x14ac:dyDescent="0.3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s="1" t="s">
        <v>12</v>
      </c>
    </row>
    <row r="16521" spans="1:10" x14ac:dyDescent="0.3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s="1" t="s">
        <v>12</v>
      </c>
    </row>
    <row r="16522" spans="1:10" x14ac:dyDescent="0.3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s="1" t="s">
        <v>12</v>
      </c>
    </row>
    <row r="16523" spans="1:10" x14ac:dyDescent="0.3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s="1" t="s">
        <v>12</v>
      </c>
    </row>
    <row r="16524" spans="1:10" x14ac:dyDescent="0.3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s="1" t="s">
        <v>12</v>
      </c>
    </row>
    <row r="16525" spans="1:10" x14ac:dyDescent="0.3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s="1" t="s">
        <v>12</v>
      </c>
    </row>
    <row r="16526" spans="1:10" x14ac:dyDescent="0.3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s="1" t="s">
        <v>12</v>
      </c>
    </row>
    <row r="16527" spans="1:10" x14ac:dyDescent="0.3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s="1" t="s">
        <v>12</v>
      </c>
    </row>
    <row r="16528" spans="1:10" x14ac:dyDescent="0.3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s="1" t="s">
        <v>12</v>
      </c>
    </row>
    <row r="16529" spans="1:10" x14ac:dyDescent="0.3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s="1" t="s">
        <v>12</v>
      </c>
    </row>
    <row r="16530" spans="1:10" x14ac:dyDescent="0.3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s="1" t="s">
        <v>12</v>
      </c>
    </row>
    <row r="16531" spans="1:10" x14ac:dyDescent="0.3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s="1" t="s">
        <v>12</v>
      </c>
    </row>
    <row r="16532" spans="1:10" x14ac:dyDescent="0.3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s="1" t="s">
        <v>12</v>
      </c>
    </row>
    <row r="16533" spans="1:10" x14ac:dyDescent="0.3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s="1" t="s">
        <v>12</v>
      </c>
    </row>
    <row r="16534" spans="1:10" x14ac:dyDescent="0.3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s="1" t="s">
        <v>12</v>
      </c>
    </row>
    <row r="16535" spans="1:10" x14ac:dyDescent="0.3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s="1" t="s">
        <v>12</v>
      </c>
    </row>
    <row r="16536" spans="1:10" x14ac:dyDescent="0.3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s="1" t="s">
        <v>12</v>
      </c>
    </row>
    <row r="16537" spans="1:10" x14ac:dyDescent="0.3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s="1" t="s">
        <v>12</v>
      </c>
    </row>
    <row r="16538" spans="1:10" x14ac:dyDescent="0.3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s="1" t="s">
        <v>12</v>
      </c>
    </row>
    <row r="16539" spans="1:10" x14ac:dyDescent="0.3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s="1" t="s">
        <v>12</v>
      </c>
    </row>
    <row r="16540" spans="1:10" x14ac:dyDescent="0.3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s="1" t="s">
        <v>12</v>
      </c>
    </row>
    <row r="16541" spans="1:10" x14ac:dyDescent="0.3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s="1" t="s">
        <v>12</v>
      </c>
    </row>
    <row r="16542" spans="1:10" x14ac:dyDescent="0.3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s="1" t="s">
        <v>12</v>
      </c>
    </row>
    <row r="16543" spans="1:10" x14ac:dyDescent="0.3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s="1" t="s">
        <v>12</v>
      </c>
    </row>
    <row r="16544" spans="1:10" x14ac:dyDescent="0.3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s="1" t="s">
        <v>12</v>
      </c>
    </row>
    <row r="16545" spans="1:10" x14ac:dyDescent="0.3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s="1" t="s">
        <v>12</v>
      </c>
    </row>
    <row r="16546" spans="1:10" x14ac:dyDescent="0.3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s="1" t="s">
        <v>12</v>
      </c>
    </row>
    <row r="16547" spans="1:10" x14ac:dyDescent="0.3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s="1" t="s">
        <v>12</v>
      </c>
    </row>
    <row r="16548" spans="1:10" x14ac:dyDescent="0.3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s="1" t="s">
        <v>12</v>
      </c>
    </row>
    <row r="16549" spans="1:10" x14ac:dyDescent="0.3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s="1" t="s">
        <v>12</v>
      </c>
    </row>
    <row r="16550" spans="1:10" x14ac:dyDescent="0.3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s="1" t="s">
        <v>12</v>
      </c>
    </row>
    <row r="16551" spans="1:10" x14ac:dyDescent="0.3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s="1" t="s">
        <v>12</v>
      </c>
    </row>
    <row r="16552" spans="1:10" x14ac:dyDescent="0.3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s="1" t="s">
        <v>12</v>
      </c>
    </row>
    <row r="16553" spans="1:10" x14ac:dyDescent="0.3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s="1" t="s">
        <v>12</v>
      </c>
    </row>
    <row r="16554" spans="1:10" x14ac:dyDescent="0.3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s="1" t="s">
        <v>12</v>
      </c>
    </row>
    <row r="16555" spans="1:10" x14ac:dyDescent="0.3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s="1" t="s">
        <v>12</v>
      </c>
    </row>
    <row r="16556" spans="1:10" x14ac:dyDescent="0.3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s="1" t="s">
        <v>12</v>
      </c>
    </row>
    <row r="16557" spans="1:10" x14ac:dyDescent="0.3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s="1" t="s">
        <v>12</v>
      </c>
    </row>
    <row r="16558" spans="1:10" x14ac:dyDescent="0.3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s="1" t="s">
        <v>12</v>
      </c>
    </row>
    <row r="16559" spans="1:10" x14ac:dyDescent="0.3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s="1" t="s">
        <v>12</v>
      </c>
    </row>
    <row r="16560" spans="1:10" x14ac:dyDescent="0.3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s="1" t="s">
        <v>12</v>
      </c>
    </row>
    <row r="16561" spans="1:10" x14ac:dyDescent="0.3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s="1" t="s">
        <v>12</v>
      </c>
    </row>
    <row r="16562" spans="1:10" x14ac:dyDescent="0.3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s="1" t="s">
        <v>12</v>
      </c>
    </row>
    <row r="16563" spans="1:10" x14ac:dyDescent="0.3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s="1" t="s">
        <v>12</v>
      </c>
    </row>
    <row r="16564" spans="1:10" x14ac:dyDescent="0.3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s="1" t="s">
        <v>12</v>
      </c>
    </row>
    <row r="16565" spans="1:10" x14ac:dyDescent="0.3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s="1" t="s">
        <v>12</v>
      </c>
    </row>
    <row r="16566" spans="1:10" x14ac:dyDescent="0.3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s="1" t="s">
        <v>12</v>
      </c>
    </row>
    <row r="16567" spans="1:10" x14ac:dyDescent="0.3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s="1" t="s">
        <v>12</v>
      </c>
    </row>
    <row r="16568" spans="1:10" x14ac:dyDescent="0.3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s="1" t="s">
        <v>12</v>
      </c>
    </row>
    <row r="16569" spans="1:10" x14ac:dyDescent="0.3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s="1" t="s">
        <v>12</v>
      </c>
    </row>
    <row r="16570" spans="1:10" x14ac:dyDescent="0.3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s="1" t="s">
        <v>12</v>
      </c>
    </row>
    <row r="16571" spans="1:10" x14ac:dyDescent="0.3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s="1" t="s">
        <v>12</v>
      </c>
    </row>
    <row r="16572" spans="1:10" x14ac:dyDescent="0.3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s="1" t="s">
        <v>12</v>
      </c>
    </row>
    <row r="16573" spans="1:10" x14ac:dyDescent="0.3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s="1" t="s">
        <v>12</v>
      </c>
    </row>
    <row r="16574" spans="1:10" x14ac:dyDescent="0.3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s="1" t="s">
        <v>12</v>
      </c>
    </row>
    <row r="16575" spans="1:10" x14ac:dyDescent="0.3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s="1" t="s">
        <v>12</v>
      </c>
    </row>
    <row r="16576" spans="1:10" x14ac:dyDescent="0.3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s="1" t="s">
        <v>12</v>
      </c>
    </row>
    <row r="16577" spans="1:10" x14ac:dyDescent="0.3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s="1" t="s">
        <v>12</v>
      </c>
    </row>
    <row r="16578" spans="1:10" x14ac:dyDescent="0.3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s="1" t="s">
        <v>12</v>
      </c>
    </row>
    <row r="16579" spans="1:10" x14ac:dyDescent="0.3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s="1" t="s">
        <v>12</v>
      </c>
    </row>
    <row r="16580" spans="1:10" x14ac:dyDescent="0.3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s="1" t="s">
        <v>12</v>
      </c>
    </row>
    <row r="16581" spans="1:10" x14ac:dyDescent="0.3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s="1" t="s">
        <v>12</v>
      </c>
    </row>
    <row r="16582" spans="1:10" x14ac:dyDescent="0.3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s="1" t="s">
        <v>12</v>
      </c>
    </row>
    <row r="16583" spans="1:10" x14ac:dyDescent="0.3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s="1" t="s">
        <v>12</v>
      </c>
    </row>
    <row r="16584" spans="1:10" x14ac:dyDescent="0.3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s="1" t="s">
        <v>12</v>
      </c>
    </row>
    <row r="16585" spans="1:10" x14ac:dyDescent="0.3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s="1" t="s">
        <v>12</v>
      </c>
    </row>
    <row r="16586" spans="1:10" x14ac:dyDescent="0.3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s="1" t="s">
        <v>12</v>
      </c>
    </row>
    <row r="16587" spans="1:10" x14ac:dyDescent="0.3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s="1" t="s">
        <v>12</v>
      </c>
    </row>
    <row r="16588" spans="1:10" x14ac:dyDescent="0.3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s="1" t="s">
        <v>12</v>
      </c>
    </row>
    <row r="16589" spans="1:10" x14ac:dyDescent="0.3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s="1" t="s">
        <v>12</v>
      </c>
    </row>
    <row r="16590" spans="1:10" x14ac:dyDescent="0.3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s="1" t="s">
        <v>12</v>
      </c>
    </row>
    <row r="16591" spans="1:10" x14ac:dyDescent="0.3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s="1" t="s">
        <v>12</v>
      </c>
    </row>
    <row r="16592" spans="1:10" x14ac:dyDescent="0.3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s="1" t="s">
        <v>12</v>
      </c>
    </row>
    <row r="16593" spans="1:10" x14ac:dyDescent="0.3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s="1" t="s">
        <v>12</v>
      </c>
    </row>
    <row r="16594" spans="1:10" x14ac:dyDescent="0.3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s="1" t="s">
        <v>12</v>
      </c>
    </row>
    <row r="16595" spans="1:10" x14ac:dyDescent="0.3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s="1" t="s">
        <v>12</v>
      </c>
    </row>
    <row r="16596" spans="1:10" x14ac:dyDescent="0.3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s="1" t="s">
        <v>12</v>
      </c>
    </row>
    <row r="16597" spans="1:10" x14ac:dyDescent="0.3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s="1" t="s">
        <v>12</v>
      </c>
    </row>
    <row r="16598" spans="1:10" x14ac:dyDescent="0.3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s="1" t="s">
        <v>12</v>
      </c>
    </row>
    <row r="16599" spans="1:10" x14ac:dyDescent="0.3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s="1" t="s">
        <v>11</v>
      </c>
    </row>
    <row r="16600" spans="1:10" x14ac:dyDescent="0.3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s="1" t="s">
        <v>11</v>
      </c>
    </row>
    <row r="16601" spans="1:10" x14ac:dyDescent="0.3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s="1" t="s">
        <v>11</v>
      </c>
    </row>
    <row r="16602" spans="1:10" x14ac:dyDescent="0.3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s="1" t="s">
        <v>11</v>
      </c>
    </row>
    <row r="16603" spans="1:10" x14ac:dyDescent="0.3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s="1" t="s">
        <v>11</v>
      </c>
    </row>
    <row r="16604" spans="1:10" x14ac:dyDescent="0.3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s="1" t="s">
        <v>11</v>
      </c>
    </row>
    <row r="16605" spans="1:10" x14ac:dyDescent="0.3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s="1" t="s">
        <v>11</v>
      </c>
    </row>
    <row r="16606" spans="1:10" x14ac:dyDescent="0.3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s="1" t="s">
        <v>11</v>
      </c>
    </row>
    <row r="16607" spans="1:10" x14ac:dyDescent="0.3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s="1" t="s">
        <v>11</v>
      </c>
    </row>
    <row r="16608" spans="1:10" x14ac:dyDescent="0.3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s="1" t="s">
        <v>11</v>
      </c>
    </row>
    <row r="16609" spans="1:10" x14ac:dyDescent="0.3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s="1" t="s">
        <v>11</v>
      </c>
    </row>
    <row r="16610" spans="1:10" x14ac:dyDescent="0.3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s="1" t="s">
        <v>11</v>
      </c>
    </row>
    <row r="16611" spans="1:10" x14ac:dyDescent="0.3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s="1" t="s">
        <v>11</v>
      </c>
    </row>
    <row r="16612" spans="1:10" x14ac:dyDescent="0.3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s="1" t="s">
        <v>11</v>
      </c>
    </row>
    <row r="16613" spans="1:10" x14ac:dyDescent="0.3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s="1" t="s">
        <v>11</v>
      </c>
    </row>
    <row r="16614" spans="1:10" x14ac:dyDescent="0.3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s="1" t="s">
        <v>13</v>
      </c>
    </row>
    <row r="16615" spans="1:10" x14ac:dyDescent="0.3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s="1" t="s">
        <v>13</v>
      </c>
    </row>
    <row r="16616" spans="1:10" x14ac:dyDescent="0.3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s="1" t="s">
        <v>13</v>
      </c>
    </row>
    <row r="16617" spans="1:10" x14ac:dyDescent="0.3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s="1" t="s">
        <v>13</v>
      </c>
    </row>
    <row r="16618" spans="1:10" x14ac:dyDescent="0.3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s="1" t="s">
        <v>13</v>
      </c>
    </row>
    <row r="16619" spans="1:10" x14ac:dyDescent="0.3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s="1" t="s">
        <v>13</v>
      </c>
    </row>
    <row r="16620" spans="1:10" x14ac:dyDescent="0.3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s="1" t="s">
        <v>13</v>
      </c>
    </row>
    <row r="16621" spans="1:10" x14ac:dyDescent="0.3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s="1" t="s">
        <v>13</v>
      </c>
    </row>
    <row r="16622" spans="1:10" x14ac:dyDescent="0.3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s="1" t="s">
        <v>13</v>
      </c>
    </row>
    <row r="16623" spans="1:10" x14ac:dyDescent="0.3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s="1" t="s">
        <v>13</v>
      </c>
    </row>
    <row r="16624" spans="1:10" x14ac:dyDescent="0.3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s="1" t="s">
        <v>13</v>
      </c>
    </row>
    <row r="16625" spans="1:10" x14ac:dyDescent="0.3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s="1" t="s">
        <v>13</v>
      </c>
    </row>
    <row r="16626" spans="1:10" x14ac:dyDescent="0.3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s="1" t="s">
        <v>13</v>
      </c>
    </row>
    <row r="16627" spans="1:10" x14ac:dyDescent="0.3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s="1" t="s">
        <v>13</v>
      </c>
    </row>
    <row r="16628" spans="1:10" x14ac:dyDescent="0.3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s="1" t="s">
        <v>13</v>
      </c>
    </row>
    <row r="16629" spans="1:10" x14ac:dyDescent="0.3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s="1" t="s">
        <v>13</v>
      </c>
    </row>
    <row r="16630" spans="1:10" x14ac:dyDescent="0.3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s="1" t="s">
        <v>13</v>
      </c>
    </row>
    <row r="16631" spans="1:10" x14ac:dyDescent="0.3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s="1" t="s">
        <v>13</v>
      </c>
    </row>
    <row r="16632" spans="1:10" x14ac:dyDescent="0.3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s="1" t="s">
        <v>13</v>
      </c>
    </row>
    <row r="16633" spans="1:10" x14ac:dyDescent="0.3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s="1" t="s">
        <v>13</v>
      </c>
    </row>
    <row r="16634" spans="1:10" x14ac:dyDescent="0.3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s="1" t="s">
        <v>13</v>
      </c>
    </row>
    <row r="16635" spans="1:10" x14ac:dyDescent="0.3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s="1" t="s">
        <v>13</v>
      </c>
    </row>
    <row r="16636" spans="1:10" x14ac:dyDescent="0.3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s="1" t="s">
        <v>13</v>
      </c>
    </row>
    <row r="16637" spans="1:10" x14ac:dyDescent="0.3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s="1" t="s">
        <v>13</v>
      </c>
    </row>
    <row r="16638" spans="1:10" x14ac:dyDescent="0.3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s="1" t="s">
        <v>13</v>
      </c>
    </row>
    <row r="16639" spans="1:10" x14ac:dyDescent="0.3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s="1" t="s">
        <v>13</v>
      </c>
    </row>
    <row r="16640" spans="1:10" x14ac:dyDescent="0.3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s="1" t="s">
        <v>13</v>
      </c>
    </row>
    <row r="16641" spans="1:10" x14ac:dyDescent="0.3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s="1" t="s">
        <v>13</v>
      </c>
    </row>
    <row r="16642" spans="1:10" x14ac:dyDescent="0.3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s="1" t="s">
        <v>13</v>
      </c>
    </row>
    <row r="16643" spans="1:10" x14ac:dyDescent="0.3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s="1" t="s">
        <v>13</v>
      </c>
    </row>
    <row r="16644" spans="1:10" x14ac:dyDescent="0.3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s="1" t="s">
        <v>13</v>
      </c>
    </row>
    <row r="16645" spans="1:10" x14ac:dyDescent="0.3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s="1" t="s">
        <v>13</v>
      </c>
    </row>
    <row r="16646" spans="1:10" x14ac:dyDescent="0.3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s="1" t="s">
        <v>13</v>
      </c>
    </row>
    <row r="16647" spans="1:10" x14ac:dyDescent="0.3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s="1" t="s">
        <v>13</v>
      </c>
    </row>
    <row r="16648" spans="1:10" x14ac:dyDescent="0.3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s="1" t="s">
        <v>13</v>
      </c>
    </row>
    <row r="16649" spans="1:10" x14ac:dyDescent="0.3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s="1" t="s">
        <v>13</v>
      </c>
    </row>
    <row r="16650" spans="1:10" x14ac:dyDescent="0.3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s="1" t="s">
        <v>13</v>
      </c>
    </row>
    <row r="16651" spans="1:10" x14ac:dyDescent="0.3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s="1" t="s">
        <v>13</v>
      </c>
    </row>
    <row r="16652" spans="1:10" x14ac:dyDescent="0.3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s="1" t="s">
        <v>13</v>
      </c>
    </row>
    <row r="16653" spans="1:10" x14ac:dyDescent="0.3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s="1" t="s">
        <v>13</v>
      </c>
    </row>
    <row r="16654" spans="1:10" x14ac:dyDescent="0.3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s="1" t="s">
        <v>13</v>
      </c>
    </row>
    <row r="16655" spans="1:10" x14ac:dyDescent="0.3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s="1" t="s">
        <v>13</v>
      </c>
    </row>
    <row r="16656" spans="1:10" x14ac:dyDescent="0.3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s="1" t="s">
        <v>13</v>
      </c>
    </row>
    <row r="16657" spans="1:10" x14ac:dyDescent="0.3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s="1" t="s">
        <v>13</v>
      </c>
    </row>
    <row r="16658" spans="1:10" x14ac:dyDescent="0.3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s="1" t="s">
        <v>13</v>
      </c>
    </row>
    <row r="16659" spans="1:10" x14ac:dyDescent="0.3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s="1" t="s">
        <v>13</v>
      </c>
    </row>
    <row r="16660" spans="1:10" x14ac:dyDescent="0.3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s="1" t="s">
        <v>13</v>
      </c>
    </row>
    <row r="16661" spans="1:10" x14ac:dyDescent="0.3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s="1" t="s">
        <v>13</v>
      </c>
    </row>
    <row r="16662" spans="1:10" x14ac:dyDescent="0.3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s="1" t="s">
        <v>13</v>
      </c>
    </row>
    <row r="16663" spans="1:10" x14ac:dyDescent="0.3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s="1" t="s">
        <v>13</v>
      </c>
    </row>
    <row r="16664" spans="1:10" x14ac:dyDescent="0.3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s="1" t="s">
        <v>13</v>
      </c>
    </row>
    <row r="16665" spans="1:10" x14ac:dyDescent="0.3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s="1" t="s">
        <v>13</v>
      </c>
    </row>
    <row r="16666" spans="1:10" x14ac:dyDescent="0.3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s="1" t="s">
        <v>13</v>
      </c>
    </row>
    <row r="16667" spans="1:10" x14ac:dyDescent="0.3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s="1" t="s">
        <v>13</v>
      </c>
    </row>
    <row r="16668" spans="1:10" x14ac:dyDescent="0.3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s="1" t="s">
        <v>13</v>
      </c>
    </row>
    <row r="16669" spans="1:10" x14ac:dyDescent="0.3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s="1" t="s">
        <v>13</v>
      </c>
    </row>
    <row r="16670" spans="1:10" x14ac:dyDescent="0.3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s="1" t="s">
        <v>13</v>
      </c>
    </row>
    <row r="16671" spans="1:10" x14ac:dyDescent="0.3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s="1" t="s">
        <v>13</v>
      </c>
    </row>
    <row r="16672" spans="1:10" x14ac:dyDescent="0.3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s="1" t="s">
        <v>11</v>
      </c>
    </row>
    <row r="16673" spans="1:10" x14ac:dyDescent="0.3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s="1" t="s">
        <v>13</v>
      </c>
    </row>
    <row r="16674" spans="1:10" x14ac:dyDescent="0.3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s="1" t="s">
        <v>13</v>
      </c>
    </row>
    <row r="16675" spans="1:10" x14ac:dyDescent="0.3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s="1" t="s">
        <v>13</v>
      </c>
    </row>
    <row r="16676" spans="1:10" x14ac:dyDescent="0.3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s="1" t="s">
        <v>13</v>
      </c>
    </row>
    <row r="16677" spans="1:10" x14ac:dyDescent="0.3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s="1" t="s">
        <v>13</v>
      </c>
    </row>
    <row r="16678" spans="1:10" x14ac:dyDescent="0.3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s="1" t="s">
        <v>13</v>
      </c>
    </row>
    <row r="16679" spans="1:10" x14ac:dyDescent="0.3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s="1" t="s">
        <v>11</v>
      </c>
    </row>
    <row r="16680" spans="1:10" x14ac:dyDescent="0.3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s="1" t="s">
        <v>11</v>
      </c>
    </row>
    <row r="16681" spans="1:10" x14ac:dyDescent="0.3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s="1" t="s">
        <v>11</v>
      </c>
    </row>
    <row r="16682" spans="1:10" x14ac:dyDescent="0.3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s="1" t="s">
        <v>11</v>
      </c>
    </row>
    <row r="16683" spans="1:10" x14ac:dyDescent="0.3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s="1" t="s">
        <v>11</v>
      </c>
    </row>
    <row r="16684" spans="1:10" x14ac:dyDescent="0.3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s="1" t="s">
        <v>11</v>
      </c>
    </row>
    <row r="16685" spans="1:10" x14ac:dyDescent="0.3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s="1" t="s">
        <v>11</v>
      </c>
    </row>
    <row r="16686" spans="1:10" x14ac:dyDescent="0.3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s="1" t="s">
        <v>11</v>
      </c>
    </row>
    <row r="16687" spans="1:10" x14ac:dyDescent="0.3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s="1" t="s">
        <v>11</v>
      </c>
    </row>
    <row r="16688" spans="1:10" x14ac:dyDescent="0.3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s="1" t="s">
        <v>11</v>
      </c>
    </row>
    <row r="16689" spans="1:10" x14ac:dyDescent="0.3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s="1" t="s">
        <v>11</v>
      </c>
    </row>
    <row r="16690" spans="1:10" x14ac:dyDescent="0.3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s="1" t="s">
        <v>11</v>
      </c>
    </row>
    <row r="16691" spans="1:10" x14ac:dyDescent="0.3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s="1" t="s">
        <v>11</v>
      </c>
    </row>
    <row r="16692" spans="1:10" x14ac:dyDescent="0.3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s="1" t="s">
        <v>11</v>
      </c>
    </row>
    <row r="16693" spans="1:10" x14ac:dyDescent="0.3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s="1" t="s">
        <v>11</v>
      </c>
    </row>
    <row r="16694" spans="1:10" x14ac:dyDescent="0.3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s="1" t="s">
        <v>11</v>
      </c>
    </row>
    <row r="16695" spans="1:10" x14ac:dyDescent="0.3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s="1" t="s">
        <v>11</v>
      </c>
    </row>
    <row r="16696" spans="1:10" x14ac:dyDescent="0.3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s="1" t="s">
        <v>11</v>
      </c>
    </row>
    <row r="16697" spans="1:10" x14ac:dyDescent="0.3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s="1" t="s">
        <v>11</v>
      </c>
    </row>
    <row r="16698" spans="1:10" x14ac:dyDescent="0.3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s="1" t="s">
        <v>11</v>
      </c>
    </row>
    <row r="16699" spans="1:10" x14ac:dyDescent="0.3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s="1" t="s">
        <v>11</v>
      </c>
    </row>
    <row r="16700" spans="1:10" x14ac:dyDescent="0.3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s="1" t="s">
        <v>11</v>
      </c>
    </row>
    <row r="16701" spans="1:10" x14ac:dyDescent="0.3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s="1" t="s">
        <v>11</v>
      </c>
    </row>
    <row r="16702" spans="1:10" x14ac:dyDescent="0.3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s="1" t="s">
        <v>11</v>
      </c>
    </row>
    <row r="16703" spans="1:10" x14ac:dyDescent="0.3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s="1" t="s">
        <v>11</v>
      </c>
    </row>
    <row r="16704" spans="1:10" x14ac:dyDescent="0.3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s="1" t="s">
        <v>11</v>
      </c>
    </row>
    <row r="16705" spans="1:10" x14ac:dyDescent="0.3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s="1" t="s">
        <v>11</v>
      </c>
    </row>
    <row r="16706" spans="1:10" x14ac:dyDescent="0.3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s="1" t="s">
        <v>11</v>
      </c>
    </row>
    <row r="16707" spans="1:10" x14ac:dyDescent="0.3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s="1" t="s">
        <v>11</v>
      </c>
    </row>
    <row r="16708" spans="1:10" x14ac:dyDescent="0.3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s="1" t="s">
        <v>11</v>
      </c>
    </row>
    <row r="16709" spans="1:10" x14ac:dyDescent="0.3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s="1" t="s">
        <v>11</v>
      </c>
    </row>
    <row r="16710" spans="1:10" x14ac:dyDescent="0.3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s="1" t="s">
        <v>11</v>
      </c>
    </row>
    <row r="16711" spans="1:10" x14ac:dyDescent="0.3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s="1" t="s">
        <v>11</v>
      </c>
    </row>
    <row r="16712" spans="1:10" x14ac:dyDescent="0.3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s="1" t="s">
        <v>11</v>
      </c>
    </row>
    <row r="16713" spans="1:10" x14ac:dyDescent="0.3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s="1" t="s">
        <v>11</v>
      </c>
    </row>
    <row r="16714" spans="1:10" x14ac:dyDescent="0.3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s="1" t="s">
        <v>11</v>
      </c>
    </row>
    <row r="16715" spans="1:10" x14ac:dyDescent="0.3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s="1" t="s">
        <v>11</v>
      </c>
    </row>
    <row r="16716" spans="1:10" x14ac:dyDescent="0.3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s="1" t="s">
        <v>11</v>
      </c>
    </row>
    <row r="16717" spans="1:10" x14ac:dyDescent="0.3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s="1" t="s">
        <v>11</v>
      </c>
    </row>
    <row r="16718" spans="1:10" x14ac:dyDescent="0.3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s="1" t="s">
        <v>11</v>
      </c>
    </row>
    <row r="16719" spans="1:10" x14ac:dyDescent="0.3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s="1" t="s">
        <v>11</v>
      </c>
    </row>
    <row r="16720" spans="1:10" x14ac:dyDescent="0.3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s="1" t="s">
        <v>11</v>
      </c>
    </row>
    <row r="16721" spans="1:10" x14ac:dyDescent="0.3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s="1" t="s">
        <v>11</v>
      </c>
    </row>
    <row r="16722" spans="1:10" x14ac:dyDescent="0.3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s="1" t="s">
        <v>11</v>
      </c>
    </row>
    <row r="16723" spans="1:10" x14ac:dyDescent="0.3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s="1" t="s">
        <v>11</v>
      </c>
    </row>
    <row r="16724" spans="1:10" x14ac:dyDescent="0.3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s="1" t="s">
        <v>11</v>
      </c>
    </row>
    <row r="16725" spans="1:10" x14ac:dyDescent="0.3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s="1" t="s">
        <v>11</v>
      </c>
    </row>
    <row r="16726" spans="1:10" x14ac:dyDescent="0.3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s="1" t="s">
        <v>11</v>
      </c>
    </row>
    <row r="16727" spans="1:10" x14ac:dyDescent="0.3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s="1" t="s">
        <v>11</v>
      </c>
    </row>
    <row r="16728" spans="1:10" x14ac:dyDescent="0.3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s="1" t="s">
        <v>11</v>
      </c>
    </row>
    <row r="16729" spans="1:10" x14ac:dyDescent="0.3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s="1" t="s">
        <v>11</v>
      </c>
    </row>
    <row r="16730" spans="1:10" x14ac:dyDescent="0.3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s="1" t="s">
        <v>11</v>
      </c>
    </row>
    <row r="16731" spans="1:10" x14ac:dyDescent="0.3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s="1" t="s">
        <v>11</v>
      </c>
    </row>
    <row r="16732" spans="1:10" x14ac:dyDescent="0.3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s="1" t="s">
        <v>12</v>
      </c>
    </row>
    <row r="16733" spans="1:10" x14ac:dyDescent="0.3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s="1" t="s">
        <v>11</v>
      </c>
    </row>
    <row r="16734" spans="1:10" x14ac:dyDescent="0.3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s="1" t="s">
        <v>11</v>
      </c>
    </row>
    <row r="16735" spans="1:10" x14ac:dyDescent="0.3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s="1" t="s">
        <v>11</v>
      </c>
    </row>
    <row r="16736" spans="1:10" x14ac:dyDescent="0.3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s="1" t="s">
        <v>10</v>
      </c>
    </row>
    <row r="16737" spans="1:10" x14ac:dyDescent="0.3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s="1" t="s">
        <v>10</v>
      </c>
    </row>
    <row r="16738" spans="1:10" x14ac:dyDescent="0.3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s="1" t="s">
        <v>10</v>
      </c>
    </row>
    <row r="16739" spans="1:10" x14ac:dyDescent="0.3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s="1" t="s">
        <v>10</v>
      </c>
    </row>
    <row r="16740" spans="1:10" x14ac:dyDescent="0.3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s="1" t="s">
        <v>10</v>
      </c>
    </row>
    <row r="16741" spans="1:10" x14ac:dyDescent="0.3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s="1" t="s">
        <v>10</v>
      </c>
    </row>
    <row r="16742" spans="1:10" x14ac:dyDescent="0.3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s="1" t="s">
        <v>10</v>
      </c>
    </row>
    <row r="16743" spans="1:10" x14ac:dyDescent="0.3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s="1" t="s">
        <v>13</v>
      </c>
    </row>
    <row r="16744" spans="1:10" x14ac:dyDescent="0.3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s="1" t="s">
        <v>13</v>
      </c>
    </row>
    <row r="16745" spans="1:10" x14ac:dyDescent="0.3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s="1" t="s">
        <v>13</v>
      </c>
    </row>
    <row r="16746" spans="1:10" x14ac:dyDescent="0.3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s="1" t="s">
        <v>13</v>
      </c>
    </row>
    <row r="16747" spans="1:10" x14ac:dyDescent="0.3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s="1" t="s">
        <v>13</v>
      </c>
    </row>
    <row r="16748" spans="1:10" x14ac:dyDescent="0.3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s="1" t="s">
        <v>13</v>
      </c>
    </row>
    <row r="16749" spans="1:10" x14ac:dyDescent="0.3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s="1" t="s">
        <v>13</v>
      </c>
    </row>
    <row r="16750" spans="1:10" x14ac:dyDescent="0.3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s="1" t="s">
        <v>13</v>
      </c>
    </row>
    <row r="16751" spans="1:10" x14ac:dyDescent="0.3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s="1" t="s">
        <v>13</v>
      </c>
    </row>
    <row r="16752" spans="1:10" x14ac:dyDescent="0.3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s="1" t="s">
        <v>13</v>
      </c>
    </row>
    <row r="16753" spans="1:10" x14ac:dyDescent="0.3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s="1" t="s">
        <v>13</v>
      </c>
    </row>
    <row r="16754" spans="1:10" x14ac:dyDescent="0.3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s="1" t="s">
        <v>13</v>
      </c>
    </row>
    <row r="16755" spans="1:10" x14ac:dyDescent="0.3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s="1" t="s">
        <v>13</v>
      </c>
    </row>
    <row r="16756" spans="1:10" x14ac:dyDescent="0.3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s="1" t="s">
        <v>13</v>
      </c>
    </row>
    <row r="16757" spans="1:10" x14ac:dyDescent="0.3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s="1" t="s">
        <v>13</v>
      </c>
    </row>
    <row r="16758" spans="1:10" x14ac:dyDescent="0.3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s="1" t="s">
        <v>13</v>
      </c>
    </row>
    <row r="16759" spans="1:10" x14ac:dyDescent="0.3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s="1" t="s">
        <v>13</v>
      </c>
    </row>
    <row r="16760" spans="1:10" x14ac:dyDescent="0.3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s="1" t="s">
        <v>13</v>
      </c>
    </row>
    <row r="16761" spans="1:10" x14ac:dyDescent="0.3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s="1" t="s">
        <v>13</v>
      </c>
    </row>
    <row r="16762" spans="1:10" x14ac:dyDescent="0.3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s="1" t="s">
        <v>13</v>
      </c>
    </row>
    <row r="16763" spans="1:10" x14ac:dyDescent="0.3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s="1" t="s">
        <v>13</v>
      </c>
    </row>
    <row r="16764" spans="1:10" x14ac:dyDescent="0.3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s="1" t="s">
        <v>13</v>
      </c>
    </row>
    <row r="16765" spans="1:10" x14ac:dyDescent="0.3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s="1" t="s">
        <v>13</v>
      </c>
    </row>
    <row r="16766" spans="1:10" x14ac:dyDescent="0.3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s="1" t="s">
        <v>13</v>
      </c>
    </row>
    <row r="16767" spans="1:10" x14ac:dyDescent="0.3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s="1" t="s">
        <v>13</v>
      </c>
    </row>
    <row r="16768" spans="1:10" x14ac:dyDescent="0.3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s="1" t="s">
        <v>13</v>
      </c>
    </row>
    <row r="16769" spans="1:10" x14ac:dyDescent="0.3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s="1" t="s">
        <v>13</v>
      </c>
    </row>
    <row r="16770" spans="1:10" x14ac:dyDescent="0.3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s="1" t="s">
        <v>13</v>
      </c>
    </row>
    <row r="16771" spans="1:10" x14ac:dyDescent="0.3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s="1" t="s">
        <v>13</v>
      </c>
    </row>
    <row r="16772" spans="1:10" x14ac:dyDescent="0.3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s="1" t="s">
        <v>13</v>
      </c>
    </row>
    <row r="16773" spans="1:10" x14ac:dyDescent="0.3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s="1" t="s">
        <v>13</v>
      </c>
    </row>
    <row r="16774" spans="1:10" x14ac:dyDescent="0.3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s="1" t="s">
        <v>13</v>
      </c>
    </row>
    <row r="16775" spans="1:10" x14ac:dyDescent="0.3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s="1" t="s">
        <v>13</v>
      </c>
    </row>
    <row r="16776" spans="1:10" x14ac:dyDescent="0.3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s="1" t="s">
        <v>13</v>
      </c>
    </row>
    <row r="16777" spans="1:10" x14ac:dyDescent="0.3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s="1" t="s">
        <v>13</v>
      </c>
    </row>
    <row r="16778" spans="1:10" x14ac:dyDescent="0.3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s="1" t="s">
        <v>13</v>
      </c>
    </row>
    <row r="16779" spans="1:10" x14ac:dyDescent="0.3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s="1" t="s">
        <v>13</v>
      </c>
    </row>
    <row r="16780" spans="1:10" x14ac:dyDescent="0.3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s="1" t="s">
        <v>13</v>
      </c>
    </row>
    <row r="16781" spans="1:10" x14ac:dyDescent="0.3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s="1" t="s">
        <v>13</v>
      </c>
    </row>
    <row r="16782" spans="1:10" x14ac:dyDescent="0.3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s="1" t="s">
        <v>13</v>
      </c>
    </row>
    <row r="16783" spans="1:10" x14ac:dyDescent="0.3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s="1" t="s">
        <v>13</v>
      </c>
    </row>
    <row r="16784" spans="1:10" x14ac:dyDescent="0.3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s="1" t="s">
        <v>13</v>
      </c>
    </row>
    <row r="16785" spans="1:10" x14ac:dyDescent="0.3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s="1" t="s">
        <v>13</v>
      </c>
    </row>
    <row r="16786" spans="1:10" x14ac:dyDescent="0.3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s="1" t="s">
        <v>13</v>
      </c>
    </row>
    <row r="16787" spans="1:10" x14ac:dyDescent="0.3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s="1" t="s">
        <v>13</v>
      </c>
    </row>
    <row r="16788" spans="1:10" x14ac:dyDescent="0.3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s="1" t="s">
        <v>13</v>
      </c>
    </row>
    <row r="16789" spans="1:10" x14ac:dyDescent="0.3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s="1" t="s">
        <v>13</v>
      </c>
    </row>
    <row r="16790" spans="1:10" x14ac:dyDescent="0.3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s="1" t="s">
        <v>13</v>
      </c>
    </row>
    <row r="16791" spans="1:10" x14ac:dyDescent="0.3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s="1" t="s">
        <v>13</v>
      </c>
    </row>
    <row r="16792" spans="1:10" x14ac:dyDescent="0.3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s="1" t="s">
        <v>13</v>
      </c>
    </row>
    <row r="16793" spans="1:10" x14ac:dyDescent="0.3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s="1" t="s">
        <v>13</v>
      </c>
    </row>
    <row r="16794" spans="1:10" x14ac:dyDescent="0.3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s="1" t="s">
        <v>13</v>
      </c>
    </row>
    <row r="16795" spans="1:10" x14ac:dyDescent="0.3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s="1" t="s">
        <v>13</v>
      </c>
    </row>
    <row r="16796" spans="1:10" x14ac:dyDescent="0.3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s="1" t="s">
        <v>13</v>
      </c>
    </row>
    <row r="16797" spans="1:10" x14ac:dyDescent="0.3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s="1" t="s">
        <v>13</v>
      </c>
    </row>
    <row r="16798" spans="1:10" x14ac:dyDescent="0.3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s="1" t="s">
        <v>13</v>
      </c>
    </row>
    <row r="16799" spans="1:10" x14ac:dyDescent="0.3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s="1" t="s">
        <v>13</v>
      </c>
    </row>
    <row r="16800" spans="1:10" x14ac:dyDescent="0.3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s="1" t="s">
        <v>13</v>
      </c>
    </row>
    <row r="16801" spans="1:10" x14ac:dyDescent="0.3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s="1" t="s">
        <v>13</v>
      </c>
    </row>
    <row r="16802" spans="1:10" x14ac:dyDescent="0.3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s="1" t="s">
        <v>13</v>
      </c>
    </row>
    <row r="16803" spans="1:10" x14ac:dyDescent="0.3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s="1" t="s">
        <v>13</v>
      </c>
    </row>
    <row r="16804" spans="1:10" x14ac:dyDescent="0.3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s="1" t="s">
        <v>13</v>
      </c>
    </row>
    <row r="16805" spans="1:10" x14ac:dyDescent="0.3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s="1" t="s">
        <v>13</v>
      </c>
    </row>
    <row r="16806" spans="1:10" x14ac:dyDescent="0.3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s="1" t="s">
        <v>13</v>
      </c>
    </row>
    <row r="16807" spans="1:10" x14ac:dyDescent="0.3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s="1" t="s">
        <v>13</v>
      </c>
    </row>
    <row r="16808" spans="1:10" x14ac:dyDescent="0.3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s="1" t="s">
        <v>13</v>
      </c>
    </row>
    <row r="16809" spans="1:10" x14ac:dyDescent="0.3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s="1" t="s">
        <v>13</v>
      </c>
    </row>
    <row r="16810" spans="1:10" x14ac:dyDescent="0.3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s="1" t="s">
        <v>13</v>
      </c>
    </row>
    <row r="16811" spans="1:10" x14ac:dyDescent="0.3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s="1" t="s">
        <v>13</v>
      </c>
    </row>
    <row r="16812" spans="1:10" x14ac:dyDescent="0.3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s="1" t="s">
        <v>13</v>
      </c>
    </row>
    <row r="16813" spans="1:10" x14ac:dyDescent="0.3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s="1" t="s">
        <v>13</v>
      </c>
    </row>
    <row r="16814" spans="1:10" x14ac:dyDescent="0.3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s="1" t="s">
        <v>13</v>
      </c>
    </row>
    <row r="16815" spans="1:10" x14ac:dyDescent="0.3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s="1" t="s">
        <v>13</v>
      </c>
    </row>
    <row r="16816" spans="1:10" x14ac:dyDescent="0.3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s="1" t="s">
        <v>13</v>
      </c>
    </row>
    <row r="16817" spans="1:10" x14ac:dyDescent="0.3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s="1" t="s">
        <v>13</v>
      </c>
    </row>
    <row r="16818" spans="1:10" x14ac:dyDescent="0.3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s="1" t="s">
        <v>13</v>
      </c>
    </row>
    <row r="16819" spans="1:10" x14ac:dyDescent="0.3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s="1" t="s">
        <v>13</v>
      </c>
    </row>
    <row r="16820" spans="1:10" x14ac:dyDescent="0.3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s="1" t="s">
        <v>13</v>
      </c>
    </row>
    <row r="16821" spans="1:10" x14ac:dyDescent="0.3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s="1" t="s">
        <v>13</v>
      </c>
    </row>
    <row r="16822" spans="1:10" x14ac:dyDescent="0.3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s="1" t="s">
        <v>13</v>
      </c>
    </row>
    <row r="16823" spans="1:10" x14ac:dyDescent="0.3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s="1" t="s">
        <v>13</v>
      </c>
    </row>
    <row r="16824" spans="1:10" x14ac:dyDescent="0.3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s="1" t="s">
        <v>13</v>
      </c>
    </row>
    <row r="16825" spans="1:10" x14ac:dyDescent="0.3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s="1" t="s">
        <v>13</v>
      </c>
    </row>
    <row r="16826" spans="1:10" x14ac:dyDescent="0.3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s="1" t="s">
        <v>13</v>
      </c>
    </row>
    <row r="16827" spans="1:10" x14ac:dyDescent="0.3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s="1" t="s">
        <v>13</v>
      </c>
    </row>
    <row r="16828" spans="1:10" x14ac:dyDescent="0.3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s="1" t="s">
        <v>13</v>
      </c>
    </row>
    <row r="16829" spans="1:10" x14ac:dyDescent="0.3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s="1" t="s">
        <v>13</v>
      </c>
    </row>
    <row r="16830" spans="1:10" x14ac:dyDescent="0.3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s="1" t="s">
        <v>13</v>
      </c>
    </row>
    <row r="16831" spans="1:10" x14ac:dyDescent="0.3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s="1" t="s">
        <v>13</v>
      </c>
    </row>
    <row r="16832" spans="1:10" x14ac:dyDescent="0.3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s="1" t="s">
        <v>13</v>
      </c>
    </row>
    <row r="16833" spans="1:10" x14ac:dyDescent="0.3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s="1" t="s">
        <v>13</v>
      </c>
    </row>
    <row r="16834" spans="1:10" x14ac:dyDescent="0.3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s="1" t="s">
        <v>13</v>
      </c>
    </row>
    <row r="16835" spans="1:10" x14ac:dyDescent="0.3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s="1" t="s">
        <v>13</v>
      </c>
    </row>
    <row r="16836" spans="1:10" x14ac:dyDescent="0.3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s="1" t="s">
        <v>13</v>
      </c>
    </row>
    <row r="16837" spans="1:10" x14ac:dyDescent="0.3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s="1" t="s">
        <v>13</v>
      </c>
    </row>
    <row r="16838" spans="1:10" x14ac:dyDescent="0.3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s="1" t="s">
        <v>13</v>
      </c>
    </row>
    <row r="16839" spans="1:10" x14ac:dyDescent="0.3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s="1" t="s">
        <v>13</v>
      </c>
    </row>
    <row r="16840" spans="1:10" x14ac:dyDescent="0.3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s="1" t="s">
        <v>13</v>
      </c>
    </row>
    <row r="16841" spans="1:10" x14ac:dyDescent="0.3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s="1" t="s">
        <v>13</v>
      </c>
    </row>
    <row r="16842" spans="1:10" x14ac:dyDescent="0.3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s="1" t="s">
        <v>13</v>
      </c>
    </row>
    <row r="16843" spans="1:10" x14ac:dyDescent="0.3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s="1" t="s">
        <v>13</v>
      </c>
    </row>
    <row r="16844" spans="1:10" x14ac:dyDescent="0.3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s="1" t="s">
        <v>13</v>
      </c>
    </row>
    <row r="16845" spans="1:10" x14ac:dyDescent="0.3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s="1" t="s">
        <v>13</v>
      </c>
    </row>
    <row r="16846" spans="1:10" x14ac:dyDescent="0.3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s="1" t="s">
        <v>13</v>
      </c>
    </row>
    <row r="16847" spans="1:10" x14ac:dyDescent="0.3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s="1" t="s">
        <v>13</v>
      </c>
    </row>
    <row r="16848" spans="1:10" x14ac:dyDescent="0.3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s="1" t="s">
        <v>13</v>
      </c>
    </row>
    <row r="16849" spans="1:10" x14ac:dyDescent="0.3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s="1" t="s">
        <v>13</v>
      </c>
    </row>
    <row r="16850" spans="1:10" x14ac:dyDescent="0.3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s="1" t="s">
        <v>13</v>
      </c>
    </row>
    <row r="16851" spans="1:10" x14ac:dyDescent="0.3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s="1" t="s">
        <v>13</v>
      </c>
    </row>
    <row r="16852" spans="1:10" x14ac:dyDescent="0.3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s="1" t="s">
        <v>13</v>
      </c>
    </row>
    <row r="16853" spans="1:10" x14ac:dyDescent="0.3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s="1" t="s">
        <v>13</v>
      </c>
    </row>
    <row r="16854" spans="1:10" x14ac:dyDescent="0.3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s="1" t="s">
        <v>13</v>
      </c>
    </row>
    <row r="16855" spans="1:10" x14ac:dyDescent="0.3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s="1" t="s">
        <v>13</v>
      </c>
    </row>
    <row r="16856" spans="1:10" x14ac:dyDescent="0.3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s="1" t="s">
        <v>13</v>
      </c>
    </row>
    <row r="16857" spans="1:10" x14ac:dyDescent="0.3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s="1" t="s">
        <v>13</v>
      </c>
    </row>
    <row r="16858" spans="1:10" x14ac:dyDescent="0.3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s="1" t="s">
        <v>13</v>
      </c>
    </row>
    <row r="16859" spans="1:10" x14ac:dyDescent="0.3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s="1" t="s">
        <v>13</v>
      </c>
    </row>
    <row r="16860" spans="1:10" x14ac:dyDescent="0.3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s="1" t="s">
        <v>13</v>
      </c>
    </row>
    <row r="16861" spans="1:10" x14ac:dyDescent="0.3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s="1" t="s">
        <v>13</v>
      </c>
    </row>
    <row r="16862" spans="1:10" x14ac:dyDescent="0.3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s="1" t="s">
        <v>13</v>
      </c>
    </row>
    <row r="16863" spans="1:10" x14ac:dyDescent="0.3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s="1" t="s">
        <v>13</v>
      </c>
    </row>
    <row r="16864" spans="1:10" x14ac:dyDescent="0.3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s="1" t="s">
        <v>13</v>
      </c>
    </row>
    <row r="16865" spans="1:10" x14ac:dyDescent="0.3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s="1" t="s">
        <v>13</v>
      </c>
    </row>
    <row r="16866" spans="1:10" x14ac:dyDescent="0.3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s="1" t="s">
        <v>13</v>
      </c>
    </row>
    <row r="16867" spans="1:10" x14ac:dyDescent="0.3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s="1" t="s">
        <v>13</v>
      </c>
    </row>
    <row r="16868" spans="1:10" x14ac:dyDescent="0.3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s="1" t="s">
        <v>13</v>
      </c>
    </row>
    <row r="16869" spans="1:10" x14ac:dyDescent="0.3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s="1" t="s">
        <v>13</v>
      </c>
    </row>
    <row r="16870" spans="1:10" x14ac:dyDescent="0.3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s="1" t="s">
        <v>13</v>
      </c>
    </row>
    <row r="16871" spans="1:10" x14ac:dyDescent="0.3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s="1" t="s">
        <v>13</v>
      </c>
    </row>
    <row r="16872" spans="1:10" x14ac:dyDescent="0.3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s="1" t="s">
        <v>13</v>
      </c>
    </row>
    <row r="16873" spans="1:10" x14ac:dyDescent="0.3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s="1" t="s">
        <v>13</v>
      </c>
    </row>
    <row r="16874" spans="1:10" x14ac:dyDescent="0.3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s="1" t="s">
        <v>13</v>
      </c>
    </row>
    <row r="16875" spans="1:10" x14ac:dyDescent="0.3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s="1" t="s">
        <v>13</v>
      </c>
    </row>
    <row r="16876" spans="1:10" x14ac:dyDescent="0.3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s="1" t="s">
        <v>13</v>
      </c>
    </row>
    <row r="16877" spans="1:10" x14ac:dyDescent="0.3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s="1" t="s">
        <v>13</v>
      </c>
    </row>
    <row r="16878" spans="1:10" x14ac:dyDescent="0.3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s="1" t="s">
        <v>13</v>
      </c>
    </row>
    <row r="16879" spans="1:10" x14ac:dyDescent="0.3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s="1" t="s">
        <v>13</v>
      </c>
    </row>
    <row r="16880" spans="1:10" x14ac:dyDescent="0.3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s="1" t="s">
        <v>13</v>
      </c>
    </row>
    <row r="16881" spans="1:10" x14ac:dyDescent="0.3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s="1" t="s">
        <v>13</v>
      </c>
    </row>
    <row r="16882" spans="1:10" x14ac:dyDescent="0.3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s="1" t="s">
        <v>13</v>
      </c>
    </row>
    <row r="16883" spans="1:10" x14ac:dyDescent="0.3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s="1" t="s">
        <v>13</v>
      </c>
    </row>
    <row r="16884" spans="1:10" x14ac:dyDescent="0.3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s="1" t="s">
        <v>13</v>
      </c>
    </row>
    <row r="16885" spans="1:10" x14ac:dyDescent="0.3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s="1" t="s">
        <v>13</v>
      </c>
    </row>
    <row r="16886" spans="1:10" x14ac:dyDescent="0.3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s="1" t="s">
        <v>13</v>
      </c>
    </row>
    <row r="16887" spans="1:10" x14ac:dyDescent="0.3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s="1" t="s">
        <v>13</v>
      </c>
    </row>
    <row r="16888" spans="1:10" x14ac:dyDescent="0.3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s="1" t="s">
        <v>13</v>
      </c>
    </row>
    <row r="16889" spans="1:10" x14ac:dyDescent="0.3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s="1" t="s">
        <v>13</v>
      </c>
    </row>
    <row r="16890" spans="1:10" x14ac:dyDescent="0.3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s="1" t="s">
        <v>13</v>
      </c>
    </row>
    <row r="16891" spans="1:10" x14ac:dyDescent="0.3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s="1" t="s">
        <v>13</v>
      </c>
    </row>
    <row r="16892" spans="1:10" x14ac:dyDescent="0.3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s="1" t="s">
        <v>13</v>
      </c>
    </row>
    <row r="16893" spans="1:10" x14ac:dyDescent="0.3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s="1" t="s">
        <v>13</v>
      </c>
    </row>
    <row r="16894" spans="1:10" x14ac:dyDescent="0.3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s="1" t="s">
        <v>13</v>
      </c>
    </row>
    <row r="16895" spans="1:10" x14ac:dyDescent="0.3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s="1" t="s">
        <v>13</v>
      </c>
    </row>
    <row r="16896" spans="1:10" x14ac:dyDescent="0.3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s="1" t="s">
        <v>13</v>
      </c>
    </row>
    <row r="16897" spans="1:10" x14ac:dyDescent="0.3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s="1" t="s">
        <v>13</v>
      </c>
    </row>
    <row r="16898" spans="1:10" x14ac:dyDescent="0.3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s="1" t="s">
        <v>13</v>
      </c>
    </row>
    <row r="16899" spans="1:10" x14ac:dyDescent="0.3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s="1" t="s">
        <v>13</v>
      </c>
    </row>
    <row r="16900" spans="1:10" x14ac:dyDescent="0.3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s="1" t="s">
        <v>13</v>
      </c>
    </row>
    <row r="16901" spans="1:10" x14ac:dyDescent="0.3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s="1" t="s">
        <v>13</v>
      </c>
    </row>
    <row r="16902" spans="1:10" x14ac:dyDescent="0.3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s="1" t="s">
        <v>13</v>
      </c>
    </row>
    <row r="16903" spans="1:10" x14ac:dyDescent="0.3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s="1" t="s">
        <v>13</v>
      </c>
    </row>
    <row r="16904" spans="1:10" x14ac:dyDescent="0.3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s="1" t="s">
        <v>13</v>
      </c>
    </row>
    <row r="16905" spans="1:10" x14ac:dyDescent="0.3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s="1" t="s">
        <v>13</v>
      </c>
    </row>
    <row r="16906" spans="1:10" x14ac:dyDescent="0.3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s="1" t="s">
        <v>13</v>
      </c>
    </row>
    <row r="16907" spans="1:10" x14ac:dyDescent="0.3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s="1" t="s">
        <v>13</v>
      </c>
    </row>
    <row r="16908" spans="1:10" x14ac:dyDescent="0.3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s="1" t="s">
        <v>13</v>
      </c>
    </row>
    <row r="16909" spans="1:10" x14ac:dyDescent="0.3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s="1" t="s">
        <v>13</v>
      </c>
    </row>
    <row r="16910" spans="1:10" x14ac:dyDescent="0.3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s="1" t="s">
        <v>13</v>
      </c>
    </row>
    <row r="16911" spans="1:10" x14ac:dyDescent="0.3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s="1" t="s">
        <v>13</v>
      </c>
    </row>
    <row r="16912" spans="1:10" x14ac:dyDescent="0.3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s="1" t="s">
        <v>13</v>
      </c>
    </row>
    <row r="16913" spans="1:10" x14ac:dyDescent="0.3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s="1" t="s">
        <v>13</v>
      </c>
    </row>
    <row r="16914" spans="1:10" x14ac:dyDescent="0.3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s="1" t="s">
        <v>13</v>
      </c>
    </row>
    <row r="16915" spans="1:10" x14ac:dyDescent="0.3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s="1" t="s">
        <v>13</v>
      </c>
    </row>
    <row r="16916" spans="1:10" x14ac:dyDescent="0.3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s="1" t="s">
        <v>13</v>
      </c>
    </row>
    <row r="16917" spans="1:10" x14ac:dyDescent="0.3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s="1" t="s">
        <v>13</v>
      </c>
    </row>
    <row r="16918" spans="1:10" x14ac:dyDescent="0.3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s="1" t="s">
        <v>13</v>
      </c>
    </row>
    <row r="16919" spans="1:10" x14ac:dyDescent="0.3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s="1" t="s">
        <v>13</v>
      </c>
    </row>
    <row r="16920" spans="1:10" x14ac:dyDescent="0.3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s="1" t="s">
        <v>13</v>
      </c>
    </row>
    <row r="16921" spans="1:10" x14ac:dyDescent="0.3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s="1" t="s">
        <v>13</v>
      </c>
    </row>
    <row r="16922" spans="1:10" x14ac:dyDescent="0.3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s="1" t="s">
        <v>13</v>
      </c>
    </row>
    <row r="16923" spans="1:10" x14ac:dyDescent="0.3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s="1" t="s">
        <v>13</v>
      </c>
    </row>
    <row r="16924" spans="1:10" x14ac:dyDescent="0.3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s="1" t="s">
        <v>13</v>
      </c>
    </row>
    <row r="16925" spans="1:10" x14ac:dyDescent="0.3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s="1" t="s">
        <v>13</v>
      </c>
    </row>
    <row r="16926" spans="1:10" x14ac:dyDescent="0.3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s="1" t="s">
        <v>10</v>
      </c>
    </row>
    <row r="16927" spans="1:10" x14ac:dyDescent="0.3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s="1" t="s">
        <v>10</v>
      </c>
    </row>
    <row r="16928" spans="1:10" x14ac:dyDescent="0.3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s="1" t="s">
        <v>13</v>
      </c>
    </row>
    <row r="16929" spans="1:10" x14ac:dyDescent="0.3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s="1" t="s">
        <v>13</v>
      </c>
    </row>
    <row r="16930" spans="1:10" x14ac:dyDescent="0.3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s="1" t="s">
        <v>13</v>
      </c>
    </row>
    <row r="16931" spans="1:10" x14ac:dyDescent="0.3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s="1" t="s">
        <v>13</v>
      </c>
    </row>
    <row r="16932" spans="1:10" x14ac:dyDescent="0.3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s="1" t="s">
        <v>13</v>
      </c>
    </row>
    <row r="16933" spans="1:10" x14ac:dyDescent="0.3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s="1" t="s">
        <v>13</v>
      </c>
    </row>
    <row r="16934" spans="1:10" x14ac:dyDescent="0.3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s="1" t="s">
        <v>13</v>
      </c>
    </row>
    <row r="16935" spans="1:10" x14ac:dyDescent="0.3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s="1" t="s">
        <v>13</v>
      </c>
    </row>
    <row r="16936" spans="1:10" x14ac:dyDescent="0.3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s="1" t="s">
        <v>13</v>
      </c>
    </row>
    <row r="16937" spans="1:10" x14ac:dyDescent="0.3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s="1" t="s">
        <v>13</v>
      </c>
    </row>
    <row r="16938" spans="1:10" x14ac:dyDescent="0.3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s="1" t="s">
        <v>13</v>
      </c>
    </row>
    <row r="16939" spans="1:10" x14ac:dyDescent="0.3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s="1" t="s">
        <v>13</v>
      </c>
    </row>
    <row r="16940" spans="1:10" x14ac:dyDescent="0.3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s="1" t="s">
        <v>13</v>
      </c>
    </row>
    <row r="16941" spans="1:10" x14ac:dyDescent="0.3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s="1" t="s">
        <v>13</v>
      </c>
    </row>
    <row r="16942" spans="1:10" x14ac:dyDescent="0.3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s="1" t="s">
        <v>13</v>
      </c>
    </row>
    <row r="16943" spans="1:10" x14ac:dyDescent="0.3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s="1" t="s">
        <v>13</v>
      </c>
    </row>
    <row r="16944" spans="1:10" x14ac:dyDescent="0.3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s="1" t="s">
        <v>13</v>
      </c>
    </row>
    <row r="16945" spans="1:10" x14ac:dyDescent="0.3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s="1" t="s">
        <v>13</v>
      </c>
    </row>
    <row r="16946" spans="1:10" x14ac:dyDescent="0.3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s="1" t="s">
        <v>13</v>
      </c>
    </row>
    <row r="16947" spans="1:10" x14ac:dyDescent="0.3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s="1" t="s">
        <v>13</v>
      </c>
    </row>
    <row r="16948" spans="1:10" x14ac:dyDescent="0.3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s="1" t="s">
        <v>13</v>
      </c>
    </row>
    <row r="16949" spans="1:10" x14ac:dyDescent="0.3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s="1" t="s">
        <v>13</v>
      </c>
    </row>
    <row r="16950" spans="1:10" x14ac:dyDescent="0.3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s="1" t="s">
        <v>13</v>
      </c>
    </row>
    <row r="16951" spans="1:10" x14ac:dyDescent="0.3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s="1" t="s">
        <v>13</v>
      </c>
    </row>
    <row r="16952" spans="1:10" x14ac:dyDescent="0.3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s="1" t="s">
        <v>13</v>
      </c>
    </row>
    <row r="16953" spans="1:10" x14ac:dyDescent="0.3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s="1" t="s">
        <v>13</v>
      </c>
    </row>
    <row r="16954" spans="1:10" x14ac:dyDescent="0.3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s="1" t="s">
        <v>13</v>
      </c>
    </row>
    <row r="16955" spans="1:10" x14ac:dyDescent="0.3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s="1" t="s">
        <v>13</v>
      </c>
    </row>
    <row r="16956" spans="1:10" x14ac:dyDescent="0.3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s="1" t="s">
        <v>13</v>
      </c>
    </row>
    <row r="16957" spans="1:10" x14ac:dyDescent="0.3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s="1" t="s">
        <v>13</v>
      </c>
    </row>
    <row r="16958" spans="1:10" x14ac:dyDescent="0.3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s="1" t="s">
        <v>13</v>
      </c>
    </row>
    <row r="16959" spans="1:10" x14ac:dyDescent="0.3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s="1" t="s">
        <v>13</v>
      </c>
    </row>
    <row r="16960" spans="1:10" x14ac:dyDescent="0.3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s="1" t="s">
        <v>13</v>
      </c>
    </row>
    <row r="16961" spans="1:10" x14ac:dyDescent="0.3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s="1" t="s">
        <v>13</v>
      </c>
    </row>
    <row r="16962" spans="1:10" x14ac:dyDescent="0.3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s="1" t="s">
        <v>13</v>
      </c>
    </row>
    <row r="16963" spans="1:10" x14ac:dyDescent="0.3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s="1" t="s">
        <v>13</v>
      </c>
    </row>
    <row r="16964" spans="1:10" x14ac:dyDescent="0.3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s="1" t="s">
        <v>13</v>
      </c>
    </row>
    <row r="16965" spans="1:10" x14ac:dyDescent="0.3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s="1" t="s">
        <v>13</v>
      </c>
    </row>
    <row r="16966" spans="1:10" x14ac:dyDescent="0.3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s="1" t="s">
        <v>13</v>
      </c>
    </row>
    <row r="16967" spans="1:10" x14ac:dyDescent="0.3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s="1" t="s">
        <v>13</v>
      </c>
    </row>
    <row r="16968" spans="1:10" x14ac:dyDescent="0.3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s="1" t="s">
        <v>13</v>
      </c>
    </row>
    <row r="16969" spans="1:10" x14ac:dyDescent="0.3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s="1" t="s">
        <v>13</v>
      </c>
    </row>
    <row r="16970" spans="1:10" x14ac:dyDescent="0.3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s="1" t="s">
        <v>13</v>
      </c>
    </row>
    <row r="16971" spans="1:10" x14ac:dyDescent="0.3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s="1" t="s">
        <v>13</v>
      </c>
    </row>
    <row r="16972" spans="1:10" x14ac:dyDescent="0.3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s="1" t="s">
        <v>13</v>
      </c>
    </row>
    <row r="16973" spans="1:10" x14ac:dyDescent="0.3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s="1" t="s">
        <v>13</v>
      </c>
    </row>
    <row r="16974" spans="1:10" x14ac:dyDescent="0.3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s="1" t="s">
        <v>13</v>
      </c>
    </row>
    <row r="16975" spans="1:10" x14ac:dyDescent="0.3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s="1" t="s">
        <v>13</v>
      </c>
    </row>
    <row r="16976" spans="1:10" x14ac:dyDescent="0.3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s="1" t="s">
        <v>13</v>
      </c>
    </row>
    <row r="16977" spans="1:10" x14ac:dyDescent="0.3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s="1" t="s">
        <v>13</v>
      </c>
    </row>
    <row r="16978" spans="1:10" x14ac:dyDescent="0.3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s="1" t="s">
        <v>13</v>
      </c>
    </row>
    <row r="16979" spans="1:10" x14ac:dyDescent="0.3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s="1" t="s">
        <v>13</v>
      </c>
    </row>
    <row r="16980" spans="1:10" x14ac:dyDescent="0.3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s="1" t="s">
        <v>10</v>
      </c>
    </row>
    <row r="16981" spans="1:10" x14ac:dyDescent="0.3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s="1" t="s">
        <v>13</v>
      </c>
    </row>
    <row r="16982" spans="1:10" x14ac:dyDescent="0.3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s="1" t="s">
        <v>10</v>
      </c>
    </row>
    <row r="16983" spans="1:10" x14ac:dyDescent="0.3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s="1" t="s">
        <v>10</v>
      </c>
    </row>
    <row r="16984" spans="1:10" x14ac:dyDescent="0.3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s="1" t="s">
        <v>13</v>
      </c>
    </row>
    <row r="16985" spans="1:10" x14ac:dyDescent="0.3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s="1" t="s">
        <v>10</v>
      </c>
    </row>
    <row r="16986" spans="1:10" x14ac:dyDescent="0.3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s="1" t="s">
        <v>13</v>
      </c>
    </row>
    <row r="16987" spans="1:10" x14ac:dyDescent="0.3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s="1" t="s">
        <v>10</v>
      </c>
    </row>
    <row r="16988" spans="1:10" x14ac:dyDescent="0.3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s="1" t="s">
        <v>10</v>
      </c>
    </row>
    <row r="16989" spans="1:10" x14ac:dyDescent="0.3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s="1" t="s">
        <v>10</v>
      </c>
    </row>
    <row r="16990" spans="1:10" x14ac:dyDescent="0.3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s="1" t="s">
        <v>10</v>
      </c>
    </row>
    <row r="16991" spans="1:10" x14ac:dyDescent="0.3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s="1" t="s">
        <v>10</v>
      </c>
    </row>
    <row r="16992" spans="1:10" x14ac:dyDescent="0.3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s="1" t="s">
        <v>10</v>
      </c>
    </row>
    <row r="16993" spans="1:10" x14ac:dyDescent="0.3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s="1" t="s">
        <v>10</v>
      </c>
    </row>
    <row r="16994" spans="1:10" x14ac:dyDescent="0.3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s="1" t="s">
        <v>10</v>
      </c>
    </row>
    <row r="16995" spans="1:10" x14ac:dyDescent="0.3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s="1" t="s">
        <v>10</v>
      </c>
    </row>
    <row r="16996" spans="1:10" x14ac:dyDescent="0.3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s="1" t="s">
        <v>10</v>
      </c>
    </row>
    <row r="16997" spans="1:10" x14ac:dyDescent="0.3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s="1" t="s">
        <v>10</v>
      </c>
    </row>
    <row r="16998" spans="1:10" x14ac:dyDescent="0.3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s="1" t="s">
        <v>10</v>
      </c>
    </row>
    <row r="16999" spans="1:10" x14ac:dyDescent="0.3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s="1" t="s">
        <v>10</v>
      </c>
    </row>
    <row r="17000" spans="1:10" x14ac:dyDescent="0.3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s="1" t="s">
        <v>10</v>
      </c>
    </row>
    <row r="17001" spans="1:10" x14ac:dyDescent="0.3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s="1" t="s">
        <v>10</v>
      </c>
    </row>
    <row r="17002" spans="1:10" x14ac:dyDescent="0.3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s="1" t="s">
        <v>10</v>
      </c>
    </row>
    <row r="17003" spans="1:10" x14ac:dyDescent="0.3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s="1" t="s">
        <v>10</v>
      </c>
    </row>
    <row r="17004" spans="1:10" x14ac:dyDescent="0.3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s="1" t="s">
        <v>10</v>
      </c>
    </row>
    <row r="17005" spans="1:10" x14ac:dyDescent="0.3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s="1" t="s">
        <v>13</v>
      </c>
    </row>
    <row r="17006" spans="1:10" x14ac:dyDescent="0.3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s="1" t="s">
        <v>13</v>
      </c>
    </row>
    <row r="17007" spans="1:10" x14ac:dyDescent="0.3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s="1" t="s">
        <v>13</v>
      </c>
    </row>
    <row r="17008" spans="1:10" x14ac:dyDescent="0.3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s="1" t="s">
        <v>13</v>
      </c>
    </row>
    <row r="17009" spans="1:10" x14ac:dyDescent="0.3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s="1" t="s">
        <v>13</v>
      </c>
    </row>
    <row r="17010" spans="1:10" x14ac:dyDescent="0.3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s="1" t="s">
        <v>13</v>
      </c>
    </row>
    <row r="17011" spans="1:10" x14ac:dyDescent="0.3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s="1" t="s">
        <v>13</v>
      </c>
    </row>
    <row r="17012" spans="1:10" x14ac:dyDescent="0.3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s="1" t="s">
        <v>13</v>
      </c>
    </row>
    <row r="17013" spans="1:10" x14ac:dyDescent="0.3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s="1" t="s">
        <v>13</v>
      </c>
    </row>
    <row r="17014" spans="1:10" x14ac:dyDescent="0.3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s="1" t="s">
        <v>13</v>
      </c>
    </row>
    <row r="17015" spans="1:10" x14ac:dyDescent="0.3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s="1" t="s">
        <v>13</v>
      </c>
    </row>
    <row r="17016" spans="1:10" x14ac:dyDescent="0.3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s="1" t="s">
        <v>13</v>
      </c>
    </row>
    <row r="17017" spans="1:10" x14ac:dyDescent="0.3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s="1" t="s">
        <v>13</v>
      </c>
    </row>
    <row r="17018" spans="1:10" x14ac:dyDescent="0.3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s="1" t="s">
        <v>13</v>
      </c>
    </row>
    <row r="17019" spans="1:10" x14ac:dyDescent="0.3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s="1" t="s">
        <v>13</v>
      </c>
    </row>
    <row r="17020" spans="1:10" x14ac:dyDescent="0.3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s="1" t="s">
        <v>13</v>
      </c>
    </row>
    <row r="17021" spans="1:10" x14ac:dyDescent="0.3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s="1" t="s">
        <v>13</v>
      </c>
    </row>
    <row r="17022" spans="1:10" x14ac:dyDescent="0.3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s="1" t="s">
        <v>13</v>
      </c>
    </row>
    <row r="17023" spans="1:10" x14ac:dyDescent="0.3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s="1" t="s">
        <v>13</v>
      </c>
    </row>
    <row r="17024" spans="1:10" x14ac:dyDescent="0.3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s="1" t="s">
        <v>13</v>
      </c>
    </row>
    <row r="17025" spans="1:10" x14ac:dyDescent="0.3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s="1" t="s">
        <v>13</v>
      </c>
    </row>
    <row r="17026" spans="1:10" x14ac:dyDescent="0.3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s="1" t="s">
        <v>13</v>
      </c>
    </row>
    <row r="17027" spans="1:10" x14ac:dyDescent="0.3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s="1" t="s">
        <v>13</v>
      </c>
    </row>
    <row r="17028" spans="1:10" x14ac:dyDescent="0.3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s="1" t="s">
        <v>13</v>
      </c>
    </row>
    <row r="17029" spans="1:10" x14ac:dyDescent="0.3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s="1" t="s">
        <v>13</v>
      </c>
    </row>
    <row r="17030" spans="1:10" x14ac:dyDescent="0.3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s="1" t="s">
        <v>13</v>
      </c>
    </row>
    <row r="17031" spans="1:10" x14ac:dyDescent="0.3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s="1" t="s">
        <v>13</v>
      </c>
    </row>
    <row r="17032" spans="1:10" x14ac:dyDescent="0.3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s="1" t="s">
        <v>13</v>
      </c>
    </row>
    <row r="17033" spans="1:10" x14ac:dyDescent="0.3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s="1" t="s">
        <v>13</v>
      </c>
    </row>
    <row r="17034" spans="1:10" x14ac:dyDescent="0.3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s="1" t="s">
        <v>13</v>
      </c>
    </row>
    <row r="17035" spans="1:10" x14ac:dyDescent="0.3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s="1" t="s">
        <v>13</v>
      </c>
    </row>
    <row r="17036" spans="1:10" x14ac:dyDescent="0.3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s="1" t="s">
        <v>13</v>
      </c>
    </row>
    <row r="17037" spans="1:10" x14ac:dyDescent="0.3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s="1" t="s">
        <v>13</v>
      </c>
    </row>
    <row r="17038" spans="1:10" x14ac:dyDescent="0.3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s="1" t="s">
        <v>13</v>
      </c>
    </row>
    <row r="17039" spans="1:10" x14ac:dyDescent="0.3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s="1" t="s">
        <v>13</v>
      </c>
    </row>
    <row r="17040" spans="1:10" x14ac:dyDescent="0.3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s="1" t="s">
        <v>13</v>
      </c>
    </row>
    <row r="17041" spans="1:10" x14ac:dyDescent="0.3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s="1" t="s">
        <v>13</v>
      </c>
    </row>
    <row r="17042" spans="1:10" x14ac:dyDescent="0.3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s="1" t="s">
        <v>13</v>
      </c>
    </row>
    <row r="17043" spans="1:10" x14ac:dyDescent="0.3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s="1" t="s">
        <v>13</v>
      </c>
    </row>
    <row r="17044" spans="1:10" x14ac:dyDescent="0.3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s="1" t="s">
        <v>13</v>
      </c>
    </row>
    <row r="17045" spans="1:10" x14ac:dyDescent="0.3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s="1" t="s">
        <v>13</v>
      </c>
    </row>
    <row r="17046" spans="1:10" x14ac:dyDescent="0.3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s="1" t="s">
        <v>13</v>
      </c>
    </row>
    <row r="17047" spans="1:10" x14ac:dyDescent="0.3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s="1" t="s">
        <v>13</v>
      </c>
    </row>
    <row r="17048" spans="1:10" x14ac:dyDescent="0.3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s="1" t="s">
        <v>13</v>
      </c>
    </row>
    <row r="17049" spans="1:10" x14ac:dyDescent="0.3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s="1" t="s">
        <v>13</v>
      </c>
    </row>
    <row r="17050" spans="1:10" x14ac:dyDescent="0.3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s="1" t="s">
        <v>13</v>
      </c>
    </row>
    <row r="17051" spans="1:10" x14ac:dyDescent="0.3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s="1" t="s">
        <v>13</v>
      </c>
    </row>
    <row r="17052" spans="1:10" x14ac:dyDescent="0.3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s="1" t="s">
        <v>13</v>
      </c>
    </row>
    <row r="17053" spans="1:10" x14ac:dyDescent="0.3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s="1" t="s">
        <v>13</v>
      </c>
    </row>
    <row r="17054" spans="1:10" x14ac:dyDescent="0.3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s="1" t="s">
        <v>13</v>
      </c>
    </row>
    <row r="17055" spans="1:10" x14ac:dyDescent="0.3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s="1" t="s">
        <v>13</v>
      </c>
    </row>
    <row r="17056" spans="1:10" x14ac:dyDescent="0.3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s="1" t="s">
        <v>13</v>
      </c>
    </row>
    <row r="17057" spans="1:10" x14ac:dyDescent="0.3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s="1" t="s">
        <v>13</v>
      </c>
    </row>
    <row r="17058" spans="1:10" x14ac:dyDescent="0.3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s="1" t="s">
        <v>13</v>
      </c>
    </row>
    <row r="17059" spans="1:10" x14ac:dyDescent="0.3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s="1" t="s">
        <v>13</v>
      </c>
    </row>
    <row r="17060" spans="1:10" x14ac:dyDescent="0.3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s="1" t="s">
        <v>13</v>
      </c>
    </row>
    <row r="17061" spans="1:10" x14ac:dyDescent="0.3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s="1" t="s">
        <v>13</v>
      </c>
    </row>
    <row r="17062" spans="1:10" x14ac:dyDescent="0.3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s="1" t="s">
        <v>13</v>
      </c>
    </row>
    <row r="17063" spans="1:10" x14ac:dyDescent="0.3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s="1" t="s">
        <v>13</v>
      </c>
    </row>
    <row r="17064" spans="1:10" x14ac:dyDescent="0.3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s="1" t="s">
        <v>10</v>
      </c>
    </row>
    <row r="17065" spans="1:10" x14ac:dyDescent="0.3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s="1" t="s">
        <v>13</v>
      </c>
    </row>
    <row r="17066" spans="1:10" x14ac:dyDescent="0.3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s="1" t="s">
        <v>10</v>
      </c>
    </row>
    <row r="17067" spans="1:10" x14ac:dyDescent="0.3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s="1" t="s">
        <v>13</v>
      </c>
    </row>
    <row r="17068" spans="1:10" x14ac:dyDescent="0.3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s="1" t="s">
        <v>13</v>
      </c>
    </row>
    <row r="17069" spans="1:10" x14ac:dyDescent="0.3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s="1" t="s">
        <v>13</v>
      </c>
    </row>
    <row r="17070" spans="1:10" x14ac:dyDescent="0.3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s="1" t="s">
        <v>10</v>
      </c>
    </row>
    <row r="17071" spans="1:10" x14ac:dyDescent="0.3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s="1" t="s">
        <v>10</v>
      </c>
    </row>
    <row r="17072" spans="1:10" x14ac:dyDescent="0.3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s="1" t="s">
        <v>10</v>
      </c>
    </row>
    <row r="17073" spans="1:10" x14ac:dyDescent="0.3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s="1" t="s">
        <v>10</v>
      </c>
    </row>
    <row r="17074" spans="1:10" x14ac:dyDescent="0.3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s="1" t="s">
        <v>10</v>
      </c>
    </row>
    <row r="17075" spans="1:10" x14ac:dyDescent="0.3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s="1" t="s">
        <v>10</v>
      </c>
    </row>
    <row r="17076" spans="1:10" x14ac:dyDescent="0.3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s="1" t="s">
        <v>10</v>
      </c>
    </row>
    <row r="17077" spans="1:10" x14ac:dyDescent="0.3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s="1" t="s">
        <v>10</v>
      </c>
    </row>
    <row r="17078" spans="1:10" x14ac:dyDescent="0.3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s="1" t="s">
        <v>10</v>
      </c>
    </row>
    <row r="17079" spans="1:10" x14ac:dyDescent="0.3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s="1" t="s">
        <v>10</v>
      </c>
    </row>
    <row r="17080" spans="1:10" x14ac:dyDescent="0.3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s="1" t="s">
        <v>10</v>
      </c>
    </row>
    <row r="17081" spans="1:10" x14ac:dyDescent="0.3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s="1" t="s">
        <v>10</v>
      </c>
    </row>
    <row r="17082" spans="1:10" x14ac:dyDescent="0.3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s="1" t="s">
        <v>10</v>
      </c>
    </row>
    <row r="17083" spans="1:10" x14ac:dyDescent="0.3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s="1" t="s">
        <v>10</v>
      </c>
    </row>
    <row r="17084" spans="1:10" x14ac:dyDescent="0.3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s="1" t="s">
        <v>10</v>
      </c>
    </row>
    <row r="17085" spans="1:10" x14ac:dyDescent="0.3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s="1" t="s">
        <v>10</v>
      </c>
    </row>
    <row r="17086" spans="1:10" x14ac:dyDescent="0.3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s="1" t="s">
        <v>10</v>
      </c>
    </row>
    <row r="17087" spans="1:10" x14ac:dyDescent="0.3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s="1" t="s">
        <v>13</v>
      </c>
    </row>
    <row r="17088" spans="1:10" x14ac:dyDescent="0.3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s="1" t="s">
        <v>13</v>
      </c>
    </row>
    <row r="17089" spans="1:10" x14ac:dyDescent="0.3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s="1" t="s">
        <v>13</v>
      </c>
    </row>
    <row r="17090" spans="1:10" x14ac:dyDescent="0.3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s="1" t="s">
        <v>13</v>
      </c>
    </row>
    <row r="17091" spans="1:10" x14ac:dyDescent="0.3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s="1" t="s">
        <v>13</v>
      </c>
    </row>
    <row r="17092" spans="1:10" x14ac:dyDescent="0.3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s="1" t="s">
        <v>13</v>
      </c>
    </row>
    <row r="17093" spans="1:10" x14ac:dyDescent="0.3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s="1" t="s">
        <v>13</v>
      </c>
    </row>
    <row r="17094" spans="1:10" x14ac:dyDescent="0.3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s="1" t="s">
        <v>13</v>
      </c>
    </row>
    <row r="17095" spans="1:10" x14ac:dyDescent="0.3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s="1" t="s">
        <v>13</v>
      </c>
    </row>
    <row r="17096" spans="1:10" x14ac:dyDescent="0.3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s="1" t="s">
        <v>13</v>
      </c>
    </row>
    <row r="17097" spans="1:10" x14ac:dyDescent="0.3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s="1" t="s">
        <v>13</v>
      </c>
    </row>
    <row r="17098" spans="1:10" x14ac:dyDescent="0.3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s="1" t="s">
        <v>13</v>
      </c>
    </row>
    <row r="17099" spans="1:10" x14ac:dyDescent="0.3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s="1" t="s">
        <v>13</v>
      </c>
    </row>
    <row r="17100" spans="1:10" x14ac:dyDescent="0.3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s="1" t="s">
        <v>13</v>
      </c>
    </row>
    <row r="17101" spans="1:10" x14ac:dyDescent="0.3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s="1" t="s">
        <v>13</v>
      </c>
    </row>
    <row r="17102" spans="1:10" x14ac:dyDescent="0.3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s="1" t="s">
        <v>13</v>
      </c>
    </row>
    <row r="17103" spans="1:10" x14ac:dyDescent="0.3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s="1" t="s">
        <v>13</v>
      </c>
    </row>
    <row r="17104" spans="1:10" x14ac:dyDescent="0.3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s="1" t="s">
        <v>13</v>
      </c>
    </row>
    <row r="17105" spans="1:10" x14ac:dyDescent="0.3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s="1" t="s">
        <v>13</v>
      </c>
    </row>
    <row r="17106" spans="1:10" x14ac:dyDescent="0.3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s="1" t="s">
        <v>13</v>
      </c>
    </row>
    <row r="17107" spans="1:10" x14ac:dyDescent="0.3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s="1" t="s">
        <v>13</v>
      </c>
    </row>
    <row r="17108" spans="1:10" x14ac:dyDescent="0.3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s="1" t="s">
        <v>13</v>
      </c>
    </row>
    <row r="17109" spans="1:10" x14ac:dyDescent="0.3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s="1" t="s">
        <v>13</v>
      </c>
    </row>
    <row r="17110" spans="1:10" x14ac:dyDescent="0.3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s="1" t="s">
        <v>13</v>
      </c>
    </row>
    <row r="17111" spans="1:10" x14ac:dyDescent="0.3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s="1" t="s">
        <v>13</v>
      </c>
    </row>
    <row r="17112" spans="1:10" x14ac:dyDescent="0.3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s="1" t="s">
        <v>13</v>
      </c>
    </row>
    <row r="17113" spans="1:10" x14ac:dyDescent="0.3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s="1" t="s">
        <v>10</v>
      </c>
    </row>
    <row r="17114" spans="1:10" x14ac:dyDescent="0.3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s="1" t="s">
        <v>10</v>
      </c>
    </row>
    <row r="17115" spans="1:10" x14ac:dyDescent="0.3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s="1" t="s">
        <v>10</v>
      </c>
    </row>
    <row r="17116" spans="1:10" x14ac:dyDescent="0.3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s="1" t="s">
        <v>10</v>
      </c>
    </row>
    <row r="17117" spans="1:10" x14ac:dyDescent="0.3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s="1" t="s">
        <v>10</v>
      </c>
    </row>
    <row r="17118" spans="1:10" x14ac:dyDescent="0.3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s="1" t="s">
        <v>10</v>
      </c>
    </row>
    <row r="17119" spans="1:10" x14ac:dyDescent="0.3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s="1" t="s">
        <v>10</v>
      </c>
    </row>
    <row r="17120" spans="1:10" x14ac:dyDescent="0.3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s="1" t="s">
        <v>10</v>
      </c>
    </row>
    <row r="17121" spans="1:10" x14ac:dyDescent="0.3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s="1" t="s">
        <v>10</v>
      </c>
    </row>
    <row r="17122" spans="1:10" x14ac:dyDescent="0.3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s="1" t="s">
        <v>10</v>
      </c>
    </row>
    <row r="17123" spans="1:10" x14ac:dyDescent="0.3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s="1" t="s">
        <v>10</v>
      </c>
    </row>
    <row r="17124" spans="1:10" x14ac:dyDescent="0.3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s="1" t="s">
        <v>10</v>
      </c>
    </row>
    <row r="17125" spans="1:10" x14ac:dyDescent="0.3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s="1" t="s">
        <v>10</v>
      </c>
    </row>
    <row r="17126" spans="1:10" x14ac:dyDescent="0.3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s="1" t="s">
        <v>10</v>
      </c>
    </row>
    <row r="17127" spans="1:10" x14ac:dyDescent="0.3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s="1" t="s">
        <v>10</v>
      </c>
    </row>
    <row r="17128" spans="1:10" x14ac:dyDescent="0.3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s="1" t="s">
        <v>10</v>
      </c>
    </row>
    <row r="17129" spans="1:10" x14ac:dyDescent="0.3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s="1" t="s">
        <v>10</v>
      </c>
    </row>
    <row r="17130" spans="1:10" x14ac:dyDescent="0.3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s="1" t="s">
        <v>10</v>
      </c>
    </row>
    <row r="17131" spans="1:10" x14ac:dyDescent="0.3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s="1" t="s">
        <v>10</v>
      </c>
    </row>
    <row r="17132" spans="1:10" x14ac:dyDescent="0.3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s="1" t="s">
        <v>10</v>
      </c>
    </row>
    <row r="17133" spans="1:10" x14ac:dyDescent="0.3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s="1" t="s">
        <v>10</v>
      </c>
    </row>
    <row r="17134" spans="1:10" x14ac:dyDescent="0.3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s="1" t="s">
        <v>10</v>
      </c>
    </row>
    <row r="17135" spans="1:10" x14ac:dyDescent="0.3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s="1" t="s">
        <v>10</v>
      </c>
    </row>
    <row r="17136" spans="1:10" x14ac:dyDescent="0.3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s="1" t="s">
        <v>10</v>
      </c>
    </row>
    <row r="17137" spans="1:10" x14ac:dyDescent="0.3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s="1" t="s">
        <v>10</v>
      </c>
    </row>
    <row r="17138" spans="1:10" x14ac:dyDescent="0.3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s="1" t="s">
        <v>10</v>
      </c>
    </row>
    <row r="17139" spans="1:10" x14ac:dyDescent="0.3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s="1" t="s">
        <v>10</v>
      </c>
    </row>
    <row r="17140" spans="1:10" x14ac:dyDescent="0.3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s="1" t="s">
        <v>10</v>
      </c>
    </row>
    <row r="17141" spans="1:10" x14ac:dyDescent="0.3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s="1" t="s">
        <v>10</v>
      </c>
    </row>
    <row r="17142" spans="1:10" x14ac:dyDescent="0.3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s="1" t="s">
        <v>10</v>
      </c>
    </row>
    <row r="17143" spans="1:10" x14ac:dyDescent="0.3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s="1" t="s">
        <v>10</v>
      </c>
    </row>
    <row r="17144" spans="1:10" x14ac:dyDescent="0.3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s="1" t="s">
        <v>10</v>
      </c>
    </row>
    <row r="17145" spans="1:10" x14ac:dyDescent="0.3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s="1" t="s">
        <v>10</v>
      </c>
    </row>
    <row r="17146" spans="1:10" x14ac:dyDescent="0.3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s="1" t="s">
        <v>13</v>
      </c>
    </row>
    <row r="17147" spans="1:10" x14ac:dyDescent="0.3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s="1" t="s">
        <v>13</v>
      </c>
    </row>
    <row r="17148" spans="1:10" x14ac:dyDescent="0.3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s="1" t="s">
        <v>13</v>
      </c>
    </row>
    <row r="17149" spans="1:10" x14ac:dyDescent="0.3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s="1" t="s">
        <v>13</v>
      </c>
    </row>
    <row r="17150" spans="1:10" x14ac:dyDescent="0.3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s="1" t="s">
        <v>13</v>
      </c>
    </row>
    <row r="17151" spans="1:10" x14ac:dyDescent="0.3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s="1" t="s">
        <v>13</v>
      </c>
    </row>
    <row r="17152" spans="1:10" x14ac:dyDescent="0.3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s="1" t="s">
        <v>13</v>
      </c>
    </row>
    <row r="17153" spans="1:10" x14ac:dyDescent="0.3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s="1" t="s">
        <v>13</v>
      </c>
    </row>
    <row r="17154" spans="1:10" x14ac:dyDescent="0.3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s="1" t="s">
        <v>13</v>
      </c>
    </row>
    <row r="17155" spans="1:10" x14ac:dyDescent="0.3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s="1" t="s">
        <v>13</v>
      </c>
    </row>
    <row r="17156" spans="1:10" x14ac:dyDescent="0.3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s="1" t="s">
        <v>13</v>
      </c>
    </row>
    <row r="17157" spans="1:10" x14ac:dyDescent="0.3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s="1" t="s">
        <v>13</v>
      </c>
    </row>
    <row r="17158" spans="1:10" x14ac:dyDescent="0.3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s="1" t="s">
        <v>13</v>
      </c>
    </row>
    <row r="17159" spans="1:10" x14ac:dyDescent="0.3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s="1" t="s">
        <v>13</v>
      </c>
    </row>
    <row r="17160" spans="1:10" x14ac:dyDescent="0.3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s="1" t="s">
        <v>13</v>
      </c>
    </row>
    <row r="17161" spans="1:10" x14ac:dyDescent="0.3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s="1" t="s">
        <v>13</v>
      </c>
    </row>
    <row r="17162" spans="1:10" x14ac:dyDescent="0.3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s="1" t="s">
        <v>13</v>
      </c>
    </row>
    <row r="17163" spans="1:10" x14ac:dyDescent="0.3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s="1" t="s">
        <v>13</v>
      </c>
    </row>
    <row r="17164" spans="1:10" x14ac:dyDescent="0.3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s="1" t="s">
        <v>10</v>
      </c>
    </row>
    <row r="17165" spans="1:10" x14ac:dyDescent="0.3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s="1" t="s">
        <v>13</v>
      </c>
    </row>
    <row r="17166" spans="1:10" x14ac:dyDescent="0.3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s="1" t="s">
        <v>13</v>
      </c>
    </row>
    <row r="17167" spans="1:10" x14ac:dyDescent="0.3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s="1" t="s">
        <v>13</v>
      </c>
    </row>
    <row r="17168" spans="1:10" x14ac:dyDescent="0.3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s="1" t="s">
        <v>13</v>
      </c>
    </row>
    <row r="17169" spans="1:10" x14ac:dyDescent="0.3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s="1" t="s">
        <v>13</v>
      </c>
    </row>
    <row r="17170" spans="1:10" x14ac:dyDescent="0.3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s="1" t="s">
        <v>13</v>
      </c>
    </row>
    <row r="17171" spans="1:10" x14ac:dyDescent="0.3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s="1" t="s">
        <v>13</v>
      </c>
    </row>
    <row r="17172" spans="1:10" x14ac:dyDescent="0.3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s="1" t="s">
        <v>13</v>
      </c>
    </row>
    <row r="17173" spans="1:10" x14ac:dyDescent="0.3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s="1" t="s">
        <v>13</v>
      </c>
    </row>
    <row r="17174" spans="1:10" x14ac:dyDescent="0.3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s="1" t="s">
        <v>13</v>
      </c>
    </row>
    <row r="17175" spans="1:10" x14ac:dyDescent="0.3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s="1" t="s">
        <v>13</v>
      </c>
    </row>
    <row r="17176" spans="1:10" x14ac:dyDescent="0.3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s="1" t="s">
        <v>13</v>
      </c>
    </row>
    <row r="17177" spans="1:10" x14ac:dyDescent="0.3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s="1" t="s">
        <v>13</v>
      </c>
    </row>
    <row r="17178" spans="1:10" x14ac:dyDescent="0.3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s="1" t="s">
        <v>13</v>
      </c>
    </row>
    <row r="17179" spans="1:10" x14ac:dyDescent="0.3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s="1" t="s">
        <v>13</v>
      </c>
    </row>
    <row r="17180" spans="1:10" x14ac:dyDescent="0.3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s="1" t="s">
        <v>13</v>
      </c>
    </row>
    <row r="17181" spans="1:10" x14ac:dyDescent="0.3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s="1" t="s">
        <v>13</v>
      </c>
    </row>
    <row r="17182" spans="1:10" x14ac:dyDescent="0.3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s="1" t="s">
        <v>13</v>
      </c>
    </row>
    <row r="17183" spans="1:10" x14ac:dyDescent="0.3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s="1" t="s">
        <v>13</v>
      </c>
    </row>
    <row r="17184" spans="1:10" x14ac:dyDescent="0.3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s="1" t="s">
        <v>13</v>
      </c>
    </row>
    <row r="17185" spans="1:10" x14ac:dyDescent="0.3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s="1" t="s">
        <v>13</v>
      </c>
    </row>
    <row r="17186" spans="1:10" x14ac:dyDescent="0.3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s="1" t="s">
        <v>13</v>
      </c>
    </row>
    <row r="17187" spans="1:10" x14ac:dyDescent="0.3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s="1" t="s">
        <v>13</v>
      </c>
    </row>
    <row r="17188" spans="1:10" x14ac:dyDescent="0.3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s="1" t="s">
        <v>13</v>
      </c>
    </row>
    <row r="17189" spans="1:10" x14ac:dyDescent="0.3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s="1" t="s">
        <v>13</v>
      </c>
    </row>
    <row r="17190" spans="1:10" x14ac:dyDescent="0.3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s="1" t="s">
        <v>13</v>
      </c>
    </row>
    <row r="17191" spans="1:10" x14ac:dyDescent="0.3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s="1" t="s">
        <v>13</v>
      </c>
    </row>
    <row r="17192" spans="1:10" x14ac:dyDescent="0.3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s="1" t="s">
        <v>13</v>
      </c>
    </row>
    <row r="17193" spans="1:10" x14ac:dyDescent="0.3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s="1" t="s">
        <v>13</v>
      </c>
    </row>
    <row r="17194" spans="1:10" x14ac:dyDescent="0.3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s="1" t="s">
        <v>13</v>
      </c>
    </row>
    <row r="17195" spans="1:10" x14ac:dyDescent="0.3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s="1" t="s">
        <v>13</v>
      </c>
    </row>
    <row r="17196" spans="1:10" x14ac:dyDescent="0.3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s="1" t="s">
        <v>13</v>
      </c>
    </row>
    <row r="17197" spans="1:10" x14ac:dyDescent="0.3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s="1" t="s">
        <v>13</v>
      </c>
    </row>
    <row r="17198" spans="1:10" x14ac:dyDescent="0.3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s="1" t="s">
        <v>13</v>
      </c>
    </row>
    <row r="17199" spans="1:10" x14ac:dyDescent="0.3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s="1" t="s">
        <v>13</v>
      </c>
    </row>
    <row r="17200" spans="1:10" x14ac:dyDescent="0.3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s="1" t="s">
        <v>13</v>
      </c>
    </row>
    <row r="17201" spans="1:10" x14ac:dyDescent="0.3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s="1" t="s">
        <v>13</v>
      </c>
    </row>
    <row r="17202" spans="1:10" x14ac:dyDescent="0.3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s="1" t="s">
        <v>11</v>
      </c>
    </row>
    <row r="17203" spans="1:10" x14ac:dyDescent="0.3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s="1" t="s">
        <v>13</v>
      </c>
    </row>
    <row r="17204" spans="1:10" x14ac:dyDescent="0.3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s="1" t="s">
        <v>13</v>
      </c>
    </row>
    <row r="17205" spans="1:10" x14ac:dyDescent="0.3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s="1" t="s">
        <v>13</v>
      </c>
    </row>
    <row r="17206" spans="1:10" x14ac:dyDescent="0.3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s="1" t="s">
        <v>13</v>
      </c>
    </row>
    <row r="17207" spans="1:10" x14ac:dyDescent="0.3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s="1" t="s">
        <v>11</v>
      </c>
    </row>
    <row r="17208" spans="1:10" x14ac:dyDescent="0.3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s="1" t="s">
        <v>11</v>
      </c>
    </row>
    <row r="17209" spans="1:10" x14ac:dyDescent="0.3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s="1" t="s">
        <v>11</v>
      </c>
    </row>
    <row r="17210" spans="1:10" x14ac:dyDescent="0.3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s="1" t="s">
        <v>11</v>
      </c>
    </row>
    <row r="17211" spans="1:10" x14ac:dyDescent="0.3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s="1" t="s">
        <v>11</v>
      </c>
    </row>
    <row r="17212" spans="1:10" x14ac:dyDescent="0.3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s="1" t="s">
        <v>11</v>
      </c>
    </row>
    <row r="17213" spans="1:10" x14ac:dyDescent="0.3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s="1" t="s">
        <v>11</v>
      </c>
    </row>
    <row r="17214" spans="1:10" x14ac:dyDescent="0.3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s="1" t="s">
        <v>11</v>
      </c>
    </row>
    <row r="17215" spans="1:10" x14ac:dyDescent="0.3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s="1" t="s">
        <v>11</v>
      </c>
    </row>
    <row r="17216" spans="1:10" x14ac:dyDescent="0.3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s="1" t="s">
        <v>11</v>
      </c>
    </row>
    <row r="17217" spans="1:10" x14ac:dyDescent="0.3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s="1" t="s">
        <v>11</v>
      </c>
    </row>
    <row r="17218" spans="1:10" x14ac:dyDescent="0.3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s="1" t="s">
        <v>11</v>
      </c>
    </row>
    <row r="17219" spans="1:10" x14ac:dyDescent="0.3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s="1" t="s">
        <v>11</v>
      </c>
    </row>
    <row r="17220" spans="1:10" x14ac:dyDescent="0.3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s="1" t="s">
        <v>11</v>
      </c>
    </row>
    <row r="17221" spans="1:10" x14ac:dyDescent="0.3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s="1" t="s">
        <v>11</v>
      </c>
    </row>
    <row r="17222" spans="1:10" x14ac:dyDescent="0.3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s="1" t="s">
        <v>11</v>
      </c>
    </row>
    <row r="17223" spans="1:10" x14ac:dyDescent="0.3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s="1" t="s">
        <v>11</v>
      </c>
    </row>
    <row r="17224" spans="1:10" x14ac:dyDescent="0.3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s="1" t="s">
        <v>11</v>
      </c>
    </row>
    <row r="17225" spans="1:10" x14ac:dyDescent="0.3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s="1" t="s">
        <v>11</v>
      </c>
    </row>
    <row r="17226" spans="1:10" x14ac:dyDescent="0.3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s="1" t="s">
        <v>11</v>
      </c>
    </row>
    <row r="17227" spans="1:10" x14ac:dyDescent="0.3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s="1" t="s">
        <v>13</v>
      </c>
    </row>
    <row r="17228" spans="1:10" x14ac:dyDescent="0.3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s="1" t="s">
        <v>11</v>
      </c>
    </row>
    <row r="17229" spans="1:10" x14ac:dyDescent="0.3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s="1" t="s">
        <v>13</v>
      </c>
    </row>
    <row r="17230" spans="1:10" x14ac:dyDescent="0.3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s="1" t="s">
        <v>11</v>
      </c>
    </row>
    <row r="17231" spans="1:10" x14ac:dyDescent="0.3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s="1" t="s">
        <v>11</v>
      </c>
    </row>
    <row r="17232" spans="1:10" x14ac:dyDescent="0.3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s="1" t="s">
        <v>11</v>
      </c>
    </row>
    <row r="17233" spans="1:10" x14ac:dyDescent="0.3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s="1" t="s">
        <v>11</v>
      </c>
    </row>
    <row r="17234" spans="1:10" x14ac:dyDescent="0.3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s="1" t="s">
        <v>11</v>
      </c>
    </row>
    <row r="17235" spans="1:10" x14ac:dyDescent="0.3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s="1" t="s">
        <v>11</v>
      </c>
    </row>
    <row r="17236" spans="1:10" x14ac:dyDescent="0.3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s="1" t="s">
        <v>11</v>
      </c>
    </row>
    <row r="17237" spans="1:10" x14ac:dyDescent="0.3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s="1" t="s">
        <v>11</v>
      </c>
    </row>
    <row r="17238" spans="1:10" x14ac:dyDescent="0.3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s="1" t="s">
        <v>11</v>
      </c>
    </row>
    <row r="17239" spans="1:10" x14ac:dyDescent="0.3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s="1" t="s">
        <v>11</v>
      </c>
    </row>
    <row r="17240" spans="1:10" x14ac:dyDescent="0.3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s="1" t="s">
        <v>11</v>
      </c>
    </row>
    <row r="17241" spans="1:10" x14ac:dyDescent="0.3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s="1" t="s">
        <v>11</v>
      </c>
    </row>
    <row r="17242" spans="1:10" x14ac:dyDescent="0.3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s="1" t="s">
        <v>11</v>
      </c>
    </row>
    <row r="17243" spans="1:10" x14ac:dyDescent="0.3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s="1" t="s">
        <v>11</v>
      </c>
    </row>
    <row r="17244" spans="1:10" x14ac:dyDescent="0.3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s="1" t="s">
        <v>11</v>
      </c>
    </row>
    <row r="17245" spans="1:10" x14ac:dyDescent="0.3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s="1" t="s">
        <v>11</v>
      </c>
    </row>
    <row r="17246" spans="1:10" x14ac:dyDescent="0.3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s="1" t="s">
        <v>11</v>
      </c>
    </row>
    <row r="17247" spans="1:10" x14ac:dyDescent="0.3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s="1" t="s">
        <v>11</v>
      </c>
    </row>
    <row r="17248" spans="1:10" x14ac:dyDescent="0.3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s="1" t="s">
        <v>11</v>
      </c>
    </row>
    <row r="17249" spans="1:10" x14ac:dyDescent="0.3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s="1" t="s">
        <v>11</v>
      </c>
    </row>
    <row r="17250" spans="1:10" x14ac:dyDescent="0.3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s="1" t="s">
        <v>11</v>
      </c>
    </row>
    <row r="17251" spans="1:10" x14ac:dyDescent="0.3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s="1" t="s">
        <v>11</v>
      </c>
    </row>
    <row r="17252" spans="1:10" x14ac:dyDescent="0.3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s="1" t="s">
        <v>11</v>
      </c>
    </row>
    <row r="17253" spans="1:10" x14ac:dyDescent="0.3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s="1" t="s">
        <v>11</v>
      </c>
    </row>
    <row r="17254" spans="1:10" x14ac:dyDescent="0.3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s="1" t="s">
        <v>11</v>
      </c>
    </row>
    <row r="17255" spans="1:10" x14ac:dyDescent="0.3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s="1" t="s">
        <v>11</v>
      </c>
    </row>
    <row r="17256" spans="1:10" x14ac:dyDescent="0.3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s="1" t="s">
        <v>11</v>
      </c>
    </row>
    <row r="17257" spans="1:10" x14ac:dyDescent="0.3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s="1" t="s">
        <v>11</v>
      </c>
    </row>
    <row r="17258" spans="1:10" x14ac:dyDescent="0.3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s="1" t="s">
        <v>11</v>
      </c>
    </row>
    <row r="17259" spans="1:10" x14ac:dyDescent="0.3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s="1" t="s">
        <v>13</v>
      </c>
    </row>
    <row r="17260" spans="1:10" x14ac:dyDescent="0.3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s="1" t="s">
        <v>13</v>
      </c>
    </row>
    <row r="17261" spans="1:10" x14ac:dyDescent="0.3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s="1" t="s">
        <v>13</v>
      </c>
    </row>
    <row r="17262" spans="1:10" x14ac:dyDescent="0.3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s="1" t="s">
        <v>13</v>
      </c>
    </row>
    <row r="17263" spans="1:10" x14ac:dyDescent="0.3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s="1" t="s">
        <v>13</v>
      </c>
    </row>
    <row r="17264" spans="1:10" x14ac:dyDescent="0.3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s="1" t="s">
        <v>11</v>
      </c>
    </row>
    <row r="17265" spans="1:10" x14ac:dyDescent="0.3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s="1" t="s">
        <v>11</v>
      </c>
    </row>
    <row r="17266" spans="1:10" x14ac:dyDescent="0.3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s="1" t="s">
        <v>13</v>
      </c>
    </row>
    <row r="17267" spans="1:10" x14ac:dyDescent="0.3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s="1" t="s">
        <v>13</v>
      </c>
    </row>
    <row r="17268" spans="1:10" x14ac:dyDescent="0.3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s="1" t="s">
        <v>13</v>
      </c>
    </row>
    <row r="17269" spans="1:10" x14ac:dyDescent="0.3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s="1" t="s">
        <v>13</v>
      </c>
    </row>
    <row r="17270" spans="1:10" x14ac:dyDescent="0.3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s="1" t="s">
        <v>13</v>
      </c>
    </row>
    <row r="17271" spans="1:10" x14ac:dyDescent="0.3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s="1" t="s">
        <v>13</v>
      </c>
    </row>
    <row r="17272" spans="1:10" x14ac:dyDescent="0.3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s="1" t="s">
        <v>13</v>
      </c>
    </row>
    <row r="17273" spans="1:10" x14ac:dyDescent="0.3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s="1" t="s">
        <v>13</v>
      </c>
    </row>
    <row r="17274" spans="1:10" x14ac:dyDescent="0.3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s="1" t="s">
        <v>13</v>
      </c>
    </row>
    <row r="17275" spans="1:10" x14ac:dyDescent="0.3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s="1" t="s">
        <v>13</v>
      </c>
    </row>
    <row r="17276" spans="1:10" x14ac:dyDescent="0.3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s="1" t="s">
        <v>13</v>
      </c>
    </row>
    <row r="17277" spans="1:10" x14ac:dyDescent="0.3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s="1" t="s">
        <v>13</v>
      </c>
    </row>
    <row r="17278" spans="1:10" x14ac:dyDescent="0.3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s="1" t="s">
        <v>11</v>
      </c>
    </row>
    <row r="17279" spans="1:10" x14ac:dyDescent="0.3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s="1" t="s">
        <v>13</v>
      </c>
    </row>
    <row r="17280" spans="1:10" x14ac:dyDescent="0.3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s="1" t="s">
        <v>13</v>
      </c>
    </row>
    <row r="17281" spans="1:10" x14ac:dyDescent="0.3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s="1" t="s">
        <v>13</v>
      </c>
    </row>
    <row r="17282" spans="1:10" x14ac:dyDescent="0.3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s="1" t="s">
        <v>13</v>
      </c>
    </row>
    <row r="17283" spans="1:10" x14ac:dyDescent="0.3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s="1" t="s">
        <v>13</v>
      </c>
    </row>
    <row r="17284" spans="1:10" x14ac:dyDescent="0.3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s="1" t="s">
        <v>13</v>
      </c>
    </row>
    <row r="17285" spans="1:10" x14ac:dyDescent="0.3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s="1" t="s">
        <v>13</v>
      </c>
    </row>
    <row r="17286" spans="1:10" x14ac:dyDescent="0.3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s="1" t="s">
        <v>13</v>
      </c>
    </row>
    <row r="17287" spans="1:10" x14ac:dyDescent="0.3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s="1" t="s">
        <v>13</v>
      </c>
    </row>
    <row r="17288" spans="1:10" x14ac:dyDescent="0.3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s="1" t="s">
        <v>13</v>
      </c>
    </row>
    <row r="17289" spans="1:10" x14ac:dyDescent="0.3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s="1" t="s">
        <v>13</v>
      </c>
    </row>
    <row r="17290" spans="1:10" x14ac:dyDescent="0.3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s="1" t="s">
        <v>13</v>
      </c>
    </row>
    <row r="17291" spans="1:10" x14ac:dyDescent="0.3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s="1" t="s">
        <v>11</v>
      </c>
    </row>
    <row r="17292" spans="1:10" x14ac:dyDescent="0.3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s="1" t="s">
        <v>11</v>
      </c>
    </row>
    <row r="17293" spans="1:10" x14ac:dyDescent="0.3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s="1" t="s">
        <v>11</v>
      </c>
    </row>
    <row r="17294" spans="1:10" x14ac:dyDescent="0.3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s="1" t="s">
        <v>11</v>
      </c>
    </row>
    <row r="17295" spans="1:10" x14ac:dyDescent="0.3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s="1" t="s">
        <v>11</v>
      </c>
    </row>
    <row r="17296" spans="1:10" x14ac:dyDescent="0.3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s="1" t="s">
        <v>11</v>
      </c>
    </row>
    <row r="17297" spans="1:10" x14ac:dyDescent="0.3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s="1" t="s">
        <v>11</v>
      </c>
    </row>
    <row r="17298" spans="1:10" x14ac:dyDescent="0.3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s="1" t="s">
        <v>11</v>
      </c>
    </row>
    <row r="17299" spans="1:10" x14ac:dyDescent="0.3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s="1" t="s">
        <v>11</v>
      </c>
    </row>
    <row r="17300" spans="1:10" x14ac:dyDescent="0.3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s="1" t="s">
        <v>13</v>
      </c>
    </row>
    <row r="17301" spans="1:10" x14ac:dyDescent="0.3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s="1" t="s">
        <v>13</v>
      </c>
    </row>
    <row r="17302" spans="1:10" x14ac:dyDescent="0.3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s="1" t="s">
        <v>13</v>
      </c>
    </row>
    <row r="17303" spans="1:10" x14ac:dyDescent="0.3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s="1" t="s">
        <v>13</v>
      </c>
    </row>
    <row r="17304" spans="1:10" x14ac:dyDescent="0.3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s="1" t="s">
        <v>13</v>
      </c>
    </row>
    <row r="17305" spans="1:10" x14ac:dyDescent="0.3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s="1" t="s">
        <v>13</v>
      </c>
    </row>
    <row r="17306" spans="1:10" x14ac:dyDescent="0.3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s="1" t="s">
        <v>11</v>
      </c>
    </row>
    <row r="17307" spans="1:10" x14ac:dyDescent="0.3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s="1" t="s">
        <v>11</v>
      </c>
    </row>
    <row r="17308" spans="1:10" x14ac:dyDescent="0.3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s="1" t="s">
        <v>11</v>
      </c>
    </row>
    <row r="17309" spans="1:10" x14ac:dyDescent="0.3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s="1" t="s">
        <v>11</v>
      </c>
    </row>
    <row r="17310" spans="1:10" x14ac:dyDescent="0.3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s="1" t="s">
        <v>11</v>
      </c>
    </row>
    <row r="17311" spans="1:10" x14ac:dyDescent="0.3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s="1" t="s">
        <v>11</v>
      </c>
    </row>
    <row r="17312" spans="1:10" x14ac:dyDescent="0.3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s="1" t="s">
        <v>13</v>
      </c>
    </row>
    <row r="17313" spans="1:10" x14ac:dyDescent="0.3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s="1" t="s">
        <v>13</v>
      </c>
    </row>
    <row r="17314" spans="1:10" x14ac:dyDescent="0.3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s="1" t="s">
        <v>11</v>
      </c>
    </row>
    <row r="17315" spans="1:10" x14ac:dyDescent="0.3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s="1" t="s">
        <v>11</v>
      </c>
    </row>
    <row r="17316" spans="1:10" x14ac:dyDescent="0.3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s="1" t="s">
        <v>11</v>
      </c>
    </row>
    <row r="17317" spans="1:10" x14ac:dyDescent="0.3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s="1" t="s">
        <v>13</v>
      </c>
    </row>
    <row r="17318" spans="1:10" x14ac:dyDescent="0.3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s="1" t="s">
        <v>13</v>
      </c>
    </row>
    <row r="17319" spans="1:10" x14ac:dyDescent="0.3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s="1" t="s">
        <v>13</v>
      </c>
    </row>
    <row r="17320" spans="1:10" x14ac:dyDescent="0.3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s="1" t="s">
        <v>13</v>
      </c>
    </row>
    <row r="17321" spans="1:10" x14ac:dyDescent="0.3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s="1" t="s">
        <v>13</v>
      </c>
    </row>
    <row r="17322" spans="1:10" x14ac:dyDescent="0.3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s="1" t="s">
        <v>13</v>
      </c>
    </row>
    <row r="17323" spans="1:10" x14ac:dyDescent="0.3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s="1" t="s">
        <v>13</v>
      </c>
    </row>
    <row r="17324" spans="1:10" x14ac:dyDescent="0.3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s="1" t="s">
        <v>13</v>
      </c>
    </row>
    <row r="17325" spans="1:10" x14ac:dyDescent="0.3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s="1" t="s">
        <v>13</v>
      </c>
    </row>
    <row r="17326" spans="1:10" x14ac:dyDescent="0.3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s="1" t="s">
        <v>13</v>
      </c>
    </row>
    <row r="17327" spans="1:10" x14ac:dyDescent="0.3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s="1" t="s">
        <v>13</v>
      </c>
    </row>
    <row r="17328" spans="1:10" x14ac:dyDescent="0.3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s="1" t="s">
        <v>13</v>
      </c>
    </row>
    <row r="17329" spans="1:10" x14ac:dyDescent="0.3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s="1" t="s">
        <v>13</v>
      </c>
    </row>
    <row r="17330" spans="1:10" x14ac:dyDescent="0.3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s="1" t="s">
        <v>13</v>
      </c>
    </row>
    <row r="17331" spans="1:10" x14ac:dyDescent="0.3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s="1" t="s">
        <v>13</v>
      </c>
    </row>
    <row r="17332" spans="1:10" x14ac:dyDescent="0.3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s="1" t="s">
        <v>13</v>
      </c>
    </row>
    <row r="17333" spans="1:10" x14ac:dyDescent="0.3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s="1" t="s">
        <v>13</v>
      </c>
    </row>
    <row r="17334" spans="1:10" x14ac:dyDescent="0.3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s="1" t="s">
        <v>13</v>
      </c>
    </row>
    <row r="17335" spans="1:10" x14ac:dyDescent="0.3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s="1" t="s">
        <v>11</v>
      </c>
    </row>
    <row r="17336" spans="1:10" x14ac:dyDescent="0.3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s="1" t="s">
        <v>11</v>
      </c>
    </row>
    <row r="17337" spans="1:10" x14ac:dyDescent="0.3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s="1" t="s">
        <v>11</v>
      </c>
    </row>
    <row r="17338" spans="1:10" x14ac:dyDescent="0.3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s="1" t="s">
        <v>11</v>
      </c>
    </row>
    <row r="17339" spans="1:10" x14ac:dyDescent="0.3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s="1" t="s">
        <v>11</v>
      </c>
    </row>
    <row r="17340" spans="1:10" x14ac:dyDescent="0.3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s="1" t="s">
        <v>11</v>
      </c>
    </row>
    <row r="17341" spans="1:10" x14ac:dyDescent="0.3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s="1" t="s">
        <v>11</v>
      </c>
    </row>
    <row r="17342" spans="1:10" x14ac:dyDescent="0.3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s="1" t="s">
        <v>13</v>
      </c>
    </row>
    <row r="17343" spans="1:10" x14ac:dyDescent="0.3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s="1" t="s">
        <v>11</v>
      </c>
    </row>
    <row r="17344" spans="1:10" x14ac:dyDescent="0.3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s="1" t="s">
        <v>11</v>
      </c>
    </row>
    <row r="17345" spans="1:10" x14ac:dyDescent="0.3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s="1" t="s">
        <v>11</v>
      </c>
    </row>
    <row r="17346" spans="1:10" x14ac:dyDescent="0.3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s="1" t="s">
        <v>11</v>
      </c>
    </row>
    <row r="17347" spans="1:10" x14ac:dyDescent="0.3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s="1" t="s">
        <v>11</v>
      </c>
    </row>
    <row r="17348" spans="1:10" x14ac:dyDescent="0.3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s="1" t="s">
        <v>11</v>
      </c>
    </row>
    <row r="17349" spans="1:10" x14ac:dyDescent="0.3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s="1" t="s">
        <v>11</v>
      </c>
    </row>
    <row r="17350" spans="1:10" x14ac:dyDescent="0.3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s="1" t="s">
        <v>11</v>
      </c>
    </row>
    <row r="17351" spans="1:10" x14ac:dyDescent="0.3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s="1" t="s">
        <v>11</v>
      </c>
    </row>
    <row r="17352" spans="1:10" x14ac:dyDescent="0.3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s="1" t="s">
        <v>11</v>
      </c>
    </row>
    <row r="17353" spans="1:10" x14ac:dyDescent="0.3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s="1" t="s">
        <v>11</v>
      </c>
    </row>
    <row r="17354" spans="1:10" x14ac:dyDescent="0.3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s="1" t="s">
        <v>11</v>
      </c>
    </row>
    <row r="17355" spans="1:10" x14ac:dyDescent="0.3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s="1" t="s">
        <v>11</v>
      </c>
    </row>
    <row r="17356" spans="1:10" x14ac:dyDescent="0.3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s="1" t="s">
        <v>11</v>
      </c>
    </row>
    <row r="17357" spans="1:10" x14ac:dyDescent="0.3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s="1" t="s">
        <v>11</v>
      </c>
    </row>
    <row r="17358" spans="1:10" x14ac:dyDescent="0.3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s="1" t="s">
        <v>11</v>
      </c>
    </row>
    <row r="17359" spans="1:10" x14ac:dyDescent="0.3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s="1" t="s">
        <v>11</v>
      </c>
    </row>
    <row r="17360" spans="1:10" x14ac:dyDescent="0.3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s="1" t="s">
        <v>11</v>
      </c>
    </row>
    <row r="17361" spans="1:10" x14ac:dyDescent="0.3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s="1" t="s">
        <v>11</v>
      </c>
    </row>
    <row r="17362" spans="1:10" x14ac:dyDescent="0.3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s="1" t="s">
        <v>11</v>
      </c>
    </row>
    <row r="17363" spans="1:10" x14ac:dyDescent="0.3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s="1" t="s">
        <v>11</v>
      </c>
    </row>
    <row r="17364" spans="1:10" x14ac:dyDescent="0.3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s="1" t="s">
        <v>11</v>
      </c>
    </row>
    <row r="17365" spans="1:10" x14ac:dyDescent="0.3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s="1" t="s">
        <v>11</v>
      </c>
    </row>
    <row r="17366" spans="1:10" x14ac:dyDescent="0.3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s="1" t="s">
        <v>11</v>
      </c>
    </row>
    <row r="17367" spans="1:10" x14ac:dyDescent="0.3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s="1" t="s">
        <v>11</v>
      </c>
    </row>
    <row r="17368" spans="1:10" x14ac:dyDescent="0.3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s="1" t="s">
        <v>11</v>
      </c>
    </row>
    <row r="17369" spans="1:10" x14ac:dyDescent="0.3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s="1" t="s">
        <v>11</v>
      </c>
    </row>
    <row r="17370" spans="1:10" x14ac:dyDescent="0.3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s="1" t="s">
        <v>11</v>
      </c>
    </row>
    <row r="17371" spans="1:10" x14ac:dyDescent="0.3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s="1" t="s">
        <v>11</v>
      </c>
    </row>
    <row r="17372" spans="1:10" x14ac:dyDescent="0.3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s="1" t="s">
        <v>11</v>
      </c>
    </row>
    <row r="17373" spans="1:10" x14ac:dyDescent="0.3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s="1" t="s">
        <v>11</v>
      </c>
    </row>
    <row r="17374" spans="1:10" x14ac:dyDescent="0.3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s="1" t="s">
        <v>11</v>
      </c>
    </row>
    <row r="17375" spans="1:10" x14ac:dyDescent="0.3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s="1" t="s">
        <v>11</v>
      </c>
    </row>
    <row r="17376" spans="1:10" x14ac:dyDescent="0.3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s="1" t="s">
        <v>11</v>
      </c>
    </row>
    <row r="17377" spans="1:10" x14ac:dyDescent="0.3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s="1" t="s">
        <v>11</v>
      </c>
    </row>
    <row r="17378" spans="1:10" x14ac:dyDescent="0.3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s="1" t="s">
        <v>11</v>
      </c>
    </row>
    <row r="17379" spans="1:10" x14ac:dyDescent="0.3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s="1" t="s">
        <v>11</v>
      </c>
    </row>
    <row r="17380" spans="1:10" x14ac:dyDescent="0.3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s="1" t="s">
        <v>11</v>
      </c>
    </row>
    <row r="17381" spans="1:10" x14ac:dyDescent="0.3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s="1" t="s">
        <v>11</v>
      </c>
    </row>
    <row r="17382" spans="1:10" x14ac:dyDescent="0.3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s="1" t="s">
        <v>11</v>
      </c>
    </row>
    <row r="17383" spans="1:10" x14ac:dyDescent="0.3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s="1" t="s">
        <v>11</v>
      </c>
    </row>
    <row r="17384" spans="1:10" x14ac:dyDescent="0.3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s="1" t="s">
        <v>11</v>
      </c>
    </row>
    <row r="17385" spans="1:10" x14ac:dyDescent="0.3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s="1" t="s">
        <v>11</v>
      </c>
    </row>
    <row r="17386" spans="1:10" x14ac:dyDescent="0.3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s="1" t="s">
        <v>11</v>
      </c>
    </row>
    <row r="17387" spans="1:10" x14ac:dyDescent="0.3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s="1" t="s">
        <v>11</v>
      </c>
    </row>
    <row r="17388" spans="1:10" x14ac:dyDescent="0.3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s="1" t="s">
        <v>11</v>
      </c>
    </row>
    <row r="17389" spans="1:10" x14ac:dyDescent="0.3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s="1" t="s">
        <v>11</v>
      </c>
    </row>
    <row r="17390" spans="1:10" x14ac:dyDescent="0.3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s="1" t="s">
        <v>11</v>
      </c>
    </row>
    <row r="17391" spans="1:10" x14ac:dyDescent="0.3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s="1" t="s">
        <v>11</v>
      </c>
    </row>
    <row r="17392" spans="1:10" x14ac:dyDescent="0.3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s="1" t="s">
        <v>11</v>
      </c>
    </row>
    <row r="17393" spans="1:10" x14ac:dyDescent="0.3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s="1" t="s">
        <v>11</v>
      </c>
    </row>
    <row r="17394" spans="1:10" x14ac:dyDescent="0.3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s="1" t="s">
        <v>11</v>
      </c>
    </row>
    <row r="17395" spans="1:10" x14ac:dyDescent="0.3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s="1" t="s">
        <v>11</v>
      </c>
    </row>
    <row r="17396" spans="1:10" x14ac:dyDescent="0.3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s="1" t="s">
        <v>11</v>
      </c>
    </row>
    <row r="17397" spans="1:10" x14ac:dyDescent="0.3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s="1" t="s">
        <v>11</v>
      </c>
    </row>
    <row r="17398" spans="1:10" x14ac:dyDescent="0.3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s="1" t="s">
        <v>11</v>
      </c>
    </row>
    <row r="17399" spans="1:10" x14ac:dyDescent="0.3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s="1" t="s">
        <v>11</v>
      </c>
    </row>
    <row r="17400" spans="1:10" x14ac:dyDescent="0.3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s="1" t="s">
        <v>11</v>
      </c>
    </row>
    <row r="17401" spans="1:10" x14ac:dyDescent="0.3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s="1" t="s">
        <v>11</v>
      </c>
    </row>
    <row r="17402" spans="1:10" x14ac:dyDescent="0.3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s="1" t="s">
        <v>11</v>
      </c>
    </row>
    <row r="17403" spans="1:10" x14ac:dyDescent="0.3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s="1" t="s">
        <v>11</v>
      </c>
    </row>
    <row r="17404" spans="1:10" x14ac:dyDescent="0.3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s="1" t="s">
        <v>11</v>
      </c>
    </row>
    <row r="17405" spans="1:10" x14ac:dyDescent="0.3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s="1" t="s">
        <v>11</v>
      </c>
    </row>
    <row r="17406" spans="1:10" x14ac:dyDescent="0.3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s="1" t="s">
        <v>11</v>
      </c>
    </row>
    <row r="17407" spans="1:10" x14ac:dyDescent="0.3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s="1" t="s">
        <v>11</v>
      </c>
    </row>
    <row r="17408" spans="1:10" x14ac:dyDescent="0.3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s="1" t="s">
        <v>11</v>
      </c>
    </row>
    <row r="17409" spans="1:10" x14ac:dyDescent="0.3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s="1" t="s">
        <v>11</v>
      </c>
    </row>
    <row r="17410" spans="1:10" x14ac:dyDescent="0.3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s="1" t="s">
        <v>11</v>
      </c>
    </row>
    <row r="17411" spans="1:10" x14ac:dyDescent="0.3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s="1" t="s">
        <v>13</v>
      </c>
    </row>
    <row r="17412" spans="1:10" x14ac:dyDescent="0.3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s="1" t="s">
        <v>13</v>
      </c>
    </row>
    <row r="17413" spans="1:10" x14ac:dyDescent="0.3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s="1" t="s">
        <v>13</v>
      </c>
    </row>
    <row r="17414" spans="1:10" x14ac:dyDescent="0.3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s="1" t="s">
        <v>13</v>
      </c>
    </row>
    <row r="17415" spans="1:10" x14ac:dyDescent="0.3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s="1" t="s">
        <v>13</v>
      </c>
    </row>
    <row r="17416" spans="1:10" x14ac:dyDescent="0.3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s="1" t="s">
        <v>13</v>
      </c>
    </row>
    <row r="17417" spans="1:10" x14ac:dyDescent="0.3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s="1" t="s">
        <v>13</v>
      </c>
    </row>
    <row r="17418" spans="1:10" x14ac:dyDescent="0.3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s="1" t="s">
        <v>13</v>
      </c>
    </row>
    <row r="17419" spans="1:10" x14ac:dyDescent="0.3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s="1" t="s">
        <v>13</v>
      </c>
    </row>
    <row r="17420" spans="1:10" x14ac:dyDescent="0.3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s="1" t="s">
        <v>13</v>
      </c>
    </row>
    <row r="17421" spans="1:10" x14ac:dyDescent="0.3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s="1" t="s">
        <v>13</v>
      </c>
    </row>
    <row r="17422" spans="1:10" x14ac:dyDescent="0.3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s="1" t="s">
        <v>13</v>
      </c>
    </row>
    <row r="17423" spans="1:10" x14ac:dyDescent="0.3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s="1" t="s">
        <v>13</v>
      </c>
    </row>
    <row r="17424" spans="1:10" x14ac:dyDescent="0.3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s="1" t="s">
        <v>13</v>
      </c>
    </row>
    <row r="17425" spans="1:10" x14ac:dyDescent="0.3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s="1" t="s">
        <v>13</v>
      </c>
    </row>
    <row r="17426" spans="1:10" x14ac:dyDescent="0.3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s="1" t="s">
        <v>13</v>
      </c>
    </row>
    <row r="17427" spans="1:10" x14ac:dyDescent="0.3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s="1" t="s">
        <v>13</v>
      </c>
    </row>
    <row r="17428" spans="1:10" x14ac:dyDescent="0.3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s="1" t="s">
        <v>13</v>
      </c>
    </row>
    <row r="17429" spans="1:10" x14ac:dyDescent="0.3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s="1" t="s">
        <v>13</v>
      </c>
    </row>
    <row r="17430" spans="1:10" x14ac:dyDescent="0.3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s="1" t="s">
        <v>13</v>
      </c>
    </row>
    <row r="17431" spans="1:10" x14ac:dyDescent="0.3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s="1" t="s">
        <v>13</v>
      </c>
    </row>
    <row r="17432" spans="1:10" x14ac:dyDescent="0.3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s="1" t="s">
        <v>13</v>
      </c>
    </row>
    <row r="17433" spans="1:10" x14ac:dyDescent="0.3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s="1" t="s">
        <v>13</v>
      </c>
    </row>
    <row r="17434" spans="1:10" x14ac:dyDescent="0.3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s="1" t="s">
        <v>13</v>
      </c>
    </row>
    <row r="17435" spans="1:10" x14ac:dyDescent="0.3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s="1" t="s">
        <v>13</v>
      </c>
    </row>
    <row r="17436" spans="1:10" x14ac:dyDescent="0.3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s="1" t="s">
        <v>13</v>
      </c>
    </row>
    <row r="17437" spans="1:10" x14ac:dyDescent="0.3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s="1" t="s">
        <v>13</v>
      </c>
    </row>
    <row r="17438" spans="1:10" x14ac:dyDescent="0.3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s="1" t="s">
        <v>13</v>
      </c>
    </row>
    <row r="17439" spans="1:10" x14ac:dyDescent="0.3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s="1" t="s">
        <v>13</v>
      </c>
    </row>
    <row r="17440" spans="1:10" x14ac:dyDescent="0.3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s="1" t="s">
        <v>13</v>
      </c>
    </row>
    <row r="17441" spans="1:10" x14ac:dyDescent="0.3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s="1" t="s">
        <v>13</v>
      </c>
    </row>
    <row r="17442" spans="1:10" x14ac:dyDescent="0.3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s="1" t="s">
        <v>13</v>
      </c>
    </row>
    <row r="17443" spans="1:10" x14ac:dyDescent="0.3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s="1" t="s">
        <v>13</v>
      </c>
    </row>
    <row r="17444" spans="1:10" x14ac:dyDescent="0.3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s="1" t="s">
        <v>13</v>
      </c>
    </row>
    <row r="17445" spans="1:10" x14ac:dyDescent="0.3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s="1" t="s">
        <v>13</v>
      </c>
    </row>
    <row r="17446" spans="1:10" x14ac:dyDescent="0.3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s="1" t="s">
        <v>13</v>
      </c>
    </row>
    <row r="17447" spans="1:10" x14ac:dyDescent="0.3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s="1" t="s">
        <v>13</v>
      </c>
    </row>
    <row r="17448" spans="1:10" x14ac:dyDescent="0.3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s="1" t="s">
        <v>13</v>
      </c>
    </row>
    <row r="17449" spans="1:10" x14ac:dyDescent="0.3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s="1" t="s">
        <v>13</v>
      </c>
    </row>
    <row r="17450" spans="1:10" x14ac:dyDescent="0.3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s="1" t="s">
        <v>13</v>
      </c>
    </row>
    <row r="17451" spans="1:10" x14ac:dyDescent="0.3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s="1" t="s">
        <v>13</v>
      </c>
    </row>
    <row r="17452" spans="1:10" x14ac:dyDescent="0.3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s="1" t="s">
        <v>13</v>
      </c>
    </row>
    <row r="17453" spans="1:10" x14ac:dyDescent="0.3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s="1" t="s">
        <v>13</v>
      </c>
    </row>
    <row r="17454" spans="1:10" x14ac:dyDescent="0.3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s="1" t="s">
        <v>13</v>
      </c>
    </row>
    <row r="17455" spans="1:10" x14ac:dyDescent="0.3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s="1" t="s">
        <v>13</v>
      </c>
    </row>
    <row r="17456" spans="1:10" x14ac:dyDescent="0.3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s="1" t="s">
        <v>13</v>
      </c>
    </row>
    <row r="17457" spans="1:10" x14ac:dyDescent="0.3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s="1" t="s">
        <v>13</v>
      </c>
    </row>
    <row r="17458" spans="1:10" x14ac:dyDescent="0.3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s="1" t="s">
        <v>13</v>
      </c>
    </row>
    <row r="17459" spans="1:10" x14ac:dyDescent="0.3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s="1" t="s">
        <v>13</v>
      </c>
    </row>
    <row r="17460" spans="1:10" x14ac:dyDescent="0.3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s="1" t="s">
        <v>13</v>
      </c>
    </row>
    <row r="17461" spans="1:10" x14ac:dyDescent="0.3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s="1" t="s">
        <v>13</v>
      </c>
    </row>
    <row r="17462" spans="1:10" x14ac:dyDescent="0.3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s="1" t="s">
        <v>13</v>
      </c>
    </row>
    <row r="17463" spans="1:10" x14ac:dyDescent="0.3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s="1" t="s">
        <v>13</v>
      </c>
    </row>
    <row r="17464" spans="1:10" x14ac:dyDescent="0.3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s="1" t="s">
        <v>13</v>
      </c>
    </row>
    <row r="17465" spans="1:10" x14ac:dyDescent="0.3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s="1" t="s">
        <v>13</v>
      </c>
    </row>
    <row r="17466" spans="1:10" x14ac:dyDescent="0.3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s="1" t="s">
        <v>13</v>
      </c>
    </row>
    <row r="17467" spans="1:10" x14ac:dyDescent="0.3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s="1" t="s">
        <v>13</v>
      </c>
    </row>
    <row r="17468" spans="1:10" x14ac:dyDescent="0.3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s="1" t="s">
        <v>13</v>
      </c>
    </row>
    <row r="17469" spans="1:10" x14ac:dyDescent="0.3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s="1" t="s">
        <v>13</v>
      </c>
    </row>
    <row r="17470" spans="1:10" x14ac:dyDescent="0.3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s="1" t="s">
        <v>13</v>
      </c>
    </row>
    <row r="17471" spans="1:10" x14ac:dyDescent="0.3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s="1" t="s">
        <v>13</v>
      </c>
    </row>
    <row r="17472" spans="1:10" x14ac:dyDescent="0.3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s="1" t="s">
        <v>13</v>
      </c>
    </row>
    <row r="17473" spans="1:10" x14ac:dyDescent="0.3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s="1" t="s">
        <v>13</v>
      </c>
    </row>
    <row r="17474" spans="1:10" x14ac:dyDescent="0.3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s="1" t="s">
        <v>13</v>
      </c>
    </row>
    <row r="17475" spans="1:10" x14ac:dyDescent="0.3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s="1" t="s">
        <v>13</v>
      </c>
    </row>
    <row r="17476" spans="1:10" x14ac:dyDescent="0.3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s="1" t="s">
        <v>13</v>
      </c>
    </row>
    <row r="17477" spans="1:10" x14ac:dyDescent="0.3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s="1" t="s">
        <v>13</v>
      </c>
    </row>
    <row r="17478" spans="1:10" x14ac:dyDescent="0.3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s="1" t="s">
        <v>13</v>
      </c>
    </row>
    <row r="17479" spans="1:10" x14ac:dyDescent="0.3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s="1" t="s">
        <v>13</v>
      </c>
    </row>
    <row r="17480" spans="1:10" x14ac:dyDescent="0.3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s="1" t="s">
        <v>13</v>
      </c>
    </row>
    <row r="17481" spans="1:10" x14ac:dyDescent="0.3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s="1" t="s">
        <v>13</v>
      </c>
    </row>
    <row r="17482" spans="1:10" x14ac:dyDescent="0.3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s="1" t="s">
        <v>13</v>
      </c>
    </row>
    <row r="17483" spans="1:10" x14ac:dyDescent="0.3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s="1" t="s">
        <v>13</v>
      </c>
    </row>
    <row r="17484" spans="1:10" x14ac:dyDescent="0.3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s="1" t="s">
        <v>13</v>
      </c>
    </row>
    <row r="17485" spans="1:10" x14ac:dyDescent="0.3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s="1" t="s">
        <v>13</v>
      </c>
    </row>
    <row r="17486" spans="1:10" x14ac:dyDescent="0.3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s="1" t="s">
        <v>13</v>
      </c>
    </row>
    <row r="17487" spans="1:10" x14ac:dyDescent="0.3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s="1" t="s">
        <v>13</v>
      </c>
    </row>
    <row r="17488" spans="1:10" x14ac:dyDescent="0.3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s="1" t="s">
        <v>13</v>
      </c>
    </row>
    <row r="17489" spans="1:10" x14ac:dyDescent="0.3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s="1" t="s">
        <v>13</v>
      </c>
    </row>
    <row r="17490" spans="1:10" x14ac:dyDescent="0.3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s="1" t="s">
        <v>13</v>
      </c>
    </row>
    <row r="17491" spans="1:10" x14ac:dyDescent="0.3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s="1" t="s">
        <v>13</v>
      </c>
    </row>
    <row r="17492" spans="1:10" x14ac:dyDescent="0.3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s="1" t="s">
        <v>13</v>
      </c>
    </row>
    <row r="17493" spans="1:10" x14ac:dyDescent="0.3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s="1" t="s">
        <v>13</v>
      </c>
    </row>
    <row r="17494" spans="1:10" x14ac:dyDescent="0.3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s="1" t="s">
        <v>13</v>
      </c>
    </row>
    <row r="17495" spans="1:10" x14ac:dyDescent="0.3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s="1" t="s">
        <v>13</v>
      </c>
    </row>
    <row r="17496" spans="1:10" x14ac:dyDescent="0.3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s="1" t="s">
        <v>13</v>
      </c>
    </row>
    <row r="17497" spans="1:10" x14ac:dyDescent="0.3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s="1" t="s">
        <v>13</v>
      </c>
    </row>
    <row r="17498" spans="1:10" x14ac:dyDescent="0.3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s="1" t="s">
        <v>13</v>
      </c>
    </row>
    <row r="17499" spans="1:10" x14ac:dyDescent="0.3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s="1" t="s">
        <v>13</v>
      </c>
    </row>
    <row r="17500" spans="1:10" x14ac:dyDescent="0.3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s="1" t="s">
        <v>13</v>
      </c>
    </row>
    <row r="17501" spans="1:10" x14ac:dyDescent="0.3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s="1" t="s">
        <v>13</v>
      </c>
    </row>
    <row r="17502" spans="1:10" x14ac:dyDescent="0.3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s="1" t="s">
        <v>13</v>
      </c>
    </row>
    <row r="17503" spans="1:10" x14ac:dyDescent="0.3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s="1" t="s">
        <v>11</v>
      </c>
    </row>
    <row r="17504" spans="1:10" x14ac:dyDescent="0.3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s="1" t="s">
        <v>11</v>
      </c>
    </row>
    <row r="17505" spans="1:10" x14ac:dyDescent="0.3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s="1" t="s">
        <v>11</v>
      </c>
    </row>
    <row r="17506" spans="1:10" x14ac:dyDescent="0.3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s="1" t="s">
        <v>11</v>
      </c>
    </row>
    <row r="17507" spans="1:10" x14ac:dyDescent="0.3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s="1" t="s">
        <v>11</v>
      </c>
    </row>
    <row r="17508" spans="1:10" x14ac:dyDescent="0.3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s="1" t="s">
        <v>11</v>
      </c>
    </row>
    <row r="17509" spans="1:10" x14ac:dyDescent="0.3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s="1" t="s">
        <v>11</v>
      </c>
    </row>
    <row r="17510" spans="1:10" x14ac:dyDescent="0.3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s="1" t="s">
        <v>11</v>
      </c>
    </row>
    <row r="17511" spans="1:10" x14ac:dyDescent="0.3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s="1" t="s">
        <v>11</v>
      </c>
    </row>
    <row r="17512" spans="1:10" x14ac:dyDescent="0.3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s="1" t="s">
        <v>11</v>
      </c>
    </row>
    <row r="17513" spans="1:10" x14ac:dyDescent="0.3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s="1" t="s">
        <v>11</v>
      </c>
    </row>
    <row r="17514" spans="1:10" x14ac:dyDescent="0.3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s="1" t="s">
        <v>11</v>
      </c>
    </row>
    <row r="17515" spans="1:10" x14ac:dyDescent="0.3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s="1" t="s">
        <v>11</v>
      </c>
    </row>
    <row r="17516" spans="1:10" x14ac:dyDescent="0.3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s="1" t="s">
        <v>11</v>
      </c>
    </row>
    <row r="17517" spans="1:10" x14ac:dyDescent="0.3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s="1" t="s">
        <v>11</v>
      </c>
    </row>
    <row r="17518" spans="1:10" x14ac:dyDescent="0.3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s="1" t="s">
        <v>11</v>
      </c>
    </row>
    <row r="17519" spans="1:10" x14ac:dyDescent="0.3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s="1" t="s">
        <v>11</v>
      </c>
    </row>
    <row r="17520" spans="1:10" x14ac:dyDescent="0.3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s="1" t="s">
        <v>11</v>
      </c>
    </row>
    <row r="17521" spans="1:10" x14ac:dyDescent="0.3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s="1" t="s">
        <v>11</v>
      </c>
    </row>
    <row r="17522" spans="1:10" x14ac:dyDescent="0.3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s="1" t="s">
        <v>11</v>
      </c>
    </row>
    <row r="17523" spans="1:10" x14ac:dyDescent="0.3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s="1" t="s">
        <v>11</v>
      </c>
    </row>
    <row r="17524" spans="1:10" x14ac:dyDescent="0.3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s="1" t="s">
        <v>11</v>
      </c>
    </row>
    <row r="17525" spans="1:10" x14ac:dyDescent="0.3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s="1" t="s">
        <v>11</v>
      </c>
    </row>
    <row r="17526" spans="1:10" x14ac:dyDescent="0.3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s="1" t="s">
        <v>11</v>
      </c>
    </row>
    <row r="17527" spans="1:10" x14ac:dyDescent="0.3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s="1" t="s">
        <v>11</v>
      </c>
    </row>
    <row r="17528" spans="1:10" x14ac:dyDescent="0.3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s="1" t="s">
        <v>11</v>
      </c>
    </row>
    <row r="17529" spans="1:10" x14ac:dyDescent="0.3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s="1" t="s">
        <v>11</v>
      </c>
    </row>
    <row r="17530" spans="1:10" x14ac:dyDescent="0.3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s="1" t="s">
        <v>11</v>
      </c>
    </row>
    <row r="17531" spans="1:10" x14ac:dyDescent="0.3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s="1" t="s">
        <v>11</v>
      </c>
    </row>
    <row r="17532" spans="1:10" x14ac:dyDescent="0.3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s="1" t="s">
        <v>11</v>
      </c>
    </row>
    <row r="17533" spans="1:10" x14ac:dyDescent="0.3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s="1" t="s">
        <v>11</v>
      </c>
    </row>
    <row r="17534" spans="1:10" x14ac:dyDescent="0.3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s="1" t="s">
        <v>11</v>
      </c>
    </row>
    <row r="17535" spans="1:10" x14ac:dyDescent="0.3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s="1" t="s">
        <v>11</v>
      </c>
    </row>
    <row r="17536" spans="1:10" x14ac:dyDescent="0.3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s="1" t="s">
        <v>11</v>
      </c>
    </row>
    <row r="17537" spans="1:10" x14ac:dyDescent="0.3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s="1" t="s">
        <v>11</v>
      </c>
    </row>
    <row r="17538" spans="1:10" x14ac:dyDescent="0.3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s="1" t="s">
        <v>11</v>
      </c>
    </row>
    <row r="17539" spans="1:10" x14ac:dyDescent="0.3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s="1" t="s">
        <v>11</v>
      </c>
    </row>
    <row r="17540" spans="1:10" x14ac:dyDescent="0.3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s="1" t="s">
        <v>11</v>
      </c>
    </row>
    <row r="17541" spans="1:10" x14ac:dyDescent="0.3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s="1" t="s">
        <v>11</v>
      </c>
    </row>
    <row r="17542" spans="1:10" x14ac:dyDescent="0.3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s="1" t="s">
        <v>11</v>
      </c>
    </row>
    <row r="17543" spans="1:10" x14ac:dyDescent="0.3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s="1" t="s">
        <v>11</v>
      </c>
    </row>
    <row r="17544" spans="1:10" x14ac:dyDescent="0.3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s="1" t="s">
        <v>11</v>
      </c>
    </row>
    <row r="17545" spans="1:10" x14ac:dyDescent="0.3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s="1" t="s">
        <v>11</v>
      </c>
    </row>
    <row r="17546" spans="1:10" x14ac:dyDescent="0.3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s="1" t="s">
        <v>11</v>
      </c>
    </row>
    <row r="17547" spans="1:10" x14ac:dyDescent="0.3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s="1" t="s">
        <v>11</v>
      </c>
    </row>
    <row r="17548" spans="1:10" x14ac:dyDescent="0.3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s="1" t="s">
        <v>11</v>
      </c>
    </row>
    <row r="17549" spans="1:10" x14ac:dyDescent="0.3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s="1" t="s">
        <v>11</v>
      </c>
    </row>
    <row r="17550" spans="1:10" x14ac:dyDescent="0.3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s="1" t="s">
        <v>11</v>
      </c>
    </row>
    <row r="17551" spans="1:10" x14ac:dyDescent="0.3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s="1" t="s">
        <v>11</v>
      </c>
    </row>
    <row r="17552" spans="1:10" x14ac:dyDescent="0.3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s="1" t="s">
        <v>11</v>
      </c>
    </row>
    <row r="17553" spans="1:10" x14ac:dyDescent="0.3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s="1" t="s">
        <v>11</v>
      </c>
    </row>
    <row r="17554" spans="1:10" x14ac:dyDescent="0.3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s="1" t="s">
        <v>11</v>
      </c>
    </row>
    <row r="17555" spans="1:10" x14ac:dyDescent="0.3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s="1" t="s">
        <v>11</v>
      </c>
    </row>
    <row r="17556" spans="1:10" x14ac:dyDescent="0.3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s="1" t="s">
        <v>11</v>
      </c>
    </row>
    <row r="17557" spans="1:10" x14ac:dyDescent="0.3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s="1" t="s">
        <v>11</v>
      </c>
    </row>
    <row r="17558" spans="1:10" x14ac:dyDescent="0.3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s="1" t="s">
        <v>11</v>
      </c>
    </row>
    <row r="17559" spans="1:10" x14ac:dyDescent="0.3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s="1" t="s">
        <v>11</v>
      </c>
    </row>
    <row r="17560" spans="1:10" x14ac:dyDescent="0.3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s="1" t="s">
        <v>11</v>
      </c>
    </row>
    <row r="17561" spans="1:10" x14ac:dyDescent="0.3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s="1" t="s">
        <v>11</v>
      </c>
    </row>
    <row r="17562" spans="1:10" x14ac:dyDescent="0.3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s="1" t="s">
        <v>11</v>
      </c>
    </row>
    <row r="17563" spans="1:10" x14ac:dyDescent="0.3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s="1" t="s">
        <v>11</v>
      </c>
    </row>
    <row r="17564" spans="1:10" x14ac:dyDescent="0.3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s="1" t="s">
        <v>11</v>
      </c>
    </row>
    <row r="17565" spans="1:10" x14ac:dyDescent="0.3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s="1" t="s">
        <v>11</v>
      </c>
    </row>
    <row r="17566" spans="1:10" x14ac:dyDescent="0.3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s="1" t="s">
        <v>11</v>
      </c>
    </row>
    <row r="17567" spans="1:10" x14ac:dyDescent="0.3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s="1" t="s">
        <v>11</v>
      </c>
    </row>
    <row r="17568" spans="1:10" x14ac:dyDescent="0.3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s="1" t="s">
        <v>11</v>
      </c>
    </row>
    <row r="17569" spans="1:10" x14ac:dyDescent="0.3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s="1" t="s">
        <v>11</v>
      </c>
    </row>
    <row r="17570" spans="1:10" x14ac:dyDescent="0.3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s="1" t="s">
        <v>11</v>
      </c>
    </row>
    <row r="17571" spans="1:10" x14ac:dyDescent="0.3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s="1" t="s">
        <v>11</v>
      </c>
    </row>
    <row r="17572" spans="1:10" x14ac:dyDescent="0.3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s="1" t="s">
        <v>11</v>
      </c>
    </row>
    <row r="17573" spans="1:10" x14ac:dyDescent="0.3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s="1" t="s">
        <v>11</v>
      </c>
    </row>
    <row r="17574" spans="1:10" x14ac:dyDescent="0.3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s="1" t="s">
        <v>11</v>
      </c>
    </row>
    <row r="17575" spans="1:10" x14ac:dyDescent="0.3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s="1" t="s">
        <v>11</v>
      </c>
    </row>
    <row r="17576" spans="1:10" x14ac:dyDescent="0.3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s="1" t="s">
        <v>11</v>
      </c>
    </row>
    <row r="17577" spans="1:10" x14ac:dyDescent="0.3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s="1" t="s">
        <v>11</v>
      </c>
    </row>
    <row r="17578" spans="1:10" x14ac:dyDescent="0.3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s="1" t="s">
        <v>11</v>
      </c>
    </row>
    <row r="17579" spans="1:10" x14ac:dyDescent="0.3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s="1" t="s">
        <v>11</v>
      </c>
    </row>
    <row r="17580" spans="1:10" x14ac:dyDescent="0.3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s="1" t="s">
        <v>11</v>
      </c>
    </row>
    <row r="17581" spans="1:10" x14ac:dyDescent="0.3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s="1" t="s">
        <v>11</v>
      </c>
    </row>
    <row r="17582" spans="1:10" x14ac:dyDescent="0.3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s="1" t="s">
        <v>11</v>
      </c>
    </row>
    <row r="17583" spans="1:10" x14ac:dyDescent="0.3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s="1" t="s">
        <v>11</v>
      </c>
    </row>
    <row r="17584" spans="1:10" x14ac:dyDescent="0.3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s="1" t="s">
        <v>11</v>
      </c>
    </row>
    <row r="17585" spans="1:10" x14ac:dyDescent="0.3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s="1" t="s">
        <v>11</v>
      </c>
    </row>
    <row r="17586" spans="1:10" x14ac:dyDescent="0.3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s="1" t="s">
        <v>11</v>
      </c>
    </row>
    <row r="17587" spans="1:10" x14ac:dyDescent="0.3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s="1" t="s">
        <v>11</v>
      </c>
    </row>
    <row r="17588" spans="1:10" x14ac:dyDescent="0.3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s="1" t="s">
        <v>11</v>
      </c>
    </row>
    <row r="17589" spans="1:10" x14ac:dyDescent="0.3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s="1" t="s">
        <v>11</v>
      </c>
    </row>
    <row r="17590" spans="1:10" x14ac:dyDescent="0.3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s="1" t="s">
        <v>11</v>
      </c>
    </row>
    <row r="17591" spans="1:10" x14ac:dyDescent="0.3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s="1" t="s">
        <v>11</v>
      </c>
    </row>
    <row r="17592" spans="1:10" x14ac:dyDescent="0.3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s="1" t="s">
        <v>11</v>
      </c>
    </row>
    <row r="17593" spans="1:10" x14ac:dyDescent="0.3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s="1" t="s">
        <v>11</v>
      </c>
    </row>
    <row r="17594" spans="1:10" x14ac:dyDescent="0.3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s="1" t="s">
        <v>11</v>
      </c>
    </row>
    <row r="17595" spans="1:10" x14ac:dyDescent="0.3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s="1" t="s">
        <v>11</v>
      </c>
    </row>
    <row r="17596" spans="1:10" x14ac:dyDescent="0.3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s="1" t="s">
        <v>11</v>
      </c>
    </row>
    <row r="17597" spans="1:10" x14ac:dyDescent="0.3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s="1" t="s">
        <v>11</v>
      </c>
    </row>
    <row r="17598" spans="1:10" x14ac:dyDescent="0.3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s="1" t="s">
        <v>11</v>
      </c>
    </row>
    <row r="17599" spans="1:10" x14ac:dyDescent="0.3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s="1" t="s">
        <v>11</v>
      </c>
    </row>
    <row r="17600" spans="1:10" x14ac:dyDescent="0.3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s="1" t="s">
        <v>11</v>
      </c>
    </row>
    <row r="17601" spans="1:10" x14ac:dyDescent="0.3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s="1" t="s">
        <v>11</v>
      </c>
    </row>
    <row r="17602" spans="1:10" x14ac:dyDescent="0.3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s="1" t="s">
        <v>11</v>
      </c>
    </row>
    <row r="17603" spans="1:10" x14ac:dyDescent="0.3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s="1" t="s">
        <v>11</v>
      </c>
    </row>
    <row r="17604" spans="1:10" x14ac:dyDescent="0.3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s="1" t="s">
        <v>11</v>
      </c>
    </row>
    <row r="17605" spans="1:10" x14ac:dyDescent="0.3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s="1" t="s">
        <v>11</v>
      </c>
    </row>
    <row r="17606" spans="1:10" x14ac:dyDescent="0.3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s="1" t="s">
        <v>11</v>
      </c>
    </row>
    <row r="17607" spans="1:10" x14ac:dyDescent="0.3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s="1" t="s">
        <v>11</v>
      </c>
    </row>
    <row r="17608" spans="1:10" x14ac:dyDescent="0.3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s="1" t="s">
        <v>11</v>
      </c>
    </row>
    <row r="17609" spans="1:10" x14ac:dyDescent="0.3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s="1" t="s">
        <v>11</v>
      </c>
    </row>
    <row r="17610" spans="1:10" x14ac:dyDescent="0.3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s="1" t="s">
        <v>11</v>
      </c>
    </row>
    <row r="17611" spans="1:10" x14ac:dyDescent="0.3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s="1" t="s">
        <v>11</v>
      </c>
    </row>
    <row r="17612" spans="1:10" x14ac:dyDescent="0.3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s="1" t="s">
        <v>11</v>
      </c>
    </row>
    <row r="17613" spans="1:10" x14ac:dyDescent="0.3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s="1" t="s">
        <v>11</v>
      </c>
    </row>
    <row r="17614" spans="1:10" x14ac:dyDescent="0.3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s="1" t="s">
        <v>11</v>
      </c>
    </row>
    <row r="17615" spans="1:10" x14ac:dyDescent="0.3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s="1" t="s">
        <v>11</v>
      </c>
    </row>
    <row r="17616" spans="1:10" x14ac:dyDescent="0.3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s="1" t="s">
        <v>11</v>
      </c>
    </row>
    <row r="17617" spans="1:10" x14ac:dyDescent="0.3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s="1" t="s">
        <v>11</v>
      </c>
    </row>
    <row r="17618" spans="1:10" x14ac:dyDescent="0.3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s="1" t="s">
        <v>11</v>
      </c>
    </row>
    <row r="17619" spans="1:10" x14ac:dyDescent="0.3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s="1" t="s">
        <v>11</v>
      </c>
    </row>
    <row r="17620" spans="1:10" x14ac:dyDescent="0.3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s="1" t="s">
        <v>11</v>
      </c>
    </row>
    <row r="17621" spans="1:10" x14ac:dyDescent="0.3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s="1" t="s">
        <v>11</v>
      </c>
    </row>
    <row r="17622" spans="1:10" x14ac:dyDescent="0.3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s="1" t="s">
        <v>11</v>
      </c>
    </row>
    <row r="17623" spans="1:10" x14ac:dyDescent="0.3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s="1" t="s">
        <v>11</v>
      </c>
    </row>
    <row r="17624" spans="1:10" x14ac:dyDescent="0.3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s="1" t="s">
        <v>11</v>
      </c>
    </row>
    <row r="17625" spans="1:10" x14ac:dyDescent="0.3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s="1" t="s">
        <v>11</v>
      </c>
    </row>
    <row r="17626" spans="1:10" x14ac:dyDescent="0.3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s="1" t="s">
        <v>11</v>
      </c>
    </row>
    <row r="17627" spans="1:10" x14ac:dyDescent="0.3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s="1" t="s">
        <v>11</v>
      </c>
    </row>
    <row r="17628" spans="1:10" x14ac:dyDescent="0.3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s="1" t="s">
        <v>11</v>
      </c>
    </row>
    <row r="17629" spans="1:10" x14ac:dyDescent="0.3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s="1" t="s">
        <v>11</v>
      </c>
    </row>
    <row r="17630" spans="1:10" x14ac:dyDescent="0.3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s="1" t="s">
        <v>11</v>
      </c>
    </row>
    <row r="17631" spans="1:10" x14ac:dyDescent="0.3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s="1" t="s">
        <v>11</v>
      </c>
    </row>
    <row r="17632" spans="1:10" x14ac:dyDescent="0.3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s="1" t="s">
        <v>11</v>
      </c>
    </row>
    <row r="17633" spans="1:10" x14ac:dyDescent="0.3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s="1" t="s">
        <v>11</v>
      </c>
    </row>
    <row r="17634" spans="1:10" x14ac:dyDescent="0.3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s="1" t="s">
        <v>11</v>
      </c>
    </row>
    <row r="17635" spans="1:10" x14ac:dyDescent="0.3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s="1" t="s">
        <v>11</v>
      </c>
    </row>
    <row r="17636" spans="1:10" x14ac:dyDescent="0.3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s="1" t="s">
        <v>11</v>
      </c>
    </row>
    <row r="17637" spans="1:10" x14ac:dyDescent="0.3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s="1" t="s">
        <v>11</v>
      </c>
    </row>
    <row r="17638" spans="1:10" x14ac:dyDescent="0.3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s="1" t="s">
        <v>11</v>
      </c>
    </row>
    <row r="17639" spans="1:10" x14ac:dyDescent="0.3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s="1" t="s">
        <v>11</v>
      </c>
    </row>
    <row r="17640" spans="1:10" x14ac:dyDescent="0.3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s="1" t="s">
        <v>11</v>
      </c>
    </row>
    <row r="17641" spans="1:10" x14ac:dyDescent="0.3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s="1" t="s">
        <v>11</v>
      </c>
    </row>
    <row r="17642" spans="1:10" x14ac:dyDescent="0.3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s="1" t="s">
        <v>11</v>
      </c>
    </row>
    <row r="17643" spans="1:10" x14ac:dyDescent="0.3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s="1" t="s">
        <v>11</v>
      </c>
    </row>
    <row r="17644" spans="1:10" x14ac:dyDescent="0.3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s="1" t="s">
        <v>11</v>
      </c>
    </row>
    <row r="17645" spans="1:10" x14ac:dyDescent="0.3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s="1" t="s">
        <v>11</v>
      </c>
    </row>
    <row r="17646" spans="1:10" x14ac:dyDescent="0.3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s="1" t="s">
        <v>11</v>
      </c>
    </row>
    <row r="17647" spans="1:10" x14ac:dyDescent="0.3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s="1" t="s">
        <v>11</v>
      </c>
    </row>
    <row r="17648" spans="1:10" x14ac:dyDescent="0.3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s="1" t="s">
        <v>11</v>
      </c>
    </row>
    <row r="17649" spans="1:10" x14ac:dyDescent="0.3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s="1" t="s">
        <v>11</v>
      </c>
    </row>
    <row r="17650" spans="1:10" x14ac:dyDescent="0.3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s="1" t="s">
        <v>11</v>
      </c>
    </row>
    <row r="17651" spans="1:10" x14ac:dyDescent="0.3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s="1" t="s">
        <v>11</v>
      </c>
    </row>
    <row r="17652" spans="1:10" x14ac:dyDescent="0.3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s="1" t="s">
        <v>11</v>
      </c>
    </row>
    <row r="17653" spans="1:10" x14ac:dyDescent="0.3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s="1" t="s">
        <v>11</v>
      </c>
    </row>
    <row r="17654" spans="1:10" x14ac:dyDescent="0.3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s="1" t="s">
        <v>11</v>
      </c>
    </row>
    <row r="17655" spans="1:10" x14ac:dyDescent="0.3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s="1" t="s">
        <v>11</v>
      </c>
    </row>
    <row r="17656" spans="1:10" x14ac:dyDescent="0.3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s="1" t="s">
        <v>11</v>
      </c>
    </row>
    <row r="17657" spans="1:10" x14ac:dyDescent="0.3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s="1" t="s">
        <v>11</v>
      </c>
    </row>
    <row r="17658" spans="1:10" x14ac:dyDescent="0.3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s="1" t="s">
        <v>11</v>
      </c>
    </row>
    <row r="17659" spans="1:10" x14ac:dyDescent="0.3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s="1" t="s">
        <v>11</v>
      </c>
    </row>
    <row r="17660" spans="1:10" x14ac:dyDescent="0.3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s="1" t="s">
        <v>11</v>
      </c>
    </row>
    <row r="17661" spans="1:10" x14ac:dyDescent="0.3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s="1" t="s">
        <v>11</v>
      </c>
    </row>
    <row r="17662" spans="1:10" x14ac:dyDescent="0.3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s="1" t="s">
        <v>11</v>
      </c>
    </row>
    <row r="17663" spans="1:10" x14ac:dyDescent="0.3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s="1" t="s">
        <v>11</v>
      </c>
    </row>
    <row r="17664" spans="1:10" x14ac:dyDescent="0.3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s="1" t="s">
        <v>11</v>
      </c>
    </row>
    <row r="17665" spans="1:10" x14ac:dyDescent="0.3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s="1" t="s">
        <v>11</v>
      </c>
    </row>
    <row r="17666" spans="1:10" x14ac:dyDescent="0.3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s="1" t="s">
        <v>11</v>
      </c>
    </row>
    <row r="17667" spans="1:10" x14ac:dyDescent="0.3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s="1" t="s">
        <v>11</v>
      </c>
    </row>
    <row r="17668" spans="1:10" x14ac:dyDescent="0.3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s="1" t="s">
        <v>11</v>
      </c>
    </row>
    <row r="17669" spans="1:10" x14ac:dyDescent="0.3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s="1" t="s">
        <v>11</v>
      </c>
    </row>
    <row r="17670" spans="1:10" x14ac:dyDescent="0.3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s="1" t="s">
        <v>11</v>
      </c>
    </row>
    <row r="17671" spans="1:10" x14ac:dyDescent="0.3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s="1" t="s">
        <v>11</v>
      </c>
    </row>
    <row r="17672" spans="1:10" x14ac:dyDescent="0.3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s="1" t="s">
        <v>11</v>
      </c>
    </row>
    <row r="17673" spans="1:10" x14ac:dyDescent="0.3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s="1" t="s">
        <v>11</v>
      </c>
    </row>
    <row r="17674" spans="1:10" x14ac:dyDescent="0.3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s="1" t="s">
        <v>11</v>
      </c>
    </row>
    <row r="17675" spans="1:10" x14ac:dyDescent="0.3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s="1" t="s">
        <v>11</v>
      </c>
    </row>
    <row r="17676" spans="1:10" x14ac:dyDescent="0.3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s="1" t="s">
        <v>11</v>
      </c>
    </row>
    <row r="17677" spans="1:10" x14ac:dyDescent="0.3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s="1" t="s">
        <v>11</v>
      </c>
    </row>
    <row r="17678" spans="1:10" x14ac:dyDescent="0.3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s="1" t="s">
        <v>11</v>
      </c>
    </row>
    <row r="17679" spans="1:10" x14ac:dyDescent="0.3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s="1" t="s">
        <v>11</v>
      </c>
    </row>
    <row r="17680" spans="1:10" x14ac:dyDescent="0.3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s="1" t="s">
        <v>11</v>
      </c>
    </row>
    <row r="17681" spans="1:10" x14ac:dyDescent="0.3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s="1" t="s">
        <v>11</v>
      </c>
    </row>
    <row r="17682" spans="1:10" x14ac:dyDescent="0.3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s="1" t="s">
        <v>11</v>
      </c>
    </row>
    <row r="17683" spans="1:10" x14ac:dyDescent="0.3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s="1" t="s">
        <v>11</v>
      </c>
    </row>
    <row r="17684" spans="1:10" x14ac:dyDescent="0.3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s="1" t="s">
        <v>11</v>
      </c>
    </row>
    <row r="17685" spans="1:10" x14ac:dyDescent="0.3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s="1" t="s">
        <v>11</v>
      </c>
    </row>
    <row r="17686" spans="1:10" x14ac:dyDescent="0.3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s="1" t="s">
        <v>11</v>
      </c>
    </row>
    <row r="17687" spans="1:10" x14ac:dyDescent="0.3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s="1" t="s">
        <v>11</v>
      </c>
    </row>
    <row r="17688" spans="1:10" x14ac:dyDescent="0.3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s="1" t="s">
        <v>11</v>
      </c>
    </row>
    <row r="17689" spans="1:10" x14ac:dyDescent="0.3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s="1" t="s">
        <v>11</v>
      </c>
    </row>
    <row r="17690" spans="1:10" x14ac:dyDescent="0.3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s="1" t="s">
        <v>11</v>
      </c>
    </row>
    <row r="17691" spans="1:10" x14ac:dyDescent="0.3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s="1" t="s">
        <v>11</v>
      </c>
    </row>
    <row r="17692" spans="1:10" x14ac:dyDescent="0.3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s="1" t="s">
        <v>11</v>
      </c>
    </row>
    <row r="17693" spans="1:10" x14ac:dyDescent="0.3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s="1" t="s">
        <v>11</v>
      </c>
    </row>
    <row r="17694" spans="1:10" x14ac:dyDescent="0.3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s="1" t="s">
        <v>11</v>
      </c>
    </row>
    <row r="17695" spans="1:10" x14ac:dyDescent="0.3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s="1" t="s">
        <v>11</v>
      </c>
    </row>
    <row r="17696" spans="1:10" x14ac:dyDescent="0.3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s="1" t="s">
        <v>11</v>
      </c>
    </row>
    <row r="17697" spans="1:10" x14ac:dyDescent="0.3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s="1" t="s">
        <v>11</v>
      </c>
    </row>
    <row r="17698" spans="1:10" x14ac:dyDescent="0.3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s="1" t="s">
        <v>11</v>
      </c>
    </row>
    <row r="17699" spans="1:10" x14ac:dyDescent="0.3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s="1" t="s">
        <v>11</v>
      </c>
    </row>
    <row r="17700" spans="1:10" x14ac:dyDescent="0.3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s="1" t="s">
        <v>11</v>
      </c>
    </row>
    <row r="17701" spans="1:10" x14ac:dyDescent="0.3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s="1" t="s">
        <v>11</v>
      </c>
    </row>
    <row r="17702" spans="1:10" x14ac:dyDescent="0.3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s="1" t="s">
        <v>11</v>
      </c>
    </row>
    <row r="17703" spans="1:10" x14ac:dyDescent="0.3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s="1" t="s">
        <v>11</v>
      </c>
    </row>
    <row r="17704" spans="1:10" x14ac:dyDescent="0.3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s="1" t="s">
        <v>11</v>
      </c>
    </row>
    <row r="17705" spans="1:10" x14ac:dyDescent="0.3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s="1" t="s">
        <v>11</v>
      </c>
    </row>
    <row r="17706" spans="1:10" x14ac:dyDescent="0.3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s="1" t="s">
        <v>11</v>
      </c>
    </row>
    <row r="17707" spans="1:10" x14ac:dyDescent="0.3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s="1" t="s">
        <v>11</v>
      </c>
    </row>
    <row r="17708" spans="1:10" x14ac:dyDescent="0.3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s="1" t="s">
        <v>11</v>
      </c>
    </row>
    <row r="17709" spans="1:10" x14ac:dyDescent="0.3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s="1" t="s">
        <v>11</v>
      </c>
    </row>
    <row r="17710" spans="1:10" x14ac:dyDescent="0.3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s="1" t="s">
        <v>11</v>
      </c>
    </row>
    <row r="17711" spans="1:10" x14ac:dyDescent="0.3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s="1" t="s">
        <v>11</v>
      </c>
    </row>
    <row r="17712" spans="1:10" x14ac:dyDescent="0.3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s="1" t="s">
        <v>11</v>
      </c>
    </row>
    <row r="17713" spans="1:10" x14ac:dyDescent="0.3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s="1" t="s">
        <v>11</v>
      </c>
    </row>
    <row r="17714" spans="1:10" x14ac:dyDescent="0.3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s="1" t="s">
        <v>11</v>
      </c>
    </row>
    <row r="17715" spans="1:10" x14ac:dyDescent="0.3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s="1" t="s">
        <v>11</v>
      </c>
    </row>
    <row r="17716" spans="1:10" x14ac:dyDescent="0.3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s="1" t="s">
        <v>11</v>
      </c>
    </row>
    <row r="17717" spans="1:10" x14ac:dyDescent="0.3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s="1" t="s">
        <v>11</v>
      </c>
    </row>
    <row r="17718" spans="1:10" x14ac:dyDescent="0.3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s="1" t="s">
        <v>11</v>
      </c>
    </row>
    <row r="17719" spans="1:10" x14ac:dyDescent="0.3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s="1" t="s">
        <v>11</v>
      </c>
    </row>
    <row r="17720" spans="1:10" x14ac:dyDescent="0.3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s="1" t="s">
        <v>11</v>
      </c>
    </row>
    <row r="17721" spans="1:10" x14ac:dyDescent="0.3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s="1" t="s">
        <v>11</v>
      </c>
    </row>
    <row r="17722" spans="1:10" x14ac:dyDescent="0.3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s="1" t="s">
        <v>11</v>
      </c>
    </row>
    <row r="17723" spans="1:10" x14ac:dyDescent="0.3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s="1" t="s">
        <v>11</v>
      </c>
    </row>
    <row r="17724" spans="1:10" x14ac:dyDescent="0.3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s="1" t="s">
        <v>11</v>
      </c>
    </row>
    <row r="17725" spans="1:10" x14ac:dyDescent="0.3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s="1" t="s">
        <v>11</v>
      </c>
    </row>
    <row r="17726" spans="1:10" x14ac:dyDescent="0.3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s="1" t="s">
        <v>11</v>
      </c>
    </row>
    <row r="17727" spans="1:10" x14ac:dyDescent="0.3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s="1" t="s">
        <v>11</v>
      </c>
    </row>
    <row r="17728" spans="1:10" x14ac:dyDescent="0.3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s="1" t="s">
        <v>11</v>
      </c>
    </row>
    <row r="17729" spans="1:10" x14ac:dyDescent="0.3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s="1" t="s">
        <v>11</v>
      </c>
    </row>
    <row r="17730" spans="1:10" x14ac:dyDescent="0.3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s="1" t="s">
        <v>11</v>
      </c>
    </row>
    <row r="17731" spans="1:10" x14ac:dyDescent="0.3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s="1" t="s">
        <v>11</v>
      </c>
    </row>
    <row r="17732" spans="1:10" x14ac:dyDescent="0.3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s="1" t="s">
        <v>11</v>
      </c>
    </row>
    <row r="17733" spans="1:10" x14ac:dyDescent="0.3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s="1" t="s">
        <v>11</v>
      </c>
    </row>
    <row r="17734" spans="1:10" x14ac:dyDescent="0.3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s="1" t="s">
        <v>11</v>
      </c>
    </row>
    <row r="17735" spans="1:10" x14ac:dyDescent="0.3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s="1" t="s">
        <v>11</v>
      </c>
    </row>
    <row r="17736" spans="1:10" x14ac:dyDescent="0.3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s="1" t="s">
        <v>11</v>
      </c>
    </row>
    <row r="17737" spans="1:10" x14ac:dyDescent="0.3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s="1" t="s">
        <v>11</v>
      </c>
    </row>
    <row r="17738" spans="1:10" x14ac:dyDescent="0.3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s="1" t="s">
        <v>11</v>
      </c>
    </row>
    <row r="17739" spans="1:10" x14ac:dyDescent="0.3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s="1" t="s">
        <v>11</v>
      </c>
    </row>
    <row r="17740" spans="1:10" x14ac:dyDescent="0.3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s="1" t="s">
        <v>11</v>
      </c>
    </row>
    <row r="17741" spans="1:10" x14ac:dyDescent="0.3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s="1" t="s">
        <v>11</v>
      </c>
    </row>
    <row r="17742" spans="1:10" x14ac:dyDescent="0.3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s="1" t="s">
        <v>11</v>
      </c>
    </row>
    <row r="17743" spans="1:10" x14ac:dyDescent="0.3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s="1" t="s">
        <v>11</v>
      </c>
    </row>
    <row r="17744" spans="1:10" x14ac:dyDescent="0.3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s="1" t="s">
        <v>11</v>
      </c>
    </row>
    <row r="17745" spans="1:10" x14ac:dyDescent="0.3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s="1" t="s">
        <v>11</v>
      </c>
    </row>
    <row r="17746" spans="1:10" x14ac:dyDescent="0.3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s="1" t="s">
        <v>11</v>
      </c>
    </row>
    <row r="17747" spans="1:10" x14ac:dyDescent="0.3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s="1" t="s">
        <v>11</v>
      </c>
    </row>
    <row r="17748" spans="1:10" x14ac:dyDescent="0.3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s="1" t="s">
        <v>11</v>
      </c>
    </row>
    <row r="17749" spans="1:10" x14ac:dyDescent="0.3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s="1" t="s">
        <v>11</v>
      </c>
    </row>
    <row r="17750" spans="1:10" x14ac:dyDescent="0.3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s="1" t="s">
        <v>11</v>
      </c>
    </row>
    <row r="17751" spans="1:10" x14ac:dyDescent="0.3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s="1" t="s">
        <v>11</v>
      </c>
    </row>
    <row r="17752" spans="1:10" x14ac:dyDescent="0.3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s="1" t="s">
        <v>11</v>
      </c>
    </row>
    <row r="17753" spans="1:10" x14ac:dyDescent="0.3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s="1" t="s">
        <v>11</v>
      </c>
    </row>
    <row r="17754" spans="1:10" x14ac:dyDescent="0.3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s="1" t="s">
        <v>11</v>
      </c>
    </row>
    <row r="17755" spans="1:10" x14ac:dyDescent="0.3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s="1" t="s">
        <v>11</v>
      </c>
    </row>
    <row r="17756" spans="1:10" x14ac:dyDescent="0.3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s="1" t="s">
        <v>11</v>
      </c>
    </row>
    <row r="17757" spans="1:10" x14ac:dyDescent="0.3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s="1" t="s">
        <v>11</v>
      </c>
    </row>
    <row r="17758" spans="1:10" x14ac:dyDescent="0.3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s="1" t="s">
        <v>11</v>
      </c>
    </row>
    <row r="17759" spans="1:10" x14ac:dyDescent="0.3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s="1" t="s">
        <v>11</v>
      </c>
    </row>
    <row r="17760" spans="1:10" x14ac:dyDescent="0.3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s="1" t="s">
        <v>11</v>
      </c>
    </row>
    <row r="17761" spans="1:10" x14ac:dyDescent="0.3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s="1" t="s">
        <v>11</v>
      </c>
    </row>
    <row r="17762" spans="1:10" x14ac:dyDescent="0.3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s="1" t="s">
        <v>11</v>
      </c>
    </row>
    <row r="17763" spans="1:10" x14ac:dyDescent="0.3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s="1" t="s">
        <v>11</v>
      </c>
    </row>
    <row r="17764" spans="1:10" x14ac:dyDescent="0.3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s="1" t="s">
        <v>11</v>
      </c>
    </row>
    <row r="17765" spans="1:10" x14ac:dyDescent="0.3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s="1" t="s">
        <v>11</v>
      </c>
    </row>
    <row r="17766" spans="1:10" x14ac:dyDescent="0.3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s="1" t="s">
        <v>11</v>
      </c>
    </row>
    <row r="17767" spans="1:10" x14ac:dyDescent="0.3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s="1" t="s">
        <v>11</v>
      </c>
    </row>
    <row r="17768" spans="1:10" x14ac:dyDescent="0.3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s="1" t="s">
        <v>11</v>
      </c>
    </row>
    <row r="17769" spans="1:10" x14ac:dyDescent="0.3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s="1" t="s">
        <v>11</v>
      </c>
    </row>
    <row r="17770" spans="1:10" x14ac:dyDescent="0.3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s="1" t="s">
        <v>11</v>
      </c>
    </row>
    <row r="17771" spans="1:10" x14ac:dyDescent="0.3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s="1" t="s">
        <v>11</v>
      </c>
    </row>
    <row r="17772" spans="1:10" x14ac:dyDescent="0.3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s="1" t="s">
        <v>11</v>
      </c>
    </row>
    <row r="17773" spans="1:10" x14ac:dyDescent="0.3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s="1" t="s">
        <v>11</v>
      </c>
    </row>
    <row r="17774" spans="1:10" x14ac:dyDescent="0.3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s="1" t="s">
        <v>11</v>
      </c>
    </row>
    <row r="17775" spans="1:10" x14ac:dyDescent="0.3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s="1" t="s">
        <v>11</v>
      </c>
    </row>
    <row r="17776" spans="1:10" x14ac:dyDescent="0.3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s="1" t="s">
        <v>11</v>
      </c>
    </row>
    <row r="17777" spans="1:10" x14ac:dyDescent="0.3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s="1" t="s">
        <v>11</v>
      </c>
    </row>
    <row r="17778" spans="1:10" x14ac:dyDescent="0.3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s="1" t="s">
        <v>11</v>
      </c>
    </row>
    <row r="17779" spans="1:10" x14ac:dyDescent="0.3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s="1" t="s">
        <v>11</v>
      </c>
    </row>
    <row r="17780" spans="1:10" x14ac:dyDescent="0.3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s="1" t="s">
        <v>11</v>
      </c>
    </row>
    <row r="17781" spans="1:10" x14ac:dyDescent="0.3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s="1" t="s">
        <v>11</v>
      </c>
    </row>
    <row r="17782" spans="1:10" x14ac:dyDescent="0.3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s="1" t="s">
        <v>11</v>
      </c>
    </row>
    <row r="17783" spans="1:10" x14ac:dyDescent="0.3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s="1" t="s">
        <v>11</v>
      </c>
    </row>
    <row r="17784" spans="1:10" x14ac:dyDescent="0.3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s="1" t="s">
        <v>11</v>
      </c>
    </row>
    <row r="17785" spans="1:10" x14ac:dyDescent="0.3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s="1" t="s">
        <v>11</v>
      </c>
    </row>
    <row r="17786" spans="1:10" x14ac:dyDescent="0.3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s="1" t="s">
        <v>11</v>
      </c>
    </row>
    <row r="17787" spans="1:10" x14ac:dyDescent="0.3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s="1" t="s">
        <v>11</v>
      </c>
    </row>
    <row r="17788" spans="1:10" x14ac:dyDescent="0.3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s="1" t="s">
        <v>11</v>
      </c>
    </row>
    <row r="17789" spans="1:10" x14ac:dyDescent="0.3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s="1" t="s">
        <v>11</v>
      </c>
    </row>
    <row r="17790" spans="1:10" x14ac:dyDescent="0.3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s="1" t="s">
        <v>11</v>
      </c>
    </row>
    <row r="17791" spans="1:10" x14ac:dyDescent="0.3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s="1" t="s">
        <v>11</v>
      </c>
    </row>
    <row r="17792" spans="1:10" x14ac:dyDescent="0.3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s="1" t="s">
        <v>11</v>
      </c>
    </row>
    <row r="17793" spans="1:10" x14ac:dyDescent="0.3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s="1" t="s">
        <v>11</v>
      </c>
    </row>
    <row r="17794" spans="1:10" x14ac:dyDescent="0.3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s="1" t="s">
        <v>11</v>
      </c>
    </row>
    <row r="17795" spans="1:10" x14ac:dyDescent="0.3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s="1" t="s">
        <v>11</v>
      </c>
    </row>
    <row r="17796" spans="1:10" x14ac:dyDescent="0.3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s="1" t="s">
        <v>11</v>
      </c>
    </row>
    <row r="17797" spans="1:10" x14ac:dyDescent="0.3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s="1" t="s">
        <v>11</v>
      </c>
    </row>
    <row r="17798" spans="1:10" x14ac:dyDescent="0.3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s="1" t="s">
        <v>11</v>
      </c>
    </row>
    <row r="17799" spans="1:10" x14ac:dyDescent="0.3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s="1" t="s">
        <v>11</v>
      </c>
    </row>
    <row r="17800" spans="1:10" x14ac:dyDescent="0.3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s="1" t="s">
        <v>11</v>
      </c>
    </row>
    <row r="17801" spans="1:10" x14ac:dyDescent="0.3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s="1" t="s">
        <v>11</v>
      </c>
    </row>
    <row r="17802" spans="1:10" x14ac:dyDescent="0.3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s="1" t="s">
        <v>11</v>
      </c>
    </row>
    <row r="17803" spans="1:10" x14ac:dyDescent="0.3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s="1" t="s">
        <v>11</v>
      </c>
    </row>
    <row r="17804" spans="1:10" x14ac:dyDescent="0.3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s="1" t="s">
        <v>11</v>
      </c>
    </row>
    <row r="17805" spans="1:10" x14ac:dyDescent="0.3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s="1" t="s">
        <v>11</v>
      </c>
    </row>
    <row r="17806" spans="1:10" x14ac:dyDescent="0.3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s="1" t="s">
        <v>11</v>
      </c>
    </row>
    <row r="17807" spans="1:10" x14ac:dyDescent="0.3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s="1" t="s">
        <v>11</v>
      </c>
    </row>
    <row r="17808" spans="1:10" x14ac:dyDescent="0.3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s="1" t="s">
        <v>11</v>
      </c>
    </row>
    <row r="17809" spans="1:10" x14ac:dyDescent="0.3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s="1" t="s">
        <v>11</v>
      </c>
    </row>
    <row r="17810" spans="1:10" x14ac:dyDescent="0.3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s="1" t="s">
        <v>11</v>
      </c>
    </row>
    <row r="17811" spans="1:10" x14ac:dyDescent="0.3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s="1" t="s">
        <v>11</v>
      </c>
    </row>
    <row r="17812" spans="1:10" x14ac:dyDescent="0.3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s="1" t="s">
        <v>11</v>
      </c>
    </row>
    <row r="17813" spans="1:10" x14ac:dyDescent="0.3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s="1" t="s">
        <v>11</v>
      </c>
    </row>
    <row r="17814" spans="1:10" x14ac:dyDescent="0.3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s="1" t="s">
        <v>11</v>
      </c>
    </row>
    <row r="17815" spans="1:10" x14ac:dyDescent="0.3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s="1" t="s">
        <v>11</v>
      </c>
    </row>
    <row r="17816" spans="1:10" x14ac:dyDescent="0.3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s="1" t="s">
        <v>11</v>
      </c>
    </row>
    <row r="17817" spans="1:10" x14ac:dyDescent="0.3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s="1" t="s">
        <v>11</v>
      </c>
    </row>
    <row r="17818" spans="1:10" x14ac:dyDescent="0.3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s="1" t="s">
        <v>11</v>
      </c>
    </row>
    <row r="17819" spans="1:10" x14ac:dyDescent="0.3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s="1" t="s">
        <v>11</v>
      </c>
    </row>
    <row r="17820" spans="1:10" x14ac:dyDescent="0.3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s="1" t="s">
        <v>11</v>
      </c>
    </row>
    <row r="17821" spans="1:10" x14ac:dyDescent="0.3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s="1" t="s">
        <v>11</v>
      </c>
    </row>
    <row r="17822" spans="1:10" x14ac:dyDescent="0.3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s="1" t="s">
        <v>11</v>
      </c>
    </row>
    <row r="17823" spans="1:10" x14ac:dyDescent="0.3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s="1" t="s">
        <v>11</v>
      </c>
    </row>
    <row r="17824" spans="1:10" x14ac:dyDescent="0.3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s="1" t="s">
        <v>11</v>
      </c>
    </row>
    <row r="17825" spans="1:10" x14ac:dyDescent="0.3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s="1" t="s">
        <v>11</v>
      </c>
    </row>
    <row r="17826" spans="1:10" x14ac:dyDescent="0.3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s="1" t="s">
        <v>11</v>
      </c>
    </row>
    <row r="17827" spans="1:10" x14ac:dyDescent="0.3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s="1" t="s">
        <v>11</v>
      </c>
    </row>
    <row r="17828" spans="1:10" x14ac:dyDescent="0.3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s="1" t="s">
        <v>11</v>
      </c>
    </row>
    <row r="17829" spans="1:10" x14ac:dyDescent="0.3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s="1" t="s">
        <v>11</v>
      </c>
    </row>
    <row r="17830" spans="1:10" x14ac:dyDescent="0.3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s="1" t="s">
        <v>11</v>
      </c>
    </row>
    <row r="17831" spans="1:10" x14ac:dyDescent="0.3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s="1" t="s">
        <v>11</v>
      </c>
    </row>
    <row r="17832" spans="1:10" x14ac:dyDescent="0.3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s="1" t="s">
        <v>11</v>
      </c>
    </row>
    <row r="17833" spans="1:10" x14ac:dyDescent="0.3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s="1" t="s">
        <v>11</v>
      </c>
    </row>
    <row r="17834" spans="1:10" x14ac:dyDescent="0.3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s="1" t="s">
        <v>11</v>
      </c>
    </row>
    <row r="17835" spans="1:10" x14ac:dyDescent="0.3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s="1" t="s">
        <v>11</v>
      </c>
    </row>
    <row r="17836" spans="1:10" x14ac:dyDescent="0.3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s="1" t="s">
        <v>11</v>
      </c>
    </row>
    <row r="17837" spans="1:10" x14ac:dyDescent="0.3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s="1" t="s">
        <v>11</v>
      </c>
    </row>
    <row r="17838" spans="1:10" x14ac:dyDescent="0.3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s="1" t="s">
        <v>11</v>
      </c>
    </row>
    <row r="17839" spans="1:10" x14ac:dyDescent="0.3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s="1" t="s">
        <v>11</v>
      </c>
    </row>
    <row r="17840" spans="1:10" x14ac:dyDescent="0.3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s="1" t="s">
        <v>11</v>
      </c>
    </row>
    <row r="17841" spans="1:10" x14ac:dyDescent="0.3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s="1" t="s">
        <v>11</v>
      </c>
    </row>
    <row r="17842" spans="1:10" x14ac:dyDescent="0.3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s="1" t="s">
        <v>11</v>
      </c>
    </row>
    <row r="17843" spans="1:10" x14ac:dyDescent="0.3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s="1" t="s">
        <v>11</v>
      </c>
    </row>
    <row r="17844" spans="1:10" x14ac:dyDescent="0.3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s="1" t="s">
        <v>11</v>
      </c>
    </row>
    <row r="17845" spans="1:10" x14ac:dyDescent="0.3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s="1" t="s">
        <v>11</v>
      </c>
    </row>
    <row r="17846" spans="1:10" x14ac:dyDescent="0.3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s="1" t="s">
        <v>11</v>
      </c>
    </row>
    <row r="17847" spans="1:10" x14ac:dyDescent="0.3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s="1" t="s">
        <v>11</v>
      </c>
    </row>
    <row r="17848" spans="1:10" x14ac:dyDescent="0.3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s="1" t="s">
        <v>11</v>
      </c>
    </row>
    <row r="17849" spans="1:10" x14ac:dyDescent="0.3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s="1" t="s">
        <v>11</v>
      </c>
    </row>
    <row r="17850" spans="1:10" x14ac:dyDescent="0.3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s="1" t="s">
        <v>11</v>
      </c>
    </row>
    <row r="17851" spans="1:10" x14ac:dyDescent="0.3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s="1" t="s">
        <v>11</v>
      </c>
    </row>
    <row r="17852" spans="1:10" x14ac:dyDescent="0.3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s="1" t="s">
        <v>11</v>
      </c>
    </row>
    <row r="17853" spans="1:10" x14ac:dyDescent="0.3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s="1" t="s">
        <v>11</v>
      </c>
    </row>
    <row r="17854" spans="1:10" x14ac:dyDescent="0.3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s="1" t="s">
        <v>11</v>
      </c>
    </row>
    <row r="17855" spans="1:10" x14ac:dyDescent="0.3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s="1" t="s">
        <v>11</v>
      </c>
    </row>
    <row r="17856" spans="1:10" x14ac:dyDescent="0.3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s="1" t="s">
        <v>11</v>
      </c>
    </row>
    <row r="17857" spans="1:10" x14ac:dyDescent="0.3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s="1" t="s">
        <v>11</v>
      </c>
    </row>
    <row r="17858" spans="1:10" x14ac:dyDescent="0.3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s="1" t="s">
        <v>11</v>
      </c>
    </row>
    <row r="17859" spans="1:10" x14ac:dyDescent="0.3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s="1" t="s">
        <v>11</v>
      </c>
    </row>
    <row r="17860" spans="1:10" x14ac:dyDescent="0.3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s="1" t="s">
        <v>11</v>
      </c>
    </row>
    <row r="17861" spans="1:10" x14ac:dyDescent="0.3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s="1" t="s">
        <v>11</v>
      </c>
    </row>
    <row r="17862" spans="1:10" x14ac:dyDescent="0.3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s="1" t="s">
        <v>11</v>
      </c>
    </row>
    <row r="17863" spans="1:10" x14ac:dyDescent="0.3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s="1" t="s">
        <v>11</v>
      </c>
    </row>
    <row r="17864" spans="1:10" x14ac:dyDescent="0.3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s="1" t="s">
        <v>11</v>
      </c>
    </row>
    <row r="17865" spans="1:10" x14ac:dyDescent="0.3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s="1" t="s">
        <v>11</v>
      </c>
    </row>
    <row r="17866" spans="1:10" x14ac:dyDescent="0.3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s="1" t="s">
        <v>11</v>
      </c>
    </row>
    <row r="17867" spans="1:10" x14ac:dyDescent="0.3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s="1" t="s">
        <v>11</v>
      </c>
    </row>
    <row r="17868" spans="1:10" x14ac:dyDescent="0.3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s="1" t="s">
        <v>11</v>
      </c>
    </row>
    <row r="17869" spans="1:10" x14ac:dyDescent="0.3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s="1" t="s">
        <v>11</v>
      </c>
    </row>
    <row r="17870" spans="1:10" x14ac:dyDescent="0.3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s="1" t="s">
        <v>11</v>
      </c>
    </row>
    <row r="17871" spans="1:10" x14ac:dyDescent="0.3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s="1" t="s">
        <v>11</v>
      </c>
    </row>
    <row r="17872" spans="1:10" x14ac:dyDescent="0.3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s="1" t="s">
        <v>11</v>
      </c>
    </row>
    <row r="17873" spans="1:10" x14ac:dyDescent="0.3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s="1" t="s">
        <v>10</v>
      </c>
    </row>
    <row r="17874" spans="1:10" x14ac:dyDescent="0.3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s="1" t="s">
        <v>11</v>
      </c>
    </row>
    <row r="17875" spans="1:10" x14ac:dyDescent="0.3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s="1" t="s">
        <v>11</v>
      </c>
    </row>
    <row r="17876" spans="1:10" x14ac:dyDescent="0.3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s="1" t="s">
        <v>11</v>
      </c>
    </row>
    <row r="17877" spans="1:10" x14ac:dyDescent="0.3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s="1" t="s">
        <v>11</v>
      </c>
    </row>
    <row r="17878" spans="1:10" x14ac:dyDescent="0.3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s="1" t="s">
        <v>11</v>
      </c>
    </row>
    <row r="17879" spans="1:10" x14ac:dyDescent="0.3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s="1" t="s">
        <v>11</v>
      </c>
    </row>
    <row r="17880" spans="1:10" x14ac:dyDescent="0.3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s="1" t="s">
        <v>11</v>
      </c>
    </row>
    <row r="17881" spans="1:10" x14ac:dyDescent="0.3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s="1" t="s">
        <v>11</v>
      </c>
    </row>
    <row r="17882" spans="1:10" x14ac:dyDescent="0.3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s="1" t="s">
        <v>11</v>
      </c>
    </row>
    <row r="17883" spans="1:10" x14ac:dyDescent="0.3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s="1" t="s">
        <v>11</v>
      </c>
    </row>
    <row r="17884" spans="1:10" x14ac:dyDescent="0.3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s="1" t="s">
        <v>11</v>
      </c>
    </row>
    <row r="17885" spans="1:10" x14ac:dyDescent="0.3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s="1" t="s">
        <v>11</v>
      </c>
    </row>
    <row r="17886" spans="1:10" x14ac:dyDescent="0.3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s="1" t="s">
        <v>11</v>
      </c>
    </row>
    <row r="17887" spans="1:10" x14ac:dyDescent="0.3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s="1" t="s">
        <v>11</v>
      </c>
    </row>
    <row r="17888" spans="1:10" x14ac:dyDescent="0.3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s="1" t="s">
        <v>11</v>
      </c>
    </row>
    <row r="17889" spans="1:10" x14ac:dyDescent="0.3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s="1" t="s">
        <v>11</v>
      </c>
    </row>
    <row r="17890" spans="1:10" x14ac:dyDescent="0.3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s="1" t="s">
        <v>11</v>
      </c>
    </row>
    <row r="17891" spans="1:10" x14ac:dyDescent="0.3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s="1" t="s">
        <v>11</v>
      </c>
    </row>
    <row r="17892" spans="1:10" x14ac:dyDescent="0.3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s="1" t="s">
        <v>11</v>
      </c>
    </row>
    <row r="17893" spans="1:10" x14ac:dyDescent="0.3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s="1" t="s">
        <v>11</v>
      </c>
    </row>
    <row r="17894" spans="1:10" x14ac:dyDescent="0.3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s="1" t="s">
        <v>11</v>
      </c>
    </row>
    <row r="17895" spans="1:10" x14ac:dyDescent="0.3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s="1" t="s">
        <v>11</v>
      </c>
    </row>
    <row r="17896" spans="1:10" x14ac:dyDescent="0.3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s="1" t="s">
        <v>11</v>
      </c>
    </row>
    <row r="17897" spans="1:10" x14ac:dyDescent="0.3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s="1" t="s">
        <v>11</v>
      </c>
    </row>
    <row r="17898" spans="1:10" x14ac:dyDescent="0.3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s="1" t="s">
        <v>11</v>
      </c>
    </row>
    <row r="17899" spans="1:10" x14ac:dyDescent="0.3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s="1" t="s">
        <v>11</v>
      </c>
    </row>
    <row r="17900" spans="1:10" x14ac:dyDescent="0.3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s="1" t="s">
        <v>11</v>
      </c>
    </row>
    <row r="17901" spans="1:10" x14ac:dyDescent="0.3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s="1" t="s">
        <v>11</v>
      </c>
    </row>
    <row r="17902" spans="1:10" x14ac:dyDescent="0.3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s="1" t="s">
        <v>11</v>
      </c>
    </row>
    <row r="17903" spans="1:10" x14ac:dyDescent="0.3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s="1" t="s">
        <v>11</v>
      </c>
    </row>
    <row r="17904" spans="1:10" x14ac:dyDescent="0.3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s="1" t="s">
        <v>11</v>
      </c>
    </row>
    <row r="17905" spans="1:10" x14ac:dyDescent="0.3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s="1" t="s">
        <v>11</v>
      </c>
    </row>
    <row r="17906" spans="1:10" x14ac:dyDescent="0.3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s="1" t="s">
        <v>11</v>
      </c>
    </row>
    <row r="17907" spans="1:10" x14ac:dyDescent="0.3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s="1" t="s">
        <v>11</v>
      </c>
    </row>
    <row r="17908" spans="1:10" x14ac:dyDescent="0.3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s="1" t="s">
        <v>11</v>
      </c>
    </row>
    <row r="17909" spans="1:10" x14ac:dyDescent="0.3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s="1" t="s">
        <v>11</v>
      </c>
    </row>
    <row r="17910" spans="1:10" x14ac:dyDescent="0.3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s="1" t="s">
        <v>11</v>
      </c>
    </row>
    <row r="17911" spans="1:10" x14ac:dyDescent="0.3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s="1" t="s">
        <v>11</v>
      </c>
    </row>
    <row r="17912" spans="1:10" x14ac:dyDescent="0.3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s="1" t="s">
        <v>11</v>
      </c>
    </row>
    <row r="17913" spans="1:10" x14ac:dyDescent="0.3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s="1" t="s">
        <v>11</v>
      </c>
    </row>
    <row r="17914" spans="1:10" x14ac:dyDescent="0.3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s="1" t="s">
        <v>11</v>
      </c>
    </row>
    <row r="17915" spans="1:10" x14ac:dyDescent="0.3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s="1" t="s">
        <v>11</v>
      </c>
    </row>
    <row r="17916" spans="1:10" x14ac:dyDescent="0.3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s="1" t="s">
        <v>11</v>
      </c>
    </row>
    <row r="17917" spans="1:10" x14ac:dyDescent="0.3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s="1" t="s">
        <v>11</v>
      </c>
    </row>
    <row r="17918" spans="1:10" x14ac:dyDescent="0.3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s="1" t="s">
        <v>11</v>
      </c>
    </row>
    <row r="17919" spans="1:10" x14ac:dyDescent="0.3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s="1" t="s">
        <v>11</v>
      </c>
    </row>
    <row r="17920" spans="1:10" x14ac:dyDescent="0.3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s="1" t="s">
        <v>11</v>
      </c>
    </row>
    <row r="17921" spans="1:10" x14ac:dyDescent="0.3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s="1" t="s">
        <v>11</v>
      </c>
    </row>
    <row r="17922" spans="1:10" x14ac:dyDescent="0.3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s="1" t="s">
        <v>11</v>
      </c>
    </row>
    <row r="17923" spans="1:10" x14ac:dyDescent="0.3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s="1" t="s">
        <v>11</v>
      </c>
    </row>
    <row r="17924" spans="1:10" x14ac:dyDescent="0.3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s="1" t="s">
        <v>11</v>
      </c>
    </row>
    <row r="17925" spans="1:10" x14ac:dyDescent="0.3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s="1" t="s">
        <v>11</v>
      </c>
    </row>
    <row r="17926" spans="1:10" x14ac:dyDescent="0.3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s="1" t="s">
        <v>11</v>
      </c>
    </row>
    <row r="17927" spans="1:10" x14ac:dyDescent="0.3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s="1" t="s">
        <v>11</v>
      </c>
    </row>
    <row r="17928" spans="1:10" x14ac:dyDescent="0.3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s="1" t="s">
        <v>11</v>
      </c>
    </row>
    <row r="17929" spans="1:10" x14ac:dyDescent="0.3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s="1" t="s">
        <v>11</v>
      </c>
    </row>
    <row r="17930" spans="1:10" x14ac:dyDescent="0.3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s="1" t="s">
        <v>11</v>
      </c>
    </row>
    <row r="17931" spans="1:10" x14ac:dyDescent="0.3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s="1" t="s">
        <v>11</v>
      </c>
    </row>
    <row r="17932" spans="1:10" x14ac:dyDescent="0.3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s="1" t="s">
        <v>11</v>
      </c>
    </row>
    <row r="17933" spans="1:10" x14ac:dyDescent="0.3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s="1" t="s">
        <v>11</v>
      </c>
    </row>
    <row r="17934" spans="1:10" x14ac:dyDescent="0.3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s="1" t="s">
        <v>11</v>
      </c>
    </row>
    <row r="17935" spans="1:10" x14ac:dyDescent="0.3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s="1" t="s">
        <v>11</v>
      </c>
    </row>
    <row r="17936" spans="1:10" x14ac:dyDescent="0.3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s="1" t="s">
        <v>11</v>
      </c>
    </row>
    <row r="17937" spans="1:10" x14ac:dyDescent="0.3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s="1" t="s">
        <v>11</v>
      </c>
    </row>
    <row r="17938" spans="1:10" x14ac:dyDescent="0.3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s="1" t="s">
        <v>11</v>
      </c>
    </row>
    <row r="17939" spans="1:10" x14ac:dyDescent="0.3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s="1" t="s">
        <v>11</v>
      </c>
    </row>
    <row r="17940" spans="1:10" x14ac:dyDescent="0.3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s="1" t="s">
        <v>11</v>
      </c>
    </row>
    <row r="17941" spans="1:10" x14ac:dyDescent="0.3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s="1" t="s">
        <v>11</v>
      </c>
    </row>
    <row r="17942" spans="1:10" x14ac:dyDescent="0.3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s="1" t="s">
        <v>11</v>
      </c>
    </row>
    <row r="17943" spans="1:10" x14ac:dyDescent="0.3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s="1" t="s">
        <v>11</v>
      </c>
    </row>
    <row r="17944" spans="1:10" x14ac:dyDescent="0.3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s="1" t="s">
        <v>11</v>
      </c>
    </row>
    <row r="17945" spans="1:10" x14ac:dyDescent="0.3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s="1" t="s">
        <v>11</v>
      </c>
    </row>
    <row r="17946" spans="1:10" x14ac:dyDescent="0.3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s="1" t="s">
        <v>11</v>
      </c>
    </row>
    <row r="17947" spans="1:10" x14ac:dyDescent="0.3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s="1" t="s">
        <v>11</v>
      </c>
    </row>
    <row r="17948" spans="1:10" x14ac:dyDescent="0.3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s="1" t="s">
        <v>11</v>
      </c>
    </row>
    <row r="17949" spans="1:10" x14ac:dyDescent="0.3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s="1" t="s">
        <v>11</v>
      </c>
    </row>
    <row r="17950" spans="1:10" x14ac:dyDescent="0.3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s="1" t="s">
        <v>11</v>
      </c>
    </row>
    <row r="17951" spans="1:10" x14ac:dyDescent="0.3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s="1" t="s">
        <v>11</v>
      </c>
    </row>
    <row r="17952" spans="1:10" x14ac:dyDescent="0.3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s="1" t="s">
        <v>11</v>
      </c>
    </row>
    <row r="17953" spans="1:10" x14ac:dyDescent="0.3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s="1" t="s">
        <v>11</v>
      </c>
    </row>
    <row r="17954" spans="1:10" x14ac:dyDescent="0.3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s="1" t="s">
        <v>11</v>
      </c>
    </row>
    <row r="17955" spans="1:10" x14ac:dyDescent="0.3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s="1" t="s">
        <v>11</v>
      </c>
    </row>
    <row r="17956" spans="1:10" x14ac:dyDescent="0.3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s="1" t="s">
        <v>11</v>
      </c>
    </row>
    <row r="17957" spans="1:10" x14ac:dyDescent="0.3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s="1" t="s">
        <v>11</v>
      </c>
    </row>
    <row r="17958" spans="1:10" x14ac:dyDescent="0.3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s="1" t="s">
        <v>11</v>
      </c>
    </row>
    <row r="17959" spans="1:10" x14ac:dyDescent="0.3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s="1" t="s">
        <v>11</v>
      </c>
    </row>
    <row r="17960" spans="1:10" x14ac:dyDescent="0.3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s="1" t="s">
        <v>11</v>
      </c>
    </row>
    <row r="17961" spans="1:10" x14ac:dyDescent="0.3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s="1" t="s">
        <v>11</v>
      </c>
    </row>
    <row r="17962" spans="1:10" x14ac:dyDescent="0.3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s="1" t="s">
        <v>11</v>
      </c>
    </row>
    <row r="17963" spans="1:10" x14ac:dyDescent="0.3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s="1" t="s">
        <v>11</v>
      </c>
    </row>
    <row r="17964" spans="1:10" x14ac:dyDescent="0.3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s="1" t="s">
        <v>11</v>
      </c>
    </row>
    <row r="17965" spans="1:10" x14ac:dyDescent="0.3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s="1" t="s">
        <v>11</v>
      </c>
    </row>
    <row r="17966" spans="1:10" x14ac:dyDescent="0.3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s="1" t="s">
        <v>11</v>
      </c>
    </row>
    <row r="17967" spans="1:10" x14ac:dyDescent="0.3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s="1" t="s">
        <v>11</v>
      </c>
    </row>
    <row r="17968" spans="1:10" x14ac:dyDescent="0.3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s="1" t="s">
        <v>11</v>
      </c>
    </row>
    <row r="17969" spans="1:10" x14ac:dyDescent="0.3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s="1" t="s">
        <v>11</v>
      </c>
    </row>
    <row r="17970" spans="1:10" x14ac:dyDescent="0.3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s="1" t="s">
        <v>11</v>
      </c>
    </row>
    <row r="17971" spans="1:10" x14ac:dyDescent="0.3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s="1" t="s">
        <v>11</v>
      </c>
    </row>
    <row r="17972" spans="1:10" x14ac:dyDescent="0.3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s="1" t="s">
        <v>11</v>
      </c>
    </row>
    <row r="17973" spans="1:10" x14ac:dyDescent="0.3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s="1" t="s">
        <v>11</v>
      </c>
    </row>
    <row r="17974" spans="1:10" x14ac:dyDescent="0.3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s="1" t="s">
        <v>11</v>
      </c>
    </row>
    <row r="17975" spans="1:10" x14ac:dyDescent="0.3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s="1" t="s">
        <v>11</v>
      </c>
    </row>
    <row r="17976" spans="1:10" x14ac:dyDescent="0.3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s="1" t="s">
        <v>11</v>
      </c>
    </row>
    <row r="17977" spans="1:10" x14ac:dyDescent="0.3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s="1" t="s">
        <v>11</v>
      </c>
    </row>
    <row r="17978" spans="1:10" x14ac:dyDescent="0.3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s="1" t="s">
        <v>11</v>
      </c>
    </row>
    <row r="17979" spans="1:10" x14ac:dyDescent="0.3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s="1" t="s">
        <v>11</v>
      </c>
    </row>
    <row r="17980" spans="1:10" x14ac:dyDescent="0.3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s="1" t="s">
        <v>11</v>
      </c>
    </row>
    <row r="17981" spans="1:10" x14ac:dyDescent="0.3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s="1" t="s">
        <v>11</v>
      </c>
    </row>
    <row r="17982" spans="1:10" x14ac:dyDescent="0.3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s="1" t="s">
        <v>11</v>
      </c>
    </row>
    <row r="17983" spans="1:10" x14ac:dyDescent="0.3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s="1" t="s">
        <v>11</v>
      </c>
    </row>
    <row r="17984" spans="1:10" x14ac:dyDescent="0.3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s="1" t="s">
        <v>11</v>
      </c>
    </row>
    <row r="17985" spans="1:10" x14ac:dyDescent="0.3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s="1" t="s">
        <v>11</v>
      </c>
    </row>
    <row r="17986" spans="1:10" x14ac:dyDescent="0.3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s="1" t="s">
        <v>11</v>
      </c>
    </row>
    <row r="17987" spans="1:10" x14ac:dyDescent="0.3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s="1" t="s">
        <v>11</v>
      </c>
    </row>
    <row r="17988" spans="1:10" x14ac:dyDescent="0.3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s="1" t="s">
        <v>11</v>
      </c>
    </row>
    <row r="17989" spans="1:10" x14ac:dyDescent="0.3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s="1" t="s">
        <v>11</v>
      </c>
    </row>
    <row r="17990" spans="1:10" x14ac:dyDescent="0.3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s="1" t="s">
        <v>11</v>
      </c>
    </row>
    <row r="17991" spans="1:10" x14ac:dyDescent="0.3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s="1" t="s">
        <v>11</v>
      </c>
    </row>
    <row r="17992" spans="1:10" x14ac:dyDescent="0.3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s="1" t="s">
        <v>11</v>
      </c>
    </row>
    <row r="17993" spans="1:10" x14ac:dyDescent="0.3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s="1" t="s">
        <v>11</v>
      </c>
    </row>
    <row r="17994" spans="1:10" x14ac:dyDescent="0.3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s="1" t="s">
        <v>11</v>
      </c>
    </row>
    <row r="17995" spans="1:10" x14ac:dyDescent="0.3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s="1" t="s">
        <v>11</v>
      </c>
    </row>
    <row r="17996" spans="1:10" x14ac:dyDescent="0.3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s="1" t="s">
        <v>11</v>
      </c>
    </row>
    <row r="17997" spans="1:10" x14ac:dyDescent="0.3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s="1" t="s">
        <v>11</v>
      </c>
    </row>
    <row r="17998" spans="1:10" x14ac:dyDescent="0.3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s="1" t="s">
        <v>11</v>
      </c>
    </row>
    <row r="17999" spans="1:10" x14ac:dyDescent="0.3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s="1" t="s">
        <v>11</v>
      </c>
    </row>
    <row r="18000" spans="1:10" x14ac:dyDescent="0.3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s="1" t="s">
        <v>11</v>
      </c>
    </row>
    <row r="18001" spans="1:10" x14ac:dyDescent="0.3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s="1" t="s">
        <v>11</v>
      </c>
    </row>
    <row r="18002" spans="1:10" x14ac:dyDescent="0.3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s="1" t="s">
        <v>11</v>
      </c>
    </row>
    <row r="18003" spans="1:10" x14ac:dyDescent="0.3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s="1" t="s">
        <v>11</v>
      </c>
    </row>
    <row r="18004" spans="1:10" x14ac:dyDescent="0.3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s="1" t="s">
        <v>11</v>
      </c>
    </row>
    <row r="18005" spans="1:10" x14ac:dyDescent="0.3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s="1" t="s">
        <v>11</v>
      </c>
    </row>
    <row r="18006" spans="1:10" x14ac:dyDescent="0.3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s="1" t="s">
        <v>11</v>
      </c>
    </row>
    <row r="18007" spans="1:10" x14ac:dyDescent="0.3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s="1" t="s">
        <v>11</v>
      </c>
    </row>
    <row r="18008" spans="1:10" x14ac:dyDescent="0.3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s="1" t="s">
        <v>11</v>
      </c>
    </row>
    <row r="18009" spans="1:10" x14ac:dyDescent="0.3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s="1" t="s">
        <v>11</v>
      </c>
    </row>
    <row r="18010" spans="1:10" x14ac:dyDescent="0.3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s="1" t="s">
        <v>11</v>
      </c>
    </row>
    <row r="18011" spans="1:10" x14ac:dyDescent="0.3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s="1" t="s">
        <v>11</v>
      </c>
    </row>
    <row r="18012" spans="1:10" x14ac:dyDescent="0.3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s="1" t="s">
        <v>11</v>
      </c>
    </row>
    <row r="18013" spans="1:10" x14ac:dyDescent="0.3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s="1" t="s">
        <v>11</v>
      </c>
    </row>
    <row r="18014" spans="1:10" x14ac:dyDescent="0.3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s="1" t="s">
        <v>11</v>
      </c>
    </row>
    <row r="18015" spans="1:10" x14ac:dyDescent="0.3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s="1" t="s">
        <v>11</v>
      </c>
    </row>
    <row r="18016" spans="1:10" x14ac:dyDescent="0.3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s="1" t="s">
        <v>11</v>
      </c>
    </row>
    <row r="18017" spans="1:10" x14ac:dyDescent="0.3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s="1" t="s">
        <v>11</v>
      </c>
    </row>
    <row r="18018" spans="1:10" x14ac:dyDescent="0.3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s="1" t="s">
        <v>11</v>
      </c>
    </row>
    <row r="18019" spans="1:10" x14ac:dyDescent="0.3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s="1" t="s">
        <v>11</v>
      </c>
    </row>
    <row r="18020" spans="1:10" x14ac:dyDescent="0.3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s="1" t="s">
        <v>11</v>
      </c>
    </row>
    <row r="18021" spans="1:10" x14ac:dyDescent="0.3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s="1" t="s">
        <v>11</v>
      </c>
    </row>
    <row r="18022" spans="1:10" x14ac:dyDescent="0.3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s="1" t="s">
        <v>11</v>
      </c>
    </row>
    <row r="18023" spans="1:10" x14ac:dyDescent="0.3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s="1" t="s">
        <v>11</v>
      </c>
    </row>
    <row r="18024" spans="1:10" x14ac:dyDescent="0.3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s="1" t="s">
        <v>11</v>
      </c>
    </row>
    <row r="18025" spans="1:10" x14ac:dyDescent="0.3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s="1" t="s">
        <v>11</v>
      </c>
    </row>
    <row r="18026" spans="1:10" x14ac:dyDescent="0.3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s="1" t="s">
        <v>11</v>
      </c>
    </row>
    <row r="18027" spans="1:10" x14ac:dyDescent="0.3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s="1" t="s">
        <v>11</v>
      </c>
    </row>
    <row r="18028" spans="1:10" x14ac:dyDescent="0.3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s="1" t="s">
        <v>11</v>
      </c>
    </row>
    <row r="18029" spans="1:10" x14ac:dyDescent="0.3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s="1" t="s">
        <v>11</v>
      </c>
    </row>
    <row r="18030" spans="1:10" x14ac:dyDescent="0.3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s="1" t="s">
        <v>11</v>
      </c>
    </row>
    <row r="18031" spans="1:10" x14ac:dyDescent="0.3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s="1" t="s">
        <v>11</v>
      </c>
    </row>
    <row r="18032" spans="1:10" x14ac:dyDescent="0.3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s="1" t="s">
        <v>11</v>
      </c>
    </row>
    <row r="18033" spans="1:10" x14ac:dyDescent="0.3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s="1" t="s">
        <v>11</v>
      </c>
    </row>
    <row r="18034" spans="1:10" x14ac:dyDescent="0.3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s="1" t="s">
        <v>11</v>
      </c>
    </row>
    <row r="18035" spans="1:10" x14ac:dyDescent="0.3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s="1" t="s">
        <v>11</v>
      </c>
    </row>
    <row r="18036" spans="1:10" x14ac:dyDescent="0.3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s="1" t="s">
        <v>11</v>
      </c>
    </row>
    <row r="18037" spans="1:10" x14ac:dyDescent="0.3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s="1" t="s">
        <v>11</v>
      </c>
    </row>
    <row r="18038" spans="1:10" x14ac:dyDescent="0.3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s="1" t="s">
        <v>11</v>
      </c>
    </row>
    <row r="18039" spans="1:10" x14ac:dyDescent="0.3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s="1" t="s">
        <v>11</v>
      </c>
    </row>
    <row r="18040" spans="1:10" x14ac:dyDescent="0.3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s="1" t="s">
        <v>11</v>
      </c>
    </row>
    <row r="18041" spans="1:10" x14ac:dyDescent="0.3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s="1" t="s">
        <v>11</v>
      </c>
    </row>
    <row r="18042" spans="1:10" x14ac:dyDescent="0.3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s="1" t="s">
        <v>11</v>
      </c>
    </row>
    <row r="18043" spans="1:10" x14ac:dyDescent="0.3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s="1" t="s">
        <v>11</v>
      </c>
    </row>
    <row r="18044" spans="1:10" x14ac:dyDescent="0.3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s="1" t="s">
        <v>11</v>
      </c>
    </row>
    <row r="18045" spans="1:10" x14ac:dyDescent="0.3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s="1" t="s">
        <v>11</v>
      </c>
    </row>
    <row r="18046" spans="1:10" x14ac:dyDescent="0.3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s="1" t="s">
        <v>11</v>
      </c>
    </row>
    <row r="18047" spans="1:10" x14ac:dyDescent="0.3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s="1" t="s">
        <v>11</v>
      </c>
    </row>
    <row r="18048" spans="1:10" x14ac:dyDescent="0.3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s="1" t="s">
        <v>11</v>
      </c>
    </row>
    <row r="18049" spans="1:10" x14ac:dyDescent="0.3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s="1" t="s">
        <v>11</v>
      </c>
    </row>
    <row r="18050" spans="1:10" x14ac:dyDescent="0.3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s="1" t="s">
        <v>11</v>
      </c>
    </row>
    <row r="18051" spans="1:10" x14ac:dyDescent="0.3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s="1" t="s">
        <v>11</v>
      </c>
    </row>
    <row r="18052" spans="1:10" x14ac:dyDescent="0.3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s="1" t="s">
        <v>11</v>
      </c>
    </row>
    <row r="18053" spans="1:10" x14ac:dyDescent="0.3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s="1" t="s">
        <v>11</v>
      </c>
    </row>
    <row r="18054" spans="1:10" x14ac:dyDescent="0.3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s="1" t="s">
        <v>11</v>
      </c>
    </row>
    <row r="18055" spans="1:10" x14ac:dyDescent="0.3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s="1" t="s">
        <v>11</v>
      </c>
    </row>
    <row r="18056" spans="1:10" x14ac:dyDescent="0.3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s="1" t="s">
        <v>11</v>
      </c>
    </row>
    <row r="18057" spans="1:10" x14ac:dyDescent="0.3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s="1" t="s">
        <v>11</v>
      </c>
    </row>
    <row r="18058" spans="1:10" x14ac:dyDescent="0.3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s="1" t="s">
        <v>11</v>
      </c>
    </row>
    <row r="18059" spans="1:10" x14ac:dyDescent="0.3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s="1" t="s">
        <v>11</v>
      </c>
    </row>
    <row r="18060" spans="1:10" x14ac:dyDescent="0.3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s="1" t="s">
        <v>11</v>
      </c>
    </row>
    <row r="18061" spans="1:10" x14ac:dyDescent="0.3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s="1" t="s">
        <v>11</v>
      </c>
    </row>
    <row r="18062" spans="1:10" x14ac:dyDescent="0.3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s="1" t="s">
        <v>11</v>
      </c>
    </row>
    <row r="18063" spans="1:10" x14ac:dyDescent="0.3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s="1" t="s">
        <v>11</v>
      </c>
    </row>
    <row r="18064" spans="1:10" x14ac:dyDescent="0.3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s="1" t="s">
        <v>11</v>
      </c>
    </row>
    <row r="18065" spans="1:10" x14ac:dyDescent="0.3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s="1" t="s">
        <v>11</v>
      </c>
    </row>
    <row r="18066" spans="1:10" x14ac:dyDescent="0.3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s="1" t="s">
        <v>11</v>
      </c>
    </row>
    <row r="18067" spans="1:10" x14ac:dyDescent="0.3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s="1" t="s">
        <v>11</v>
      </c>
    </row>
    <row r="18068" spans="1:10" x14ac:dyDescent="0.3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s="1" t="s">
        <v>11</v>
      </c>
    </row>
    <row r="18069" spans="1:10" x14ac:dyDescent="0.3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s="1" t="s">
        <v>11</v>
      </c>
    </row>
    <row r="18070" spans="1:10" x14ac:dyDescent="0.3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s="1" t="s">
        <v>11</v>
      </c>
    </row>
    <row r="18071" spans="1:10" x14ac:dyDescent="0.3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s="1" t="s">
        <v>11</v>
      </c>
    </row>
    <row r="18072" spans="1:10" x14ac:dyDescent="0.3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s="1" t="s">
        <v>11</v>
      </c>
    </row>
    <row r="18073" spans="1:10" x14ac:dyDescent="0.3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s="1" t="s">
        <v>11</v>
      </c>
    </row>
    <row r="18074" spans="1:10" x14ac:dyDescent="0.3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s="1" t="s">
        <v>11</v>
      </c>
    </row>
    <row r="18075" spans="1:10" x14ac:dyDescent="0.3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s="1" t="s">
        <v>11</v>
      </c>
    </row>
    <row r="18076" spans="1:10" x14ac:dyDescent="0.3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s="1" t="s">
        <v>11</v>
      </c>
    </row>
    <row r="18077" spans="1:10" x14ac:dyDescent="0.3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s="1" t="s">
        <v>11</v>
      </c>
    </row>
    <row r="18078" spans="1:10" x14ac:dyDescent="0.3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s="1" t="s">
        <v>11</v>
      </c>
    </row>
    <row r="18079" spans="1:10" x14ac:dyDescent="0.3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s="1" t="s">
        <v>11</v>
      </c>
    </row>
    <row r="18080" spans="1:10" x14ac:dyDescent="0.3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s="1" t="s">
        <v>11</v>
      </c>
    </row>
    <row r="18081" spans="1:10" x14ac:dyDescent="0.3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s="1" t="s">
        <v>11</v>
      </c>
    </row>
    <row r="18082" spans="1:10" x14ac:dyDescent="0.3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s="1" t="s">
        <v>11</v>
      </c>
    </row>
    <row r="18083" spans="1:10" x14ac:dyDescent="0.3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s="1" t="s">
        <v>11</v>
      </c>
    </row>
    <row r="18084" spans="1:10" x14ac:dyDescent="0.3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s="1" t="s">
        <v>11</v>
      </c>
    </row>
    <row r="18085" spans="1:10" x14ac:dyDescent="0.3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s="1" t="s">
        <v>11</v>
      </c>
    </row>
    <row r="18086" spans="1:10" x14ac:dyDescent="0.3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s="1" t="s">
        <v>11</v>
      </c>
    </row>
    <row r="18087" spans="1:10" x14ac:dyDescent="0.3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s="1" t="s">
        <v>11</v>
      </c>
    </row>
    <row r="18088" spans="1:10" x14ac:dyDescent="0.3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s="1" t="s">
        <v>11</v>
      </c>
    </row>
    <row r="18089" spans="1:10" x14ac:dyDescent="0.3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s="1" t="s">
        <v>11</v>
      </c>
    </row>
    <row r="18090" spans="1:10" x14ac:dyDescent="0.3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s="1" t="s">
        <v>11</v>
      </c>
    </row>
    <row r="18091" spans="1:10" x14ac:dyDescent="0.3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s="1" t="s">
        <v>11</v>
      </c>
    </row>
    <row r="18092" spans="1:10" x14ac:dyDescent="0.3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s="1" t="s">
        <v>11</v>
      </c>
    </row>
    <row r="18093" spans="1:10" x14ac:dyDescent="0.3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s="1" t="s">
        <v>11</v>
      </c>
    </row>
    <row r="18094" spans="1:10" x14ac:dyDescent="0.3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s="1" t="s">
        <v>11</v>
      </c>
    </row>
    <row r="18095" spans="1:10" x14ac:dyDescent="0.3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s="1" t="s">
        <v>11</v>
      </c>
    </row>
    <row r="18096" spans="1:10" x14ac:dyDescent="0.3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s="1" t="s">
        <v>11</v>
      </c>
    </row>
    <row r="18097" spans="1:10" x14ac:dyDescent="0.3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s="1" t="s">
        <v>11</v>
      </c>
    </row>
    <row r="18098" spans="1:10" x14ac:dyDescent="0.3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s="1" t="s">
        <v>11</v>
      </c>
    </row>
    <row r="18099" spans="1:10" x14ac:dyDescent="0.3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s="1" t="s">
        <v>11</v>
      </c>
    </row>
    <row r="18100" spans="1:10" x14ac:dyDescent="0.3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s="1" t="s">
        <v>11</v>
      </c>
    </row>
    <row r="18101" spans="1:10" x14ac:dyDescent="0.3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s="1" t="s">
        <v>11</v>
      </c>
    </row>
    <row r="18102" spans="1:10" x14ac:dyDescent="0.3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s="1" t="s">
        <v>11</v>
      </c>
    </row>
    <row r="18103" spans="1:10" x14ac:dyDescent="0.3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s="1" t="s">
        <v>11</v>
      </c>
    </row>
    <row r="18104" spans="1:10" x14ac:dyDescent="0.3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s="1" t="s">
        <v>11</v>
      </c>
    </row>
    <row r="18105" spans="1:10" x14ac:dyDescent="0.3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s="1" t="s">
        <v>11</v>
      </c>
    </row>
    <row r="18106" spans="1:10" x14ac:dyDescent="0.3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s="1" t="s">
        <v>11</v>
      </c>
    </row>
    <row r="18107" spans="1:10" x14ac:dyDescent="0.3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s="1" t="s">
        <v>11</v>
      </c>
    </row>
    <row r="18108" spans="1:10" x14ac:dyDescent="0.3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s="1" t="s">
        <v>11</v>
      </c>
    </row>
    <row r="18109" spans="1:10" x14ac:dyDescent="0.3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s="1" t="s">
        <v>11</v>
      </c>
    </row>
    <row r="18110" spans="1:10" x14ac:dyDescent="0.3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s="1" t="s">
        <v>11</v>
      </c>
    </row>
    <row r="18111" spans="1:10" x14ac:dyDescent="0.3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s="1" t="s">
        <v>11</v>
      </c>
    </row>
    <row r="18112" spans="1:10" x14ac:dyDescent="0.3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s="1" t="s">
        <v>11</v>
      </c>
    </row>
    <row r="18113" spans="1:10" x14ac:dyDescent="0.3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s="1" t="s">
        <v>11</v>
      </c>
    </row>
    <row r="18114" spans="1:10" x14ac:dyDescent="0.3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s="1" t="s">
        <v>11</v>
      </c>
    </row>
    <row r="18115" spans="1:10" x14ac:dyDescent="0.3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s="1" t="s">
        <v>11</v>
      </c>
    </row>
    <row r="18116" spans="1:10" x14ac:dyDescent="0.3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s="1" t="s">
        <v>11</v>
      </c>
    </row>
    <row r="18117" spans="1:10" x14ac:dyDescent="0.3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s="1" t="s">
        <v>11</v>
      </c>
    </row>
    <row r="18118" spans="1:10" x14ac:dyDescent="0.3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s="1" t="s">
        <v>11</v>
      </c>
    </row>
    <row r="18119" spans="1:10" x14ac:dyDescent="0.3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s="1" t="s">
        <v>11</v>
      </c>
    </row>
    <row r="18120" spans="1:10" x14ac:dyDescent="0.3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s="1" t="s">
        <v>11</v>
      </c>
    </row>
    <row r="18121" spans="1:10" x14ac:dyDescent="0.3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s="1" t="s">
        <v>11</v>
      </c>
    </row>
    <row r="18122" spans="1:10" x14ac:dyDescent="0.3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s="1" t="s">
        <v>11</v>
      </c>
    </row>
    <row r="18123" spans="1:10" x14ac:dyDescent="0.3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s="1" t="s">
        <v>11</v>
      </c>
    </row>
    <row r="18124" spans="1:10" x14ac:dyDescent="0.3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s="1" t="s">
        <v>11</v>
      </c>
    </row>
    <row r="18125" spans="1:10" x14ac:dyDescent="0.3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s="1" t="s">
        <v>11</v>
      </c>
    </row>
    <row r="18126" spans="1:10" x14ac:dyDescent="0.3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s="1" t="s">
        <v>11</v>
      </c>
    </row>
    <row r="18127" spans="1:10" x14ac:dyDescent="0.3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s="1" t="s">
        <v>11</v>
      </c>
    </row>
    <row r="18128" spans="1:10" x14ac:dyDescent="0.3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s="1" t="s">
        <v>11</v>
      </c>
    </row>
    <row r="18129" spans="1:10" x14ac:dyDescent="0.3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s="1" t="s">
        <v>11</v>
      </c>
    </row>
    <row r="18130" spans="1:10" x14ac:dyDescent="0.3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s="1" t="s">
        <v>11</v>
      </c>
    </row>
    <row r="18131" spans="1:10" x14ac:dyDescent="0.3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s="1" t="s">
        <v>11</v>
      </c>
    </row>
    <row r="18132" spans="1:10" x14ac:dyDescent="0.3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s="1" t="s">
        <v>11</v>
      </c>
    </row>
    <row r="18133" spans="1:10" x14ac:dyDescent="0.3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s="1" t="s">
        <v>11</v>
      </c>
    </row>
    <row r="18134" spans="1:10" x14ac:dyDescent="0.3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s="1" t="s">
        <v>11</v>
      </c>
    </row>
    <row r="18135" spans="1:10" x14ac:dyDescent="0.3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s="1" t="s">
        <v>11</v>
      </c>
    </row>
    <row r="18136" spans="1:10" x14ac:dyDescent="0.3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s="1" t="s">
        <v>11</v>
      </c>
    </row>
    <row r="18137" spans="1:10" x14ac:dyDescent="0.3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s="1" t="s">
        <v>11</v>
      </c>
    </row>
    <row r="18138" spans="1:10" x14ac:dyDescent="0.3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s="1" t="s">
        <v>11</v>
      </c>
    </row>
    <row r="18139" spans="1:10" x14ac:dyDescent="0.3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s="1" t="s">
        <v>11</v>
      </c>
    </row>
    <row r="18140" spans="1:10" x14ac:dyDescent="0.3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s="1" t="s">
        <v>11</v>
      </c>
    </row>
    <row r="18141" spans="1:10" x14ac:dyDescent="0.3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s="1" t="s">
        <v>11</v>
      </c>
    </row>
    <row r="18142" spans="1:10" x14ac:dyDescent="0.3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s="1" t="s">
        <v>11</v>
      </c>
    </row>
    <row r="18143" spans="1:10" x14ac:dyDescent="0.3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s="1" t="s">
        <v>11</v>
      </c>
    </row>
    <row r="18144" spans="1:10" x14ac:dyDescent="0.3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s="1" t="s">
        <v>11</v>
      </c>
    </row>
    <row r="18145" spans="1:10" x14ac:dyDescent="0.3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s="1" t="s">
        <v>11</v>
      </c>
    </row>
    <row r="18146" spans="1:10" x14ac:dyDescent="0.3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s="1" t="s">
        <v>11</v>
      </c>
    </row>
    <row r="18147" spans="1:10" x14ac:dyDescent="0.3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s="1" t="s">
        <v>11</v>
      </c>
    </row>
    <row r="18148" spans="1:10" x14ac:dyDescent="0.3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s="1" t="s">
        <v>11</v>
      </c>
    </row>
    <row r="18149" spans="1:10" x14ac:dyDescent="0.3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s="1" t="s">
        <v>11</v>
      </c>
    </row>
    <row r="18150" spans="1:10" x14ac:dyDescent="0.3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s="1" t="s">
        <v>11</v>
      </c>
    </row>
    <row r="18151" spans="1:10" x14ac:dyDescent="0.3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s="1" t="s">
        <v>11</v>
      </c>
    </row>
    <row r="18152" spans="1:10" x14ac:dyDescent="0.3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s="1" t="s">
        <v>11</v>
      </c>
    </row>
    <row r="18153" spans="1:10" x14ac:dyDescent="0.3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s="1" t="s">
        <v>11</v>
      </c>
    </row>
    <row r="18154" spans="1:10" x14ac:dyDescent="0.3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s="1" t="s">
        <v>11</v>
      </c>
    </row>
    <row r="18155" spans="1:10" x14ac:dyDescent="0.3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s="1" t="s">
        <v>11</v>
      </c>
    </row>
    <row r="18156" spans="1:10" x14ac:dyDescent="0.3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s="1" t="s">
        <v>11</v>
      </c>
    </row>
    <row r="18157" spans="1:10" x14ac:dyDescent="0.3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s="1" t="s">
        <v>11</v>
      </c>
    </row>
    <row r="18158" spans="1:10" x14ac:dyDescent="0.3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s="1" t="s">
        <v>11</v>
      </c>
    </row>
    <row r="18159" spans="1:10" x14ac:dyDescent="0.3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s="1" t="s">
        <v>11</v>
      </c>
    </row>
    <row r="18160" spans="1:10" x14ac:dyDescent="0.3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s="1" t="s">
        <v>11</v>
      </c>
    </row>
    <row r="18161" spans="1:10" x14ac:dyDescent="0.3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s="1" t="s">
        <v>11</v>
      </c>
    </row>
    <row r="18162" spans="1:10" x14ac:dyDescent="0.3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s="1" t="s">
        <v>11</v>
      </c>
    </row>
    <row r="18163" spans="1:10" x14ac:dyDescent="0.3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s="1" t="s">
        <v>11</v>
      </c>
    </row>
    <row r="18164" spans="1:10" x14ac:dyDescent="0.3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s="1" t="s">
        <v>11</v>
      </c>
    </row>
    <row r="18165" spans="1:10" x14ac:dyDescent="0.3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s="1" t="s">
        <v>11</v>
      </c>
    </row>
    <row r="18166" spans="1:10" x14ac:dyDescent="0.3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s="1" t="s">
        <v>11</v>
      </c>
    </row>
    <row r="18167" spans="1:10" x14ac:dyDescent="0.3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s="1" t="s">
        <v>11</v>
      </c>
    </row>
    <row r="18168" spans="1:10" x14ac:dyDescent="0.3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s="1" t="s">
        <v>11</v>
      </c>
    </row>
    <row r="18169" spans="1:10" x14ac:dyDescent="0.3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s="1" t="s">
        <v>11</v>
      </c>
    </row>
    <row r="18170" spans="1:10" x14ac:dyDescent="0.3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s="1" t="s">
        <v>11</v>
      </c>
    </row>
    <row r="18171" spans="1:10" x14ac:dyDescent="0.3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s="1" t="s">
        <v>11</v>
      </c>
    </row>
    <row r="18172" spans="1:10" x14ac:dyDescent="0.3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s="1" t="s">
        <v>11</v>
      </c>
    </row>
    <row r="18173" spans="1:10" x14ac:dyDescent="0.3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s="1" t="s">
        <v>11</v>
      </c>
    </row>
    <row r="18174" spans="1:10" x14ac:dyDescent="0.3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s="1" t="s">
        <v>11</v>
      </c>
    </row>
    <row r="18175" spans="1:10" x14ac:dyDescent="0.3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s="1" t="s">
        <v>11</v>
      </c>
    </row>
    <row r="18176" spans="1:10" x14ac:dyDescent="0.3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s="1" t="s">
        <v>11</v>
      </c>
    </row>
    <row r="18177" spans="1:10" x14ac:dyDescent="0.3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s="1" t="s">
        <v>11</v>
      </c>
    </row>
    <row r="18178" spans="1:10" x14ac:dyDescent="0.3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s="1" t="s">
        <v>11</v>
      </c>
    </row>
    <row r="18179" spans="1:10" x14ac:dyDescent="0.3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s="1" t="s">
        <v>11</v>
      </c>
    </row>
    <row r="18180" spans="1:10" x14ac:dyDescent="0.3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s="1" t="s">
        <v>11</v>
      </c>
    </row>
    <row r="18181" spans="1:10" x14ac:dyDescent="0.3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s="1" t="s">
        <v>11</v>
      </c>
    </row>
    <row r="18182" spans="1:10" x14ac:dyDescent="0.3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s="1" t="s">
        <v>11</v>
      </c>
    </row>
    <row r="18183" spans="1:10" x14ac:dyDescent="0.3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s="1" t="s">
        <v>11</v>
      </c>
    </row>
    <row r="18184" spans="1:10" x14ac:dyDescent="0.3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s="1" t="s">
        <v>11</v>
      </c>
    </row>
    <row r="18185" spans="1:10" x14ac:dyDescent="0.3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s="1" t="s">
        <v>11</v>
      </c>
    </row>
    <row r="18186" spans="1:10" x14ac:dyDescent="0.3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s="1" t="s">
        <v>11</v>
      </c>
    </row>
    <row r="18187" spans="1:10" x14ac:dyDescent="0.3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s="1" t="s">
        <v>11</v>
      </c>
    </row>
    <row r="18188" spans="1:10" x14ac:dyDescent="0.3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s="1" t="s">
        <v>11</v>
      </c>
    </row>
    <row r="18189" spans="1:10" x14ac:dyDescent="0.3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s="1" t="s">
        <v>11</v>
      </c>
    </row>
    <row r="18190" spans="1:10" x14ac:dyDescent="0.3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s="1" t="s">
        <v>11</v>
      </c>
    </row>
    <row r="18191" spans="1:10" x14ac:dyDescent="0.3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s="1" t="s">
        <v>11</v>
      </c>
    </row>
    <row r="18192" spans="1:10" x14ac:dyDescent="0.3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s="1" t="s">
        <v>11</v>
      </c>
    </row>
    <row r="18193" spans="1:10" x14ac:dyDescent="0.3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s="1" t="s">
        <v>11</v>
      </c>
    </row>
    <row r="18194" spans="1:10" x14ac:dyDescent="0.3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s="1" t="s">
        <v>11</v>
      </c>
    </row>
    <row r="18195" spans="1:10" x14ac:dyDescent="0.3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s="1" t="s">
        <v>11</v>
      </c>
    </row>
    <row r="18196" spans="1:10" x14ac:dyDescent="0.3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s="1" t="s">
        <v>11</v>
      </c>
    </row>
    <row r="18197" spans="1:10" x14ac:dyDescent="0.3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s="1" t="s">
        <v>11</v>
      </c>
    </row>
    <row r="18198" spans="1:10" x14ac:dyDescent="0.3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s="1" t="s">
        <v>11</v>
      </c>
    </row>
    <row r="18199" spans="1:10" x14ac:dyDescent="0.3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s="1" t="s">
        <v>11</v>
      </c>
    </row>
    <row r="18200" spans="1:10" x14ac:dyDescent="0.3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s="1" t="s">
        <v>11</v>
      </c>
    </row>
    <row r="18201" spans="1:10" x14ac:dyDescent="0.3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s="1" t="s">
        <v>11</v>
      </c>
    </row>
    <row r="18202" spans="1:10" x14ac:dyDescent="0.3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s="1" t="s">
        <v>11</v>
      </c>
    </row>
    <row r="18203" spans="1:10" x14ac:dyDescent="0.3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s="1" t="s">
        <v>11</v>
      </c>
    </row>
    <row r="18204" spans="1:10" x14ac:dyDescent="0.3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s="1" t="s">
        <v>11</v>
      </c>
    </row>
    <row r="18205" spans="1:10" x14ac:dyDescent="0.3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s="1" t="s">
        <v>11</v>
      </c>
    </row>
    <row r="18206" spans="1:10" x14ac:dyDescent="0.3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s="1" t="s">
        <v>11</v>
      </c>
    </row>
    <row r="18207" spans="1:10" x14ac:dyDescent="0.3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s="1" t="s">
        <v>11</v>
      </c>
    </row>
    <row r="18208" spans="1:10" x14ac:dyDescent="0.3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s="1" t="s">
        <v>10</v>
      </c>
    </row>
    <row r="18209" spans="1:10" x14ac:dyDescent="0.3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s="1" t="s">
        <v>11</v>
      </c>
    </row>
    <row r="18210" spans="1:10" x14ac:dyDescent="0.3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s="1" t="s">
        <v>11</v>
      </c>
    </row>
    <row r="18211" spans="1:10" x14ac:dyDescent="0.3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s="1" t="s">
        <v>10</v>
      </c>
    </row>
    <row r="18212" spans="1:10" x14ac:dyDescent="0.3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s="1" t="s">
        <v>10</v>
      </c>
    </row>
    <row r="18213" spans="1:10" x14ac:dyDescent="0.3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s="1" t="s">
        <v>10</v>
      </c>
    </row>
    <row r="18214" spans="1:10" x14ac:dyDescent="0.3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s="1" t="s">
        <v>10</v>
      </c>
    </row>
    <row r="18215" spans="1:10" x14ac:dyDescent="0.3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s="1" t="s">
        <v>10</v>
      </c>
    </row>
    <row r="18216" spans="1:10" x14ac:dyDescent="0.3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s="1" t="s">
        <v>11</v>
      </c>
    </row>
    <row r="18217" spans="1:10" x14ac:dyDescent="0.3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s="1" t="s">
        <v>10</v>
      </c>
    </row>
    <row r="18218" spans="1:10" x14ac:dyDescent="0.3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s="1" t="s">
        <v>10</v>
      </c>
    </row>
    <row r="18219" spans="1:10" x14ac:dyDescent="0.3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s="1" t="s">
        <v>10</v>
      </c>
    </row>
    <row r="18220" spans="1:10" x14ac:dyDescent="0.3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s="1" t="s">
        <v>10</v>
      </c>
    </row>
    <row r="18221" spans="1:10" x14ac:dyDescent="0.3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s="1" t="s">
        <v>10</v>
      </c>
    </row>
    <row r="18222" spans="1:10" x14ac:dyDescent="0.3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s="1" t="s">
        <v>10</v>
      </c>
    </row>
    <row r="18223" spans="1:10" x14ac:dyDescent="0.3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s="1" t="s">
        <v>10</v>
      </c>
    </row>
    <row r="18224" spans="1:10" x14ac:dyDescent="0.3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s="1" t="s">
        <v>10</v>
      </c>
    </row>
    <row r="18225" spans="1:10" x14ac:dyDescent="0.3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s="1" t="s">
        <v>10</v>
      </c>
    </row>
    <row r="18226" spans="1:10" x14ac:dyDescent="0.3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s="1" t="s">
        <v>10</v>
      </c>
    </row>
    <row r="18227" spans="1:10" x14ac:dyDescent="0.3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s="1" t="s">
        <v>10</v>
      </c>
    </row>
    <row r="18228" spans="1:10" x14ac:dyDescent="0.3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s="1" t="s">
        <v>10</v>
      </c>
    </row>
    <row r="18229" spans="1:10" x14ac:dyDescent="0.3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s="1" t="s">
        <v>10</v>
      </c>
    </row>
    <row r="18230" spans="1:10" x14ac:dyDescent="0.3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s="1" t="s">
        <v>10</v>
      </c>
    </row>
    <row r="18231" spans="1:10" x14ac:dyDescent="0.3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s="1" t="s">
        <v>10</v>
      </c>
    </row>
    <row r="18232" spans="1:10" x14ac:dyDescent="0.3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s="1" t="s">
        <v>10</v>
      </c>
    </row>
    <row r="18233" spans="1:10" x14ac:dyDescent="0.3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s="1" t="s">
        <v>10</v>
      </c>
    </row>
    <row r="18234" spans="1:10" x14ac:dyDescent="0.3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s="1" t="s">
        <v>10</v>
      </c>
    </row>
    <row r="18235" spans="1:10" x14ac:dyDescent="0.3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s="1" t="s">
        <v>10</v>
      </c>
    </row>
    <row r="18236" spans="1:10" x14ac:dyDescent="0.3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s="1" t="s">
        <v>10</v>
      </c>
    </row>
    <row r="18237" spans="1:10" x14ac:dyDescent="0.3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s="1" t="s">
        <v>10</v>
      </c>
    </row>
    <row r="18238" spans="1:10" x14ac:dyDescent="0.3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s="1" t="s">
        <v>10</v>
      </c>
    </row>
    <row r="18239" spans="1:10" x14ac:dyDescent="0.3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s="1" t="s">
        <v>10</v>
      </c>
    </row>
    <row r="18240" spans="1:10" x14ac:dyDescent="0.3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s="1" t="s">
        <v>10</v>
      </c>
    </row>
    <row r="18241" spans="1:10" x14ac:dyDescent="0.3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s="1" t="s">
        <v>10</v>
      </c>
    </row>
    <row r="18242" spans="1:10" x14ac:dyDescent="0.3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s="1" t="s">
        <v>10</v>
      </c>
    </row>
    <row r="18243" spans="1:10" x14ac:dyDescent="0.3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s="1" t="s">
        <v>10</v>
      </c>
    </row>
    <row r="18244" spans="1:10" x14ac:dyDescent="0.3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s="1" t="s">
        <v>10</v>
      </c>
    </row>
    <row r="18245" spans="1:10" x14ac:dyDescent="0.3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s="1" t="s">
        <v>10</v>
      </c>
    </row>
    <row r="18246" spans="1:10" x14ac:dyDescent="0.3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s="1" t="s">
        <v>10</v>
      </c>
    </row>
    <row r="18247" spans="1:10" x14ac:dyDescent="0.3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s="1" t="s">
        <v>10</v>
      </c>
    </row>
    <row r="18248" spans="1:10" x14ac:dyDescent="0.3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s="1" t="s">
        <v>10</v>
      </c>
    </row>
    <row r="18249" spans="1:10" x14ac:dyDescent="0.3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s="1" t="s">
        <v>10</v>
      </c>
    </row>
    <row r="18250" spans="1:10" x14ac:dyDescent="0.3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s="1" t="s">
        <v>10</v>
      </c>
    </row>
    <row r="18251" spans="1:10" x14ac:dyDescent="0.3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s="1" t="s">
        <v>10</v>
      </c>
    </row>
    <row r="18252" spans="1:10" x14ac:dyDescent="0.3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s="1" t="s">
        <v>10</v>
      </c>
    </row>
    <row r="18253" spans="1:10" x14ac:dyDescent="0.3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s="1" t="s">
        <v>10</v>
      </c>
    </row>
    <row r="18254" spans="1:10" x14ac:dyDescent="0.3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s="1" t="s">
        <v>10</v>
      </c>
    </row>
    <row r="18255" spans="1:10" x14ac:dyDescent="0.3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s="1" t="s">
        <v>10</v>
      </c>
    </row>
    <row r="18256" spans="1:10" x14ac:dyDescent="0.3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s="1" t="s">
        <v>10</v>
      </c>
    </row>
    <row r="18257" spans="1:10" x14ac:dyDescent="0.3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s="1" t="s">
        <v>10</v>
      </c>
    </row>
    <row r="18258" spans="1:10" x14ac:dyDescent="0.3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s="1" t="s">
        <v>10</v>
      </c>
    </row>
    <row r="18259" spans="1:10" x14ac:dyDescent="0.3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s="1" t="s">
        <v>10</v>
      </c>
    </row>
    <row r="18260" spans="1:10" x14ac:dyDescent="0.3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s="1" t="s">
        <v>10</v>
      </c>
    </row>
    <row r="18261" spans="1:10" x14ac:dyDescent="0.3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s="1" t="s">
        <v>10</v>
      </c>
    </row>
    <row r="18262" spans="1:10" x14ac:dyDescent="0.3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s="1" t="s">
        <v>10</v>
      </c>
    </row>
    <row r="18263" spans="1:10" x14ac:dyDescent="0.3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s="1" t="s">
        <v>10</v>
      </c>
    </row>
    <row r="18264" spans="1:10" x14ac:dyDescent="0.3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s="1" t="s">
        <v>10</v>
      </c>
    </row>
    <row r="18265" spans="1:10" x14ac:dyDescent="0.3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s="1" t="s">
        <v>10</v>
      </c>
    </row>
    <row r="18266" spans="1:10" x14ac:dyDescent="0.3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s="1" t="s">
        <v>10</v>
      </c>
    </row>
    <row r="18267" spans="1:10" x14ac:dyDescent="0.3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s="1" t="s">
        <v>10</v>
      </c>
    </row>
    <row r="18268" spans="1:10" x14ac:dyDescent="0.3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s="1" t="s">
        <v>10</v>
      </c>
    </row>
    <row r="18269" spans="1:10" x14ac:dyDescent="0.3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s="1" t="s">
        <v>11</v>
      </c>
    </row>
    <row r="18270" spans="1:10" x14ac:dyDescent="0.3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s="1" t="s">
        <v>11</v>
      </c>
    </row>
    <row r="18271" spans="1:10" x14ac:dyDescent="0.3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s="1" t="s">
        <v>11</v>
      </c>
    </row>
    <row r="18272" spans="1:10" x14ac:dyDescent="0.3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s="1" t="s">
        <v>10</v>
      </c>
    </row>
    <row r="18273" spans="1:10" x14ac:dyDescent="0.3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s="1" t="s">
        <v>10</v>
      </c>
    </row>
    <row r="18274" spans="1:10" x14ac:dyDescent="0.3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s="1" t="s">
        <v>10</v>
      </c>
    </row>
    <row r="18275" spans="1:10" x14ac:dyDescent="0.3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s="1" t="s">
        <v>10</v>
      </c>
    </row>
    <row r="18276" spans="1:10" x14ac:dyDescent="0.3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s="1" t="s">
        <v>11</v>
      </c>
    </row>
    <row r="18277" spans="1:10" x14ac:dyDescent="0.3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s="1" t="s">
        <v>11</v>
      </c>
    </row>
    <row r="18278" spans="1:10" x14ac:dyDescent="0.3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s="1" t="s">
        <v>11</v>
      </c>
    </row>
    <row r="18279" spans="1:10" x14ac:dyDescent="0.3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s="1" t="s">
        <v>11</v>
      </c>
    </row>
    <row r="18280" spans="1:10" x14ac:dyDescent="0.3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s="1" t="s">
        <v>11</v>
      </c>
    </row>
    <row r="18281" spans="1:10" x14ac:dyDescent="0.3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s="1" t="s">
        <v>10</v>
      </c>
    </row>
    <row r="18282" spans="1:10" x14ac:dyDescent="0.3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s="1" t="s">
        <v>11</v>
      </c>
    </row>
    <row r="18283" spans="1:10" x14ac:dyDescent="0.3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s="1" t="s">
        <v>11</v>
      </c>
    </row>
    <row r="18284" spans="1:10" x14ac:dyDescent="0.3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s="1" t="s">
        <v>11</v>
      </c>
    </row>
    <row r="18285" spans="1:10" x14ac:dyDescent="0.3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s="1" t="s">
        <v>10</v>
      </c>
    </row>
    <row r="18286" spans="1:10" x14ac:dyDescent="0.3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s="1" t="s">
        <v>10</v>
      </c>
    </row>
    <row r="18287" spans="1:10" x14ac:dyDescent="0.3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s="1" t="s">
        <v>10</v>
      </c>
    </row>
    <row r="18288" spans="1:10" x14ac:dyDescent="0.3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s="1" t="s">
        <v>10</v>
      </c>
    </row>
    <row r="18289" spans="1:10" x14ac:dyDescent="0.3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s="1" t="s">
        <v>10</v>
      </c>
    </row>
    <row r="18290" spans="1:10" x14ac:dyDescent="0.3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s="1" t="s">
        <v>10</v>
      </c>
    </row>
    <row r="18291" spans="1:10" x14ac:dyDescent="0.3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s="1" t="s">
        <v>10</v>
      </c>
    </row>
    <row r="18292" spans="1:10" x14ac:dyDescent="0.3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s="1" t="s">
        <v>10</v>
      </c>
    </row>
    <row r="18293" spans="1:10" x14ac:dyDescent="0.3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s="1" t="s">
        <v>10</v>
      </c>
    </row>
    <row r="18294" spans="1:10" x14ac:dyDescent="0.3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s="1" t="s">
        <v>10</v>
      </c>
    </row>
    <row r="18295" spans="1:10" x14ac:dyDescent="0.3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s="1" t="s">
        <v>10</v>
      </c>
    </row>
    <row r="18296" spans="1:10" x14ac:dyDescent="0.3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s="1" t="s">
        <v>10</v>
      </c>
    </row>
    <row r="18297" spans="1:10" x14ac:dyDescent="0.3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s="1" t="s">
        <v>10</v>
      </c>
    </row>
    <row r="18298" spans="1:10" x14ac:dyDescent="0.3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s="1" t="s">
        <v>10</v>
      </c>
    </row>
    <row r="18299" spans="1:10" x14ac:dyDescent="0.3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s="1" t="s">
        <v>10</v>
      </c>
    </row>
    <row r="18300" spans="1:10" x14ac:dyDescent="0.3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s="1" t="s">
        <v>10</v>
      </c>
    </row>
    <row r="18301" spans="1:10" x14ac:dyDescent="0.3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s="1" t="s">
        <v>10</v>
      </c>
    </row>
    <row r="18302" spans="1:10" x14ac:dyDescent="0.3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s="1" t="s">
        <v>10</v>
      </c>
    </row>
    <row r="18303" spans="1:10" x14ac:dyDescent="0.3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s="1" t="s">
        <v>10</v>
      </c>
    </row>
    <row r="18304" spans="1:10" x14ac:dyDescent="0.3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s="1" t="s">
        <v>10</v>
      </c>
    </row>
    <row r="18305" spans="1:10" x14ac:dyDescent="0.3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s="1" t="s">
        <v>10</v>
      </c>
    </row>
    <row r="18306" spans="1:10" x14ac:dyDescent="0.3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s="1" t="s">
        <v>10</v>
      </c>
    </row>
    <row r="18307" spans="1:10" x14ac:dyDescent="0.3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s="1" t="s">
        <v>10</v>
      </c>
    </row>
    <row r="18308" spans="1:10" x14ac:dyDescent="0.3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s="1" t="s">
        <v>10</v>
      </c>
    </row>
    <row r="18309" spans="1:10" x14ac:dyDescent="0.3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s="1" t="s">
        <v>10</v>
      </c>
    </row>
    <row r="18310" spans="1:10" x14ac:dyDescent="0.3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s="1" t="s">
        <v>10</v>
      </c>
    </row>
    <row r="18311" spans="1:10" x14ac:dyDescent="0.3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s="1" t="s">
        <v>10</v>
      </c>
    </row>
    <row r="18312" spans="1:10" x14ac:dyDescent="0.3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s="1" t="s">
        <v>10</v>
      </c>
    </row>
    <row r="18313" spans="1:10" x14ac:dyDescent="0.3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s="1" t="s">
        <v>10</v>
      </c>
    </row>
    <row r="18314" spans="1:10" x14ac:dyDescent="0.3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s="1" t="s">
        <v>10</v>
      </c>
    </row>
    <row r="18315" spans="1:10" x14ac:dyDescent="0.3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s="1" t="s">
        <v>10</v>
      </c>
    </row>
    <row r="18316" spans="1:10" x14ac:dyDescent="0.3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s="1" t="s">
        <v>10</v>
      </c>
    </row>
    <row r="18317" spans="1:10" x14ac:dyDescent="0.3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s="1" t="s">
        <v>10</v>
      </c>
    </row>
    <row r="18318" spans="1:10" x14ac:dyDescent="0.3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s="1" t="s">
        <v>10</v>
      </c>
    </row>
    <row r="18319" spans="1:10" x14ac:dyDescent="0.3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s="1" t="s">
        <v>10</v>
      </c>
    </row>
    <row r="18320" spans="1:10" x14ac:dyDescent="0.3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s="1" t="s">
        <v>10</v>
      </c>
    </row>
    <row r="18321" spans="1:10" x14ac:dyDescent="0.3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s="1" t="s">
        <v>10</v>
      </c>
    </row>
    <row r="18322" spans="1:10" x14ac:dyDescent="0.3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s="1" t="s">
        <v>10</v>
      </c>
    </row>
    <row r="18323" spans="1:10" x14ac:dyDescent="0.3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s="1" t="s">
        <v>10</v>
      </c>
    </row>
    <row r="18324" spans="1:10" x14ac:dyDescent="0.3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s="1" t="s">
        <v>10</v>
      </c>
    </row>
    <row r="18325" spans="1:10" x14ac:dyDescent="0.3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s="1" t="s">
        <v>10</v>
      </c>
    </row>
    <row r="18326" spans="1:10" x14ac:dyDescent="0.3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s="1" t="s">
        <v>10</v>
      </c>
    </row>
    <row r="18327" spans="1:10" x14ac:dyDescent="0.3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s="1" t="s">
        <v>10</v>
      </c>
    </row>
    <row r="18328" spans="1:10" x14ac:dyDescent="0.3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s="1" t="s">
        <v>10</v>
      </c>
    </row>
    <row r="18329" spans="1:10" x14ac:dyDescent="0.3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s="1" t="s">
        <v>10</v>
      </c>
    </row>
    <row r="18330" spans="1:10" x14ac:dyDescent="0.3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s="1" t="s">
        <v>10</v>
      </c>
    </row>
    <row r="18331" spans="1:10" x14ac:dyDescent="0.3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s="1" t="s">
        <v>10</v>
      </c>
    </row>
    <row r="18332" spans="1:10" x14ac:dyDescent="0.3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s="1" t="s">
        <v>10</v>
      </c>
    </row>
    <row r="18333" spans="1:10" x14ac:dyDescent="0.3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s="1" t="s">
        <v>10</v>
      </c>
    </row>
    <row r="18334" spans="1:10" x14ac:dyDescent="0.3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s="1" t="s">
        <v>10</v>
      </c>
    </row>
    <row r="18335" spans="1:10" x14ac:dyDescent="0.3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s="1" t="s">
        <v>10</v>
      </c>
    </row>
    <row r="18336" spans="1:10" x14ac:dyDescent="0.3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s="1" t="s">
        <v>10</v>
      </c>
    </row>
    <row r="18337" spans="1:10" x14ac:dyDescent="0.3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s="1" t="s">
        <v>10</v>
      </c>
    </row>
    <row r="18338" spans="1:10" x14ac:dyDescent="0.3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s="1" t="s">
        <v>10</v>
      </c>
    </row>
    <row r="18339" spans="1:10" x14ac:dyDescent="0.3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s="1" t="s">
        <v>10</v>
      </c>
    </row>
    <row r="18340" spans="1:10" x14ac:dyDescent="0.3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s="1" t="s">
        <v>10</v>
      </c>
    </row>
    <row r="18341" spans="1:10" x14ac:dyDescent="0.3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s="1" t="s">
        <v>10</v>
      </c>
    </row>
    <row r="18342" spans="1:10" x14ac:dyDescent="0.3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s="1" t="s">
        <v>10</v>
      </c>
    </row>
    <row r="18343" spans="1:10" x14ac:dyDescent="0.3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s="1" t="s">
        <v>10</v>
      </c>
    </row>
    <row r="18344" spans="1:10" x14ac:dyDescent="0.3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s="1" t="s">
        <v>10</v>
      </c>
    </row>
    <row r="18345" spans="1:10" x14ac:dyDescent="0.3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s="1" t="s">
        <v>10</v>
      </c>
    </row>
    <row r="18346" spans="1:10" x14ac:dyDescent="0.3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s="1" t="s">
        <v>10</v>
      </c>
    </row>
    <row r="18347" spans="1:10" x14ac:dyDescent="0.3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s="1" t="s">
        <v>10</v>
      </c>
    </row>
    <row r="18348" spans="1:10" x14ac:dyDescent="0.3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s="1" t="s">
        <v>10</v>
      </c>
    </row>
    <row r="18349" spans="1:10" x14ac:dyDescent="0.3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s="1" t="s">
        <v>13</v>
      </c>
    </row>
    <row r="18350" spans="1:10" x14ac:dyDescent="0.3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s="1" t="s">
        <v>10</v>
      </c>
    </row>
    <row r="18351" spans="1:10" x14ac:dyDescent="0.3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s="1" t="s">
        <v>13</v>
      </c>
    </row>
    <row r="18352" spans="1:10" x14ac:dyDescent="0.3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s="1" t="s">
        <v>10</v>
      </c>
    </row>
    <row r="18353" spans="1:10" x14ac:dyDescent="0.3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s="1" t="s">
        <v>13</v>
      </c>
    </row>
    <row r="18354" spans="1:10" x14ac:dyDescent="0.3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s="1" t="s">
        <v>10</v>
      </c>
    </row>
    <row r="18355" spans="1:10" x14ac:dyDescent="0.3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s="1" t="s">
        <v>10</v>
      </c>
    </row>
    <row r="18356" spans="1:10" x14ac:dyDescent="0.3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s="1" t="s">
        <v>10</v>
      </c>
    </row>
    <row r="18357" spans="1:10" x14ac:dyDescent="0.3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s="1" t="s">
        <v>10</v>
      </c>
    </row>
    <row r="18358" spans="1:10" x14ac:dyDescent="0.3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s="1" t="s">
        <v>10</v>
      </c>
    </row>
    <row r="18359" spans="1:10" x14ac:dyDescent="0.3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s="1" t="s">
        <v>10</v>
      </c>
    </row>
    <row r="18360" spans="1:10" x14ac:dyDescent="0.3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s="1" t="s">
        <v>10</v>
      </c>
    </row>
    <row r="18361" spans="1:10" x14ac:dyDescent="0.3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s="1" t="s">
        <v>10</v>
      </c>
    </row>
    <row r="18362" spans="1:10" x14ac:dyDescent="0.3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s="1" t="s">
        <v>10</v>
      </c>
    </row>
    <row r="18363" spans="1:10" x14ac:dyDescent="0.3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s="1" t="s">
        <v>10</v>
      </c>
    </row>
    <row r="18364" spans="1:10" x14ac:dyDescent="0.3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s="1" t="s">
        <v>10</v>
      </c>
    </row>
    <row r="18365" spans="1:10" x14ac:dyDescent="0.3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s="1" t="s">
        <v>11</v>
      </c>
    </row>
    <row r="18366" spans="1:10" x14ac:dyDescent="0.3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s="1" t="s">
        <v>11</v>
      </c>
    </row>
    <row r="18367" spans="1:10" x14ac:dyDescent="0.3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s="1" t="s">
        <v>11</v>
      </c>
    </row>
    <row r="18368" spans="1:10" x14ac:dyDescent="0.3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s="1" t="s">
        <v>11</v>
      </c>
    </row>
    <row r="18369" spans="1:10" x14ac:dyDescent="0.3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s="1" t="s">
        <v>11</v>
      </c>
    </row>
    <row r="18370" spans="1:10" x14ac:dyDescent="0.3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s="1" t="s">
        <v>11</v>
      </c>
    </row>
    <row r="18371" spans="1:10" x14ac:dyDescent="0.3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s="1" t="s">
        <v>11</v>
      </c>
    </row>
    <row r="18372" spans="1:10" x14ac:dyDescent="0.3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s="1" t="s">
        <v>11</v>
      </c>
    </row>
    <row r="18373" spans="1:10" x14ac:dyDescent="0.3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s="1" t="s">
        <v>11</v>
      </c>
    </row>
    <row r="18374" spans="1:10" x14ac:dyDescent="0.3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s="1" t="s">
        <v>11</v>
      </c>
    </row>
    <row r="18375" spans="1:10" x14ac:dyDescent="0.3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s="1" t="s">
        <v>11</v>
      </c>
    </row>
    <row r="18376" spans="1:10" x14ac:dyDescent="0.3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s="1" t="s">
        <v>11</v>
      </c>
    </row>
    <row r="18377" spans="1:10" x14ac:dyDescent="0.3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s="1" t="s">
        <v>11</v>
      </c>
    </row>
    <row r="18378" spans="1:10" x14ac:dyDescent="0.3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s="1" t="s">
        <v>11</v>
      </c>
    </row>
    <row r="18379" spans="1:10" x14ac:dyDescent="0.3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s="1" t="s">
        <v>11</v>
      </c>
    </row>
    <row r="18380" spans="1:10" x14ac:dyDescent="0.3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s="1" t="s">
        <v>11</v>
      </c>
    </row>
    <row r="18381" spans="1:10" x14ac:dyDescent="0.3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s="1" t="s">
        <v>11</v>
      </c>
    </row>
    <row r="18382" spans="1:10" x14ac:dyDescent="0.3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s="1" t="s">
        <v>11</v>
      </c>
    </row>
    <row r="18383" spans="1:10" x14ac:dyDescent="0.3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s="1" t="s">
        <v>11</v>
      </c>
    </row>
    <row r="18384" spans="1:10" x14ac:dyDescent="0.3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s="1" t="s">
        <v>11</v>
      </c>
    </row>
    <row r="18385" spans="1:10" x14ac:dyDescent="0.3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s="1" t="s">
        <v>11</v>
      </c>
    </row>
    <row r="18386" spans="1:10" x14ac:dyDescent="0.3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s="1" t="s">
        <v>11</v>
      </c>
    </row>
    <row r="18387" spans="1:10" x14ac:dyDescent="0.3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s="1" t="s">
        <v>11</v>
      </c>
    </row>
    <row r="18388" spans="1:10" x14ac:dyDescent="0.3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s="1" t="s">
        <v>11</v>
      </c>
    </row>
    <row r="18389" spans="1:10" x14ac:dyDescent="0.3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s="1" t="s">
        <v>11</v>
      </c>
    </row>
    <row r="18390" spans="1:10" x14ac:dyDescent="0.3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s="1" t="s">
        <v>11</v>
      </c>
    </row>
    <row r="18391" spans="1:10" x14ac:dyDescent="0.3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s="1" t="s">
        <v>11</v>
      </c>
    </row>
    <row r="18392" spans="1:10" x14ac:dyDescent="0.3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s="1" t="s">
        <v>11</v>
      </c>
    </row>
    <row r="18393" spans="1:10" x14ac:dyDescent="0.3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s="1" t="s">
        <v>11</v>
      </c>
    </row>
    <row r="18394" spans="1:10" x14ac:dyDescent="0.3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s="1" t="s">
        <v>11</v>
      </c>
    </row>
    <row r="18395" spans="1:10" x14ac:dyDescent="0.3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s="1" t="s">
        <v>11</v>
      </c>
    </row>
    <row r="18396" spans="1:10" x14ac:dyDescent="0.3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s="1" t="s">
        <v>11</v>
      </c>
    </row>
    <row r="18397" spans="1:10" x14ac:dyDescent="0.3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s="1" t="s">
        <v>11</v>
      </c>
    </row>
    <row r="18398" spans="1:10" x14ac:dyDescent="0.3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s="1" t="s">
        <v>11</v>
      </c>
    </row>
    <row r="18399" spans="1:10" x14ac:dyDescent="0.3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s="1" t="s">
        <v>11</v>
      </c>
    </row>
    <row r="18400" spans="1:10" x14ac:dyDescent="0.3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s="1" t="s">
        <v>11</v>
      </c>
    </row>
    <row r="18401" spans="1:10" x14ac:dyDescent="0.3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s="1" t="s">
        <v>11</v>
      </c>
    </row>
    <row r="18402" spans="1:10" x14ac:dyDescent="0.3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s="1" t="s">
        <v>11</v>
      </c>
    </row>
    <row r="18403" spans="1:10" x14ac:dyDescent="0.3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s="1" t="s">
        <v>11</v>
      </c>
    </row>
    <row r="18404" spans="1:10" x14ac:dyDescent="0.3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s="1" t="s">
        <v>11</v>
      </c>
    </row>
    <row r="18405" spans="1:10" x14ac:dyDescent="0.3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s="1" t="s">
        <v>11</v>
      </c>
    </row>
    <row r="18406" spans="1:10" x14ac:dyDescent="0.3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s="1" t="s">
        <v>11</v>
      </c>
    </row>
    <row r="18407" spans="1:10" x14ac:dyDescent="0.3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s="1" t="s">
        <v>11</v>
      </c>
    </row>
    <row r="18408" spans="1:10" x14ac:dyDescent="0.3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s="1" t="s">
        <v>11</v>
      </c>
    </row>
    <row r="18409" spans="1:10" x14ac:dyDescent="0.3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s="1" t="s">
        <v>11</v>
      </c>
    </row>
    <row r="18410" spans="1:10" x14ac:dyDescent="0.3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s="1" t="s">
        <v>11</v>
      </c>
    </row>
    <row r="18411" spans="1:10" x14ac:dyDescent="0.3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s="1" t="s">
        <v>11</v>
      </c>
    </row>
    <row r="18412" spans="1:10" x14ac:dyDescent="0.3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s="1" t="s">
        <v>11</v>
      </c>
    </row>
    <row r="18413" spans="1:10" x14ac:dyDescent="0.3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s="1" t="s">
        <v>11</v>
      </c>
    </row>
    <row r="18414" spans="1:10" x14ac:dyDescent="0.3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s="1" t="s">
        <v>11</v>
      </c>
    </row>
    <row r="18415" spans="1:10" x14ac:dyDescent="0.3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s="1" t="s">
        <v>11</v>
      </c>
    </row>
    <row r="18416" spans="1:10" x14ac:dyDescent="0.3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s="1" t="s">
        <v>11</v>
      </c>
    </row>
    <row r="18417" spans="1:10" x14ac:dyDescent="0.3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s="1" t="s">
        <v>11</v>
      </c>
    </row>
    <row r="18418" spans="1:10" x14ac:dyDescent="0.3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s="1" t="s">
        <v>11</v>
      </c>
    </row>
    <row r="18419" spans="1:10" x14ac:dyDescent="0.3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s="1" t="s">
        <v>11</v>
      </c>
    </row>
    <row r="18420" spans="1:10" x14ac:dyDescent="0.3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s="1" t="s">
        <v>11</v>
      </c>
    </row>
    <row r="18421" spans="1:10" x14ac:dyDescent="0.3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s="1" t="s">
        <v>11</v>
      </c>
    </row>
    <row r="18422" spans="1:10" x14ac:dyDescent="0.3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s="1" t="s">
        <v>11</v>
      </c>
    </row>
    <row r="18423" spans="1:10" x14ac:dyDescent="0.3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s="1" t="s">
        <v>11</v>
      </c>
    </row>
    <row r="18424" spans="1:10" x14ac:dyDescent="0.3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s="1" t="s">
        <v>11</v>
      </c>
    </row>
    <row r="18425" spans="1:10" x14ac:dyDescent="0.3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s="1" t="s">
        <v>11</v>
      </c>
    </row>
    <row r="18426" spans="1:10" x14ac:dyDescent="0.3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s="1" t="s">
        <v>11</v>
      </c>
    </row>
    <row r="18427" spans="1:10" x14ac:dyDescent="0.3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s="1" t="s">
        <v>11</v>
      </c>
    </row>
    <row r="18428" spans="1:10" x14ac:dyDescent="0.3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s="1" t="s">
        <v>11</v>
      </c>
    </row>
    <row r="18429" spans="1:10" x14ac:dyDescent="0.3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s="1" t="s">
        <v>11</v>
      </c>
    </row>
    <row r="18430" spans="1:10" x14ac:dyDescent="0.3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s="1" t="s">
        <v>11</v>
      </c>
    </row>
    <row r="18431" spans="1:10" x14ac:dyDescent="0.3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s="1" t="s">
        <v>11</v>
      </c>
    </row>
    <row r="18432" spans="1:10" x14ac:dyDescent="0.3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s="1" t="s">
        <v>11</v>
      </c>
    </row>
    <row r="18433" spans="1:10" x14ac:dyDescent="0.3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s="1" t="s">
        <v>11</v>
      </c>
    </row>
    <row r="18434" spans="1:10" x14ac:dyDescent="0.3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s="1" t="s">
        <v>11</v>
      </c>
    </row>
    <row r="18435" spans="1:10" x14ac:dyDescent="0.3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s="1" t="s">
        <v>11</v>
      </c>
    </row>
    <row r="18436" spans="1:10" x14ac:dyDescent="0.3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s="1" t="s">
        <v>11</v>
      </c>
    </row>
    <row r="18437" spans="1:10" x14ac:dyDescent="0.3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s="1" t="s">
        <v>11</v>
      </c>
    </row>
    <row r="18438" spans="1:10" x14ac:dyDescent="0.3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s="1" t="s">
        <v>11</v>
      </c>
    </row>
    <row r="18439" spans="1:10" x14ac:dyDescent="0.3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s="1" t="s">
        <v>11</v>
      </c>
    </row>
    <row r="18440" spans="1:10" x14ac:dyDescent="0.3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s="1" t="s">
        <v>11</v>
      </c>
    </row>
    <row r="18441" spans="1:10" x14ac:dyDescent="0.3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s="1" t="s">
        <v>11</v>
      </c>
    </row>
    <row r="18442" spans="1:10" x14ac:dyDescent="0.3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s="1" t="s">
        <v>11</v>
      </c>
    </row>
    <row r="18443" spans="1:10" x14ac:dyDescent="0.3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s="1" t="s">
        <v>11</v>
      </c>
    </row>
    <row r="18444" spans="1:10" x14ac:dyDescent="0.3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s="1" t="s">
        <v>11</v>
      </c>
    </row>
    <row r="18445" spans="1:10" x14ac:dyDescent="0.3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s="1" t="s">
        <v>11</v>
      </c>
    </row>
    <row r="18446" spans="1:10" x14ac:dyDescent="0.3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s="1" t="s">
        <v>11</v>
      </c>
    </row>
    <row r="18447" spans="1:10" x14ac:dyDescent="0.3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s="1" t="s">
        <v>11</v>
      </c>
    </row>
    <row r="18448" spans="1:10" x14ac:dyDescent="0.3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s="1" t="s">
        <v>11</v>
      </c>
    </row>
    <row r="18449" spans="1:10" x14ac:dyDescent="0.3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s="1" t="s">
        <v>11</v>
      </c>
    </row>
    <row r="18450" spans="1:10" x14ac:dyDescent="0.3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s="1" t="s">
        <v>11</v>
      </c>
    </row>
    <row r="18451" spans="1:10" x14ac:dyDescent="0.3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s="1" t="s">
        <v>11</v>
      </c>
    </row>
    <row r="18452" spans="1:10" x14ac:dyDescent="0.3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s="1" t="s">
        <v>11</v>
      </c>
    </row>
    <row r="18453" spans="1:10" x14ac:dyDescent="0.3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s="1" t="s">
        <v>11</v>
      </c>
    </row>
    <row r="18454" spans="1:10" x14ac:dyDescent="0.3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s="1" t="s">
        <v>11</v>
      </c>
    </row>
    <row r="18455" spans="1:10" x14ac:dyDescent="0.3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s="1" t="s">
        <v>11</v>
      </c>
    </row>
    <row r="18456" spans="1:10" x14ac:dyDescent="0.3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s="1" t="s">
        <v>11</v>
      </c>
    </row>
    <row r="18457" spans="1:10" x14ac:dyDescent="0.3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s="1" t="s">
        <v>11</v>
      </c>
    </row>
    <row r="18458" spans="1:10" x14ac:dyDescent="0.3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s="1" t="s">
        <v>11</v>
      </c>
    </row>
    <row r="18459" spans="1:10" x14ac:dyDescent="0.3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s="1" t="s">
        <v>11</v>
      </c>
    </row>
    <row r="18460" spans="1:10" x14ac:dyDescent="0.3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s="1" t="s">
        <v>11</v>
      </c>
    </row>
    <row r="18461" spans="1:10" x14ac:dyDescent="0.3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s="1" t="s">
        <v>11</v>
      </c>
    </row>
    <row r="18462" spans="1:10" x14ac:dyDescent="0.3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s="1" t="s">
        <v>11</v>
      </c>
    </row>
    <row r="18463" spans="1:10" x14ac:dyDescent="0.3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s="1" t="s">
        <v>11</v>
      </c>
    </row>
    <row r="18464" spans="1:10" x14ac:dyDescent="0.3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s="1" t="s">
        <v>11</v>
      </c>
    </row>
    <row r="18465" spans="1:10" x14ac:dyDescent="0.3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s="1" t="s">
        <v>11</v>
      </c>
    </row>
    <row r="18466" spans="1:10" x14ac:dyDescent="0.3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s="1" t="s">
        <v>11</v>
      </c>
    </row>
    <row r="18467" spans="1:10" x14ac:dyDescent="0.3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s="1" t="s">
        <v>11</v>
      </c>
    </row>
    <row r="18468" spans="1:10" x14ac:dyDescent="0.3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s="1" t="s">
        <v>11</v>
      </c>
    </row>
    <row r="18469" spans="1:10" x14ac:dyDescent="0.3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s="1" t="s">
        <v>11</v>
      </c>
    </row>
    <row r="18470" spans="1:10" x14ac:dyDescent="0.3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s="1" t="s">
        <v>11</v>
      </c>
    </row>
    <row r="18471" spans="1:10" x14ac:dyDescent="0.3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s="1" t="s">
        <v>11</v>
      </c>
    </row>
    <row r="18472" spans="1:10" x14ac:dyDescent="0.3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s="1" t="s">
        <v>11</v>
      </c>
    </row>
    <row r="18473" spans="1:10" x14ac:dyDescent="0.3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s="1" t="s">
        <v>11</v>
      </c>
    </row>
    <row r="18474" spans="1:10" x14ac:dyDescent="0.3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s="1" t="s">
        <v>11</v>
      </c>
    </row>
    <row r="18475" spans="1:10" x14ac:dyDescent="0.3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s="1" t="s">
        <v>11</v>
      </c>
    </row>
    <row r="18476" spans="1:10" x14ac:dyDescent="0.3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s="1" t="s">
        <v>11</v>
      </c>
    </row>
    <row r="18477" spans="1:10" x14ac:dyDescent="0.3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s="1" t="s">
        <v>11</v>
      </c>
    </row>
    <row r="18478" spans="1:10" x14ac:dyDescent="0.3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s="1" t="s">
        <v>11</v>
      </c>
    </row>
    <row r="18479" spans="1:10" x14ac:dyDescent="0.3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s="1" t="s">
        <v>11</v>
      </c>
    </row>
    <row r="18480" spans="1:10" x14ac:dyDescent="0.3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s="1" t="s">
        <v>11</v>
      </c>
    </row>
    <row r="18481" spans="1:10" x14ac:dyDescent="0.3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s="1" t="s">
        <v>11</v>
      </c>
    </row>
    <row r="18482" spans="1:10" x14ac:dyDescent="0.3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s="1" t="s">
        <v>11</v>
      </c>
    </row>
    <row r="18483" spans="1:10" x14ac:dyDescent="0.3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s="1" t="s">
        <v>11</v>
      </c>
    </row>
    <row r="18484" spans="1:10" x14ac:dyDescent="0.3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s="1" t="s">
        <v>11</v>
      </c>
    </row>
    <row r="18485" spans="1:10" x14ac:dyDescent="0.3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s="1" t="s">
        <v>11</v>
      </c>
    </row>
    <row r="18486" spans="1:10" x14ac:dyDescent="0.3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s="1" t="s">
        <v>12</v>
      </c>
    </row>
    <row r="18487" spans="1:10" x14ac:dyDescent="0.3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s="1" t="s">
        <v>12</v>
      </c>
    </row>
    <row r="18488" spans="1:10" x14ac:dyDescent="0.3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s="1" t="s">
        <v>12</v>
      </c>
    </row>
    <row r="18489" spans="1:10" x14ac:dyDescent="0.3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s="1" t="s">
        <v>12</v>
      </c>
    </row>
    <row r="18490" spans="1:10" x14ac:dyDescent="0.3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s="1" t="s">
        <v>12</v>
      </c>
    </row>
    <row r="18491" spans="1:10" x14ac:dyDescent="0.3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s="1" t="s">
        <v>12</v>
      </c>
    </row>
    <row r="18492" spans="1:10" x14ac:dyDescent="0.3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s="1" t="s">
        <v>11</v>
      </c>
    </row>
    <row r="18493" spans="1:10" x14ac:dyDescent="0.3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s="1" t="s">
        <v>12</v>
      </c>
    </row>
    <row r="18494" spans="1:10" x14ac:dyDescent="0.3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s="1" t="s">
        <v>12</v>
      </c>
    </row>
    <row r="18495" spans="1:10" x14ac:dyDescent="0.3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s="1" t="s">
        <v>12</v>
      </c>
    </row>
    <row r="18496" spans="1:10" x14ac:dyDescent="0.3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s="1" t="s">
        <v>12</v>
      </c>
    </row>
    <row r="18497" spans="1:10" x14ac:dyDescent="0.3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s="1" t="s">
        <v>12</v>
      </c>
    </row>
    <row r="18498" spans="1:10" x14ac:dyDescent="0.3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s="1" t="s">
        <v>12</v>
      </c>
    </row>
    <row r="18499" spans="1:10" x14ac:dyDescent="0.3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s="1" t="s">
        <v>12</v>
      </c>
    </row>
    <row r="18500" spans="1:10" x14ac:dyDescent="0.3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s="1" t="s">
        <v>12</v>
      </c>
    </row>
    <row r="18501" spans="1:10" x14ac:dyDescent="0.3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s="1" t="s">
        <v>11</v>
      </c>
    </row>
    <row r="18502" spans="1:10" x14ac:dyDescent="0.3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s="1" t="s">
        <v>12</v>
      </c>
    </row>
    <row r="18503" spans="1:10" x14ac:dyDescent="0.3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s="1" t="s">
        <v>11</v>
      </c>
    </row>
    <row r="18504" spans="1:10" x14ac:dyDescent="0.3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s="1" t="s">
        <v>12</v>
      </c>
    </row>
    <row r="18505" spans="1:10" x14ac:dyDescent="0.3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s="1" t="s">
        <v>11</v>
      </c>
    </row>
    <row r="18506" spans="1:10" x14ac:dyDescent="0.3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s="1" t="s">
        <v>11</v>
      </c>
    </row>
    <row r="18507" spans="1:10" x14ac:dyDescent="0.3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s="1" t="s">
        <v>11</v>
      </c>
    </row>
    <row r="18508" spans="1:10" x14ac:dyDescent="0.3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s="1" t="s">
        <v>13</v>
      </c>
    </row>
    <row r="18509" spans="1:10" x14ac:dyDescent="0.3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s="1" t="s">
        <v>13</v>
      </c>
    </row>
    <row r="18510" spans="1:10" x14ac:dyDescent="0.3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s="1" t="s">
        <v>13</v>
      </c>
    </row>
    <row r="18511" spans="1:10" x14ac:dyDescent="0.3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s="1" t="s">
        <v>13</v>
      </c>
    </row>
    <row r="18512" spans="1:10" x14ac:dyDescent="0.3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s="1" t="s">
        <v>13</v>
      </c>
    </row>
    <row r="18513" spans="1:10" x14ac:dyDescent="0.3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s="1" t="s">
        <v>13</v>
      </c>
    </row>
    <row r="18514" spans="1:10" x14ac:dyDescent="0.3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s="1" t="s">
        <v>13</v>
      </c>
    </row>
    <row r="18515" spans="1:10" x14ac:dyDescent="0.3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s="1" t="s">
        <v>13</v>
      </c>
    </row>
    <row r="18516" spans="1:10" x14ac:dyDescent="0.3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s="1" t="s">
        <v>13</v>
      </c>
    </row>
    <row r="18517" spans="1:10" x14ac:dyDescent="0.3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s="1" t="s">
        <v>13</v>
      </c>
    </row>
    <row r="18518" spans="1:10" x14ac:dyDescent="0.3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s="1" t="s">
        <v>13</v>
      </c>
    </row>
    <row r="18519" spans="1:10" x14ac:dyDescent="0.3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s="1" t="s">
        <v>13</v>
      </c>
    </row>
    <row r="18520" spans="1:10" x14ac:dyDescent="0.3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s="1" t="s">
        <v>13</v>
      </c>
    </row>
    <row r="18521" spans="1:10" x14ac:dyDescent="0.3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s="1" t="s">
        <v>13</v>
      </c>
    </row>
    <row r="18522" spans="1:10" x14ac:dyDescent="0.3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s="1" t="s">
        <v>13</v>
      </c>
    </row>
    <row r="18523" spans="1:10" x14ac:dyDescent="0.3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s="1" t="s">
        <v>13</v>
      </c>
    </row>
    <row r="18524" spans="1:10" x14ac:dyDescent="0.3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s="1" t="s">
        <v>13</v>
      </c>
    </row>
    <row r="18525" spans="1:10" x14ac:dyDescent="0.3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s="1" t="s">
        <v>13</v>
      </c>
    </row>
    <row r="18526" spans="1:10" x14ac:dyDescent="0.3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s="1" t="s">
        <v>13</v>
      </c>
    </row>
    <row r="18527" spans="1:10" x14ac:dyDescent="0.3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s="1" t="s">
        <v>13</v>
      </c>
    </row>
    <row r="18528" spans="1:10" x14ac:dyDescent="0.3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s="1" t="s">
        <v>13</v>
      </c>
    </row>
    <row r="18529" spans="1:10" x14ac:dyDescent="0.3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s="1" t="s">
        <v>13</v>
      </c>
    </row>
    <row r="18530" spans="1:10" x14ac:dyDescent="0.3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s="1" t="s">
        <v>13</v>
      </c>
    </row>
    <row r="18531" spans="1:10" x14ac:dyDescent="0.3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s="1" t="s">
        <v>13</v>
      </c>
    </row>
    <row r="18532" spans="1:10" x14ac:dyDescent="0.3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s="1" t="s">
        <v>13</v>
      </c>
    </row>
    <row r="18533" spans="1:10" x14ac:dyDescent="0.3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s="1" t="s">
        <v>13</v>
      </c>
    </row>
    <row r="18534" spans="1:10" x14ac:dyDescent="0.3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s="1" t="s">
        <v>13</v>
      </c>
    </row>
    <row r="18535" spans="1:10" x14ac:dyDescent="0.3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s="1" t="s">
        <v>13</v>
      </c>
    </row>
    <row r="18536" spans="1:10" x14ac:dyDescent="0.3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s="1" t="s">
        <v>13</v>
      </c>
    </row>
    <row r="18537" spans="1:10" x14ac:dyDescent="0.3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s="1" t="s">
        <v>13</v>
      </c>
    </row>
    <row r="18538" spans="1:10" x14ac:dyDescent="0.3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s="1" t="s">
        <v>13</v>
      </c>
    </row>
    <row r="18539" spans="1:10" x14ac:dyDescent="0.3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s="1" t="s">
        <v>13</v>
      </c>
    </row>
    <row r="18540" spans="1:10" x14ac:dyDescent="0.3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s="1" t="s">
        <v>13</v>
      </c>
    </row>
    <row r="18541" spans="1:10" x14ac:dyDescent="0.3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s="1" t="s">
        <v>13</v>
      </c>
    </row>
    <row r="18542" spans="1:10" x14ac:dyDescent="0.3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s="1" t="s">
        <v>13</v>
      </c>
    </row>
    <row r="18543" spans="1:10" x14ac:dyDescent="0.3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s="1" t="s">
        <v>13</v>
      </c>
    </row>
    <row r="18544" spans="1:10" x14ac:dyDescent="0.3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s="1" t="s">
        <v>13</v>
      </c>
    </row>
    <row r="18545" spans="1:10" x14ac:dyDescent="0.3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s="1" t="s">
        <v>13</v>
      </c>
    </row>
    <row r="18546" spans="1:10" x14ac:dyDescent="0.3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s="1" t="s">
        <v>13</v>
      </c>
    </row>
    <row r="18547" spans="1:10" x14ac:dyDescent="0.3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s="1" t="s">
        <v>13</v>
      </c>
    </row>
    <row r="18548" spans="1:10" x14ac:dyDescent="0.3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s="1" t="s">
        <v>13</v>
      </c>
    </row>
    <row r="18549" spans="1:10" x14ac:dyDescent="0.3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s="1" t="s">
        <v>13</v>
      </c>
    </row>
    <row r="18550" spans="1:10" x14ac:dyDescent="0.3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s="1" t="s">
        <v>13</v>
      </c>
    </row>
    <row r="18551" spans="1:10" x14ac:dyDescent="0.3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s="1" t="s">
        <v>13</v>
      </c>
    </row>
    <row r="18552" spans="1:10" x14ac:dyDescent="0.3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s="1" t="s">
        <v>13</v>
      </c>
    </row>
    <row r="18553" spans="1:10" x14ac:dyDescent="0.3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s="1" t="s">
        <v>13</v>
      </c>
    </row>
    <row r="18554" spans="1:10" x14ac:dyDescent="0.3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s="1" t="s">
        <v>13</v>
      </c>
    </row>
    <row r="18555" spans="1:10" x14ac:dyDescent="0.3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s="1" t="s">
        <v>13</v>
      </c>
    </row>
    <row r="18556" spans="1:10" x14ac:dyDescent="0.3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s="1" t="s">
        <v>13</v>
      </c>
    </row>
    <row r="18557" spans="1:10" x14ac:dyDescent="0.3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s="1" t="s">
        <v>13</v>
      </c>
    </row>
    <row r="18558" spans="1:10" x14ac:dyDescent="0.3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s="1" t="s">
        <v>13</v>
      </c>
    </row>
    <row r="18559" spans="1:10" x14ac:dyDescent="0.3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s="1" t="s">
        <v>13</v>
      </c>
    </row>
    <row r="18560" spans="1:10" x14ac:dyDescent="0.3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s="1" t="s">
        <v>13</v>
      </c>
    </row>
    <row r="18561" spans="1:10" x14ac:dyDescent="0.3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s="1" t="s">
        <v>13</v>
      </c>
    </row>
    <row r="18562" spans="1:10" x14ac:dyDescent="0.3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s="1" t="s">
        <v>13</v>
      </c>
    </row>
    <row r="18563" spans="1:10" x14ac:dyDescent="0.3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s="1" t="s">
        <v>13</v>
      </c>
    </row>
    <row r="18564" spans="1:10" x14ac:dyDescent="0.3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s="1" t="s">
        <v>13</v>
      </c>
    </row>
    <row r="18565" spans="1:10" x14ac:dyDescent="0.3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s="1" t="s">
        <v>11</v>
      </c>
    </row>
    <row r="18566" spans="1:10" x14ac:dyDescent="0.3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s="1" t="s">
        <v>11</v>
      </c>
    </row>
    <row r="18567" spans="1:10" x14ac:dyDescent="0.3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s="1" t="s">
        <v>11</v>
      </c>
    </row>
    <row r="18568" spans="1:10" x14ac:dyDescent="0.3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s="1" t="s">
        <v>11</v>
      </c>
    </row>
    <row r="18569" spans="1:10" x14ac:dyDescent="0.3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s="1" t="s">
        <v>11</v>
      </c>
    </row>
    <row r="18570" spans="1:10" x14ac:dyDescent="0.3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s="1" t="s">
        <v>11</v>
      </c>
    </row>
    <row r="18571" spans="1:10" x14ac:dyDescent="0.3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s="1" t="s">
        <v>11</v>
      </c>
    </row>
    <row r="18572" spans="1:10" x14ac:dyDescent="0.3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s="1" t="s">
        <v>11</v>
      </c>
    </row>
    <row r="18573" spans="1:10" x14ac:dyDescent="0.3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s="1" t="s">
        <v>11</v>
      </c>
    </row>
    <row r="18574" spans="1:10" x14ac:dyDescent="0.3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s="1" t="s">
        <v>11</v>
      </c>
    </row>
    <row r="18575" spans="1:10" x14ac:dyDescent="0.3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s="1" t="s">
        <v>11</v>
      </c>
    </row>
    <row r="18576" spans="1:10" x14ac:dyDescent="0.3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s="1" t="s">
        <v>11</v>
      </c>
    </row>
    <row r="18577" spans="1:10" x14ac:dyDescent="0.3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s="1" t="s">
        <v>11</v>
      </c>
    </row>
    <row r="18578" spans="1:10" x14ac:dyDescent="0.3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s="1" t="s">
        <v>11</v>
      </c>
    </row>
    <row r="18579" spans="1:10" x14ac:dyDescent="0.3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s="1" t="s">
        <v>11</v>
      </c>
    </row>
    <row r="18580" spans="1:10" x14ac:dyDescent="0.3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s="1" t="s">
        <v>11</v>
      </c>
    </row>
    <row r="18581" spans="1:10" x14ac:dyDescent="0.3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s="1" t="s">
        <v>11</v>
      </c>
    </row>
    <row r="18582" spans="1:10" x14ac:dyDescent="0.3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s="1" t="s">
        <v>11</v>
      </c>
    </row>
    <row r="18583" spans="1:10" x14ac:dyDescent="0.3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s="1" t="s">
        <v>11</v>
      </c>
    </row>
    <row r="18584" spans="1:10" x14ac:dyDescent="0.3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s="1" t="s">
        <v>11</v>
      </c>
    </row>
    <row r="18585" spans="1:10" x14ac:dyDescent="0.3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s="1" t="s">
        <v>11</v>
      </c>
    </row>
    <row r="18586" spans="1:10" x14ac:dyDescent="0.3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s="1" t="s">
        <v>11</v>
      </c>
    </row>
    <row r="18587" spans="1:10" x14ac:dyDescent="0.3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s="1" t="s">
        <v>11</v>
      </c>
    </row>
    <row r="18588" spans="1:10" x14ac:dyDescent="0.3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s="1" t="s">
        <v>11</v>
      </c>
    </row>
    <row r="18589" spans="1:10" x14ac:dyDescent="0.3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s="1" t="s">
        <v>11</v>
      </c>
    </row>
    <row r="18590" spans="1:10" x14ac:dyDescent="0.3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s="1" t="s">
        <v>13</v>
      </c>
    </row>
    <row r="18591" spans="1:10" x14ac:dyDescent="0.3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s="1" t="s">
        <v>13</v>
      </c>
    </row>
    <row r="18592" spans="1:10" x14ac:dyDescent="0.3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s="1" t="s">
        <v>13</v>
      </c>
    </row>
    <row r="18593" spans="1:10" x14ac:dyDescent="0.3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s="1" t="s">
        <v>13</v>
      </c>
    </row>
    <row r="18594" spans="1:10" x14ac:dyDescent="0.3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s="1" t="s">
        <v>13</v>
      </c>
    </row>
    <row r="18595" spans="1:10" x14ac:dyDescent="0.3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s="1" t="s">
        <v>13</v>
      </c>
    </row>
    <row r="18596" spans="1:10" x14ac:dyDescent="0.3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s="1" t="s">
        <v>13</v>
      </c>
    </row>
    <row r="18597" spans="1:10" x14ac:dyDescent="0.3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s="1" t="s">
        <v>13</v>
      </c>
    </row>
    <row r="18598" spans="1:10" x14ac:dyDescent="0.3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s="1" t="s">
        <v>13</v>
      </c>
    </row>
    <row r="18599" spans="1:10" x14ac:dyDescent="0.3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s="1" t="s">
        <v>13</v>
      </c>
    </row>
    <row r="18600" spans="1:10" x14ac:dyDescent="0.3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s="1" t="s">
        <v>13</v>
      </c>
    </row>
    <row r="18601" spans="1:10" x14ac:dyDescent="0.3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s="1" t="s">
        <v>13</v>
      </c>
    </row>
    <row r="18602" spans="1:10" x14ac:dyDescent="0.3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s="1" t="s">
        <v>13</v>
      </c>
    </row>
    <row r="18603" spans="1:10" x14ac:dyDescent="0.3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s="1" t="s">
        <v>13</v>
      </c>
    </row>
    <row r="18604" spans="1:10" x14ac:dyDescent="0.3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s="1" t="s">
        <v>13</v>
      </c>
    </row>
    <row r="18605" spans="1:10" x14ac:dyDescent="0.3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s="1" t="s">
        <v>13</v>
      </c>
    </row>
    <row r="18606" spans="1:10" x14ac:dyDescent="0.3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s="1" t="s">
        <v>13</v>
      </c>
    </row>
    <row r="18607" spans="1:10" x14ac:dyDescent="0.3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s="1" t="s">
        <v>13</v>
      </c>
    </row>
    <row r="18608" spans="1:10" x14ac:dyDescent="0.3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s="1" t="s">
        <v>13</v>
      </c>
    </row>
    <row r="18609" spans="1:10" x14ac:dyDescent="0.3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s="1" t="s">
        <v>11</v>
      </c>
    </row>
    <row r="18610" spans="1:10" x14ac:dyDescent="0.3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s="1" t="s">
        <v>11</v>
      </c>
    </row>
    <row r="18611" spans="1:10" x14ac:dyDescent="0.3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s="1" t="s">
        <v>13</v>
      </c>
    </row>
    <row r="18612" spans="1:10" x14ac:dyDescent="0.3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s="1" t="s">
        <v>13</v>
      </c>
    </row>
    <row r="18613" spans="1:10" x14ac:dyDescent="0.3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s="1" t="s">
        <v>13</v>
      </c>
    </row>
    <row r="18614" spans="1:10" x14ac:dyDescent="0.3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s="1" t="s">
        <v>13</v>
      </c>
    </row>
    <row r="18615" spans="1:10" x14ac:dyDescent="0.3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s="1" t="s">
        <v>13</v>
      </c>
    </row>
    <row r="18616" spans="1:10" x14ac:dyDescent="0.3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s="1" t="s">
        <v>13</v>
      </c>
    </row>
    <row r="18617" spans="1:10" x14ac:dyDescent="0.3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s="1" t="s">
        <v>13</v>
      </c>
    </row>
    <row r="18618" spans="1:10" x14ac:dyDescent="0.3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s="1" t="s">
        <v>13</v>
      </c>
    </row>
    <row r="18619" spans="1:10" x14ac:dyDescent="0.3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s="1" t="s">
        <v>13</v>
      </c>
    </row>
    <row r="18620" spans="1:10" x14ac:dyDescent="0.3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s="1" t="s">
        <v>13</v>
      </c>
    </row>
    <row r="18621" spans="1:10" x14ac:dyDescent="0.3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s="1" t="s">
        <v>13</v>
      </c>
    </row>
    <row r="18622" spans="1:10" x14ac:dyDescent="0.3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s="1" t="s">
        <v>13</v>
      </c>
    </row>
    <row r="18623" spans="1:10" x14ac:dyDescent="0.3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s="1" t="s">
        <v>13</v>
      </c>
    </row>
    <row r="18624" spans="1:10" x14ac:dyDescent="0.3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s="1" t="s">
        <v>13</v>
      </c>
    </row>
    <row r="18625" spans="1:10" x14ac:dyDescent="0.3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s="1" t="s">
        <v>13</v>
      </c>
    </row>
    <row r="18626" spans="1:10" x14ac:dyDescent="0.3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s="1" t="s">
        <v>13</v>
      </c>
    </row>
    <row r="18627" spans="1:10" x14ac:dyDescent="0.3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s="1" t="s">
        <v>13</v>
      </c>
    </row>
    <row r="18628" spans="1:10" x14ac:dyDescent="0.3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s="1" t="s">
        <v>11</v>
      </c>
    </row>
    <row r="18629" spans="1:10" x14ac:dyDescent="0.3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s="1" t="s">
        <v>11</v>
      </c>
    </row>
    <row r="18630" spans="1:10" x14ac:dyDescent="0.3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s="1" t="s">
        <v>11</v>
      </c>
    </row>
    <row r="18631" spans="1:10" x14ac:dyDescent="0.3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s="1" t="s">
        <v>11</v>
      </c>
    </row>
    <row r="18632" spans="1:10" x14ac:dyDescent="0.3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s="1" t="s">
        <v>11</v>
      </c>
    </row>
    <row r="18633" spans="1:10" x14ac:dyDescent="0.3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s="1" t="s">
        <v>13</v>
      </c>
    </row>
    <row r="18634" spans="1:10" x14ac:dyDescent="0.3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s="1" t="s">
        <v>11</v>
      </c>
    </row>
    <row r="18635" spans="1:10" x14ac:dyDescent="0.3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s="1" t="s">
        <v>13</v>
      </c>
    </row>
    <row r="18636" spans="1:10" x14ac:dyDescent="0.3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s="1" t="s">
        <v>13</v>
      </c>
    </row>
    <row r="18637" spans="1:10" x14ac:dyDescent="0.3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s="1" t="s">
        <v>13</v>
      </c>
    </row>
    <row r="18638" spans="1:10" x14ac:dyDescent="0.3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s="1" t="s">
        <v>13</v>
      </c>
    </row>
    <row r="18639" spans="1:10" x14ac:dyDescent="0.3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s="1" t="s">
        <v>13</v>
      </c>
    </row>
    <row r="18640" spans="1:10" x14ac:dyDescent="0.3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s="1" t="s">
        <v>13</v>
      </c>
    </row>
    <row r="18641" spans="1:10" x14ac:dyDescent="0.3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s="1" t="s">
        <v>13</v>
      </c>
    </row>
    <row r="18642" spans="1:10" x14ac:dyDescent="0.3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s="1" t="s">
        <v>13</v>
      </c>
    </row>
    <row r="18643" spans="1:10" x14ac:dyDescent="0.3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s="1" t="s">
        <v>13</v>
      </c>
    </row>
    <row r="18644" spans="1:10" x14ac:dyDescent="0.3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s="1" t="s">
        <v>13</v>
      </c>
    </row>
    <row r="18645" spans="1:10" x14ac:dyDescent="0.3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s="1" t="s">
        <v>13</v>
      </c>
    </row>
    <row r="18646" spans="1:10" x14ac:dyDescent="0.3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s="1" t="s">
        <v>13</v>
      </c>
    </row>
    <row r="18647" spans="1:10" x14ac:dyDescent="0.3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s="1" t="s">
        <v>13</v>
      </c>
    </row>
    <row r="18648" spans="1:10" x14ac:dyDescent="0.3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s="1" t="s">
        <v>13</v>
      </c>
    </row>
    <row r="18649" spans="1:10" x14ac:dyDescent="0.3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s="1" t="s">
        <v>13</v>
      </c>
    </row>
    <row r="18650" spans="1:10" x14ac:dyDescent="0.3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s="1" t="s">
        <v>13</v>
      </c>
    </row>
    <row r="18651" spans="1:10" x14ac:dyDescent="0.3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s="1" t="s">
        <v>13</v>
      </c>
    </row>
    <row r="18652" spans="1:10" x14ac:dyDescent="0.3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s="1" t="s">
        <v>13</v>
      </c>
    </row>
    <row r="18653" spans="1:10" x14ac:dyDescent="0.3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s="1" t="s">
        <v>13</v>
      </c>
    </row>
    <row r="18654" spans="1:10" x14ac:dyDescent="0.3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s="1" t="s">
        <v>13</v>
      </c>
    </row>
    <row r="18655" spans="1:10" x14ac:dyDescent="0.3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s="1" t="s">
        <v>13</v>
      </c>
    </row>
    <row r="18656" spans="1:10" x14ac:dyDescent="0.3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s="1" t="s">
        <v>13</v>
      </c>
    </row>
    <row r="18657" spans="1:10" x14ac:dyDescent="0.3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s="1" t="s">
        <v>13</v>
      </c>
    </row>
    <row r="18658" spans="1:10" x14ac:dyDescent="0.3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s="1" t="s">
        <v>13</v>
      </c>
    </row>
    <row r="18659" spans="1:10" x14ac:dyDescent="0.3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s="1" t="s">
        <v>13</v>
      </c>
    </row>
    <row r="18660" spans="1:10" x14ac:dyDescent="0.3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s="1" t="s">
        <v>13</v>
      </c>
    </row>
    <row r="18661" spans="1:10" x14ac:dyDescent="0.3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s="1" t="s">
        <v>13</v>
      </c>
    </row>
    <row r="18662" spans="1:10" x14ac:dyDescent="0.3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s="1" t="s">
        <v>13</v>
      </c>
    </row>
    <row r="18663" spans="1:10" x14ac:dyDescent="0.3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s="1" t="s">
        <v>13</v>
      </c>
    </row>
    <row r="18664" spans="1:10" x14ac:dyDescent="0.3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s="1" t="s">
        <v>13</v>
      </c>
    </row>
    <row r="18665" spans="1:10" x14ac:dyDescent="0.3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s="1" t="s">
        <v>13</v>
      </c>
    </row>
    <row r="18666" spans="1:10" x14ac:dyDescent="0.3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s="1" t="s">
        <v>13</v>
      </c>
    </row>
    <row r="18667" spans="1:10" x14ac:dyDescent="0.3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s="1" t="s">
        <v>13</v>
      </c>
    </row>
    <row r="18668" spans="1:10" x14ac:dyDescent="0.3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s="1" t="s">
        <v>13</v>
      </c>
    </row>
    <row r="18669" spans="1:10" x14ac:dyDescent="0.3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s="1" t="s">
        <v>11</v>
      </c>
    </row>
    <row r="18670" spans="1:10" x14ac:dyDescent="0.3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s="1" t="s">
        <v>13</v>
      </c>
    </row>
    <row r="18671" spans="1:10" x14ac:dyDescent="0.3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s="1" t="s">
        <v>13</v>
      </c>
    </row>
    <row r="18672" spans="1:10" x14ac:dyDescent="0.3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s="1" t="s">
        <v>13</v>
      </c>
    </row>
    <row r="18673" spans="1:10" x14ac:dyDescent="0.3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s="1" t="s">
        <v>13</v>
      </c>
    </row>
    <row r="18674" spans="1:10" x14ac:dyDescent="0.3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s="1" t="s">
        <v>13</v>
      </c>
    </row>
    <row r="18675" spans="1:10" x14ac:dyDescent="0.3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s="1" t="s">
        <v>13</v>
      </c>
    </row>
    <row r="18676" spans="1:10" x14ac:dyDescent="0.3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s="1" t="s">
        <v>13</v>
      </c>
    </row>
    <row r="18677" spans="1:10" x14ac:dyDescent="0.3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s="1" t="s">
        <v>13</v>
      </c>
    </row>
    <row r="18678" spans="1:10" x14ac:dyDescent="0.3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s="1" t="s">
        <v>13</v>
      </c>
    </row>
    <row r="18679" spans="1:10" x14ac:dyDescent="0.3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s="1" t="s">
        <v>13</v>
      </c>
    </row>
    <row r="18680" spans="1:10" x14ac:dyDescent="0.3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s="1" t="s">
        <v>13</v>
      </c>
    </row>
    <row r="18681" spans="1:10" x14ac:dyDescent="0.3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s="1" t="s">
        <v>13</v>
      </c>
    </row>
    <row r="18682" spans="1:10" x14ac:dyDescent="0.3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s="1" t="s">
        <v>13</v>
      </c>
    </row>
    <row r="18683" spans="1:10" x14ac:dyDescent="0.3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s="1" t="s">
        <v>13</v>
      </c>
    </row>
    <row r="18684" spans="1:10" x14ac:dyDescent="0.3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s="1" t="s">
        <v>11</v>
      </c>
    </row>
    <row r="18685" spans="1:10" x14ac:dyDescent="0.3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s="1" t="s">
        <v>11</v>
      </c>
    </row>
    <row r="18686" spans="1:10" x14ac:dyDescent="0.3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s="1" t="s">
        <v>11</v>
      </c>
    </row>
    <row r="18687" spans="1:10" x14ac:dyDescent="0.3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s="1" t="s">
        <v>11</v>
      </c>
    </row>
    <row r="18688" spans="1:10" x14ac:dyDescent="0.3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s="1" t="s">
        <v>11</v>
      </c>
    </row>
    <row r="18689" spans="1:10" x14ac:dyDescent="0.3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s="1" t="s">
        <v>11</v>
      </c>
    </row>
    <row r="18690" spans="1:10" x14ac:dyDescent="0.3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s="1" t="s">
        <v>11</v>
      </c>
    </row>
    <row r="18691" spans="1:10" x14ac:dyDescent="0.3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s="1" t="s">
        <v>11</v>
      </c>
    </row>
    <row r="18692" spans="1:10" x14ac:dyDescent="0.3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s="1" t="s">
        <v>11</v>
      </c>
    </row>
    <row r="18693" spans="1:10" x14ac:dyDescent="0.3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s="1" t="s">
        <v>11</v>
      </c>
    </row>
    <row r="18694" spans="1:10" x14ac:dyDescent="0.3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s="1" t="s">
        <v>11</v>
      </c>
    </row>
    <row r="18695" spans="1:10" x14ac:dyDescent="0.3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s="1" t="s">
        <v>11</v>
      </c>
    </row>
    <row r="18696" spans="1:10" x14ac:dyDescent="0.3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s="1" t="s">
        <v>12</v>
      </c>
    </row>
    <row r="18697" spans="1:10" x14ac:dyDescent="0.3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s="1" t="s">
        <v>12</v>
      </c>
    </row>
    <row r="18698" spans="1:10" x14ac:dyDescent="0.3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s="1" t="s">
        <v>12</v>
      </c>
    </row>
    <row r="18699" spans="1:10" x14ac:dyDescent="0.3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s="1" t="s">
        <v>12</v>
      </c>
    </row>
    <row r="18700" spans="1:10" x14ac:dyDescent="0.3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s="1" t="s">
        <v>12</v>
      </c>
    </row>
    <row r="18701" spans="1:10" x14ac:dyDescent="0.3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s="1" t="s">
        <v>12</v>
      </c>
    </row>
    <row r="18702" spans="1:10" x14ac:dyDescent="0.3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s="1" t="s">
        <v>12</v>
      </c>
    </row>
    <row r="18703" spans="1:10" x14ac:dyDescent="0.3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s="1" t="s">
        <v>12</v>
      </c>
    </row>
    <row r="18704" spans="1:10" x14ac:dyDescent="0.3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s="1" t="s">
        <v>12</v>
      </c>
    </row>
    <row r="18705" spans="1:10" x14ac:dyDescent="0.3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s="1" t="s">
        <v>12</v>
      </c>
    </row>
    <row r="18706" spans="1:10" x14ac:dyDescent="0.3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s="1" t="s">
        <v>12</v>
      </c>
    </row>
    <row r="18707" spans="1:10" x14ac:dyDescent="0.3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s="1" t="s">
        <v>12</v>
      </c>
    </row>
    <row r="18708" spans="1:10" x14ac:dyDescent="0.3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s="1" t="s">
        <v>12</v>
      </c>
    </row>
    <row r="18709" spans="1:10" x14ac:dyDescent="0.3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s="1" t="s">
        <v>12</v>
      </c>
    </row>
    <row r="18710" spans="1:10" x14ac:dyDescent="0.3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s="1" t="s">
        <v>12</v>
      </c>
    </row>
    <row r="18711" spans="1:10" x14ac:dyDescent="0.3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s="1" t="s">
        <v>12</v>
      </c>
    </row>
    <row r="18712" spans="1:10" x14ac:dyDescent="0.3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s="1" t="s">
        <v>12</v>
      </c>
    </row>
    <row r="18713" spans="1:10" x14ac:dyDescent="0.3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s="1" t="s">
        <v>12</v>
      </c>
    </row>
    <row r="18714" spans="1:10" x14ac:dyDescent="0.3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s="1" t="s">
        <v>12</v>
      </c>
    </row>
    <row r="18715" spans="1:10" x14ac:dyDescent="0.3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s="1" t="s">
        <v>12</v>
      </c>
    </row>
    <row r="18716" spans="1:10" x14ac:dyDescent="0.3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s="1" t="s">
        <v>12</v>
      </c>
    </row>
    <row r="18717" spans="1:10" x14ac:dyDescent="0.3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s="1" t="s">
        <v>12</v>
      </c>
    </row>
    <row r="18718" spans="1:10" x14ac:dyDescent="0.3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s="1" t="s">
        <v>12</v>
      </c>
    </row>
    <row r="18719" spans="1:10" x14ac:dyDescent="0.3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s="1" t="s">
        <v>12</v>
      </c>
    </row>
    <row r="18720" spans="1:10" x14ac:dyDescent="0.3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s="1" t="s">
        <v>12</v>
      </c>
    </row>
    <row r="18721" spans="1:10" x14ac:dyDescent="0.3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s="1" t="s">
        <v>12</v>
      </c>
    </row>
    <row r="18722" spans="1:10" x14ac:dyDescent="0.3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s="1" t="s">
        <v>12</v>
      </c>
    </row>
    <row r="18723" spans="1:10" x14ac:dyDescent="0.3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s="1" t="s">
        <v>12</v>
      </c>
    </row>
    <row r="18724" spans="1:10" x14ac:dyDescent="0.3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s="1" t="s">
        <v>12</v>
      </c>
    </row>
    <row r="18725" spans="1:10" x14ac:dyDescent="0.3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s="1" t="s">
        <v>12</v>
      </c>
    </row>
    <row r="18726" spans="1:10" x14ac:dyDescent="0.3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s="1" t="s">
        <v>12</v>
      </c>
    </row>
    <row r="18727" spans="1:10" x14ac:dyDescent="0.3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s="1" t="s">
        <v>12</v>
      </c>
    </row>
    <row r="18728" spans="1:10" x14ac:dyDescent="0.3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s="1" t="s">
        <v>12</v>
      </c>
    </row>
    <row r="18729" spans="1:10" x14ac:dyDescent="0.3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s="1" t="s">
        <v>12</v>
      </c>
    </row>
    <row r="18730" spans="1:10" x14ac:dyDescent="0.3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s="1" t="s">
        <v>12</v>
      </c>
    </row>
    <row r="18731" spans="1:10" x14ac:dyDescent="0.3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s="1" t="s">
        <v>12</v>
      </c>
    </row>
    <row r="18732" spans="1:10" x14ac:dyDescent="0.3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s="1" t="s">
        <v>12</v>
      </c>
    </row>
    <row r="18733" spans="1:10" x14ac:dyDescent="0.3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s="1" t="s">
        <v>12</v>
      </c>
    </row>
    <row r="18734" spans="1:10" x14ac:dyDescent="0.3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s="1" t="s">
        <v>12</v>
      </c>
    </row>
    <row r="18735" spans="1:10" x14ac:dyDescent="0.3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s="1" t="s">
        <v>12</v>
      </c>
    </row>
    <row r="18736" spans="1:10" x14ac:dyDescent="0.3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s="1" t="s">
        <v>12</v>
      </c>
    </row>
    <row r="18737" spans="1:10" x14ac:dyDescent="0.3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s="1" t="s">
        <v>12</v>
      </c>
    </row>
    <row r="18738" spans="1:10" x14ac:dyDescent="0.3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s="1" t="s">
        <v>12</v>
      </c>
    </row>
    <row r="18739" spans="1:10" x14ac:dyDescent="0.3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s="1" t="s">
        <v>12</v>
      </c>
    </row>
    <row r="18740" spans="1:10" x14ac:dyDescent="0.3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s="1" t="s">
        <v>12</v>
      </c>
    </row>
    <row r="18741" spans="1:10" x14ac:dyDescent="0.3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s="1" t="s">
        <v>12</v>
      </c>
    </row>
    <row r="18742" spans="1:10" x14ac:dyDescent="0.3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s="1" t="s">
        <v>12</v>
      </c>
    </row>
    <row r="18743" spans="1:10" x14ac:dyDescent="0.3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s="1" t="s">
        <v>12</v>
      </c>
    </row>
    <row r="18744" spans="1:10" x14ac:dyDescent="0.3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s="1" t="s">
        <v>12</v>
      </c>
    </row>
    <row r="18745" spans="1:10" x14ac:dyDescent="0.3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s="1" t="s">
        <v>12</v>
      </c>
    </row>
    <row r="18746" spans="1:10" x14ac:dyDescent="0.3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s="1" t="s">
        <v>12</v>
      </c>
    </row>
    <row r="18747" spans="1:10" x14ac:dyDescent="0.3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s="1" t="s">
        <v>12</v>
      </c>
    </row>
    <row r="18748" spans="1:10" x14ac:dyDescent="0.3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s="1" t="s">
        <v>12</v>
      </c>
    </row>
    <row r="18749" spans="1:10" x14ac:dyDescent="0.3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s="1" t="s">
        <v>12</v>
      </c>
    </row>
    <row r="18750" spans="1:10" x14ac:dyDescent="0.3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s="1" t="s">
        <v>12</v>
      </c>
    </row>
    <row r="18751" spans="1:10" x14ac:dyDescent="0.3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s="1" t="s">
        <v>12</v>
      </c>
    </row>
    <row r="18752" spans="1:10" x14ac:dyDescent="0.3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s="1" t="s">
        <v>12</v>
      </c>
    </row>
    <row r="18753" spans="1:10" x14ac:dyDescent="0.3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s="1" t="s">
        <v>12</v>
      </c>
    </row>
    <row r="18754" spans="1:10" x14ac:dyDescent="0.3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s="1" t="s">
        <v>12</v>
      </c>
    </row>
    <row r="18755" spans="1:10" x14ac:dyDescent="0.3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s="1" t="s">
        <v>12</v>
      </c>
    </row>
    <row r="18756" spans="1:10" x14ac:dyDescent="0.3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s="1" t="s">
        <v>12</v>
      </c>
    </row>
    <row r="18757" spans="1:10" x14ac:dyDescent="0.3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s="1" t="s">
        <v>12</v>
      </c>
    </row>
    <row r="18758" spans="1:10" x14ac:dyDescent="0.3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s="1" t="s">
        <v>12</v>
      </c>
    </row>
    <row r="18759" spans="1:10" x14ac:dyDescent="0.3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s="1" t="s">
        <v>12</v>
      </c>
    </row>
    <row r="18760" spans="1:10" x14ac:dyDescent="0.3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s="1" t="s">
        <v>12</v>
      </c>
    </row>
    <row r="18761" spans="1:10" x14ac:dyDescent="0.3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s="1" t="s">
        <v>12</v>
      </c>
    </row>
    <row r="18762" spans="1:10" x14ac:dyDescent="0.3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s="1" t="s">
        <v>12</v>
      </c>
    </row>
    <row r="18763" spans="1:10" x14ac:dyDescent="0.3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s="1" t="s">
        <v>12</v>
      </c>
    </row>
    <row r="18764" spans="1:10" x14ac:dyDescent="0.3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s="1" t="s">
        <v>12</v>
      </c>
    </row>
    <row r="18765" spans="1:10" x14ac:dyDescent="0.3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s="1" t="s">
        <v>12</v>
      </c>
    </row>
    <row r="18766" spans="1:10" x14ac:dyDescent="0.3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s="1" t="s">
        <v>12</v>
      </c>
    </row>
    <row r="18767" spans="1:10" x14ac:dyDescent="0.3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s="1" t="s">
        <v>12</v>
      </c>
    </row>
    <row r="18768" spans="1:10" x14ac:dyDescent="0.3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s="1" t="s">
        <v>12</v>
      </c>
    </row>
    <row r="18769" spans="1:10" x14ac:dyDescent="0.3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s="1" t="s">
        <v>12</v>
      </c>
    </row>
    <row r="18770" spans="1:10" x14ac:dyDescent="0.3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s="1" t="s">
        <v>12</v>
      </c>
    </row>
    <row r="18771" spans="1:10" x14ac:dyDescent="0.3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s="1" t="s">
        <v>12</v>
      </c>
    </row>
    <row r="18772" spans="1:10" x14ac:dyDescent="0.3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s="1" t="s">
        <v>12</v>
      </c>
    </row>
    <row r="18773" spans="1:10" x14ac:dyDescent="0.3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s="1" t="s">
        <v>12</v>
      </c>
    </row>
    <row r="18774" spans="1:10" x14ac:dyDescent="0.3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s="1" t="s">
        <v>12</v>
      </c>
    </row>
    <row r="18775" spans="1:10" x14ac:dyDescent="0.3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s="1" t="s">
        <v>12</v>
      </c>
    </row>
    <row r="18776" spans="1:10" x14ac:dyDescent="0.3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s="1" t="s">
        <v>12</v>
      </c>
    </row>
    <row r="18777" spans="1:10" x14ac:dyDescent="0.3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s="1" t="s">
        <v>12</v>
      </c>
    </row>
    <row r="18778" spans="1:10" x14ac:dyDescent="0.3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s="1" t="s">
        <v>12</v>
      </c>
    </row>
    <row r="18779" spans="1:10" x14ac:dyDescent="0.3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s="1" t="s">
        <v>12</v>
      </c>
    </row>
    <row r="18780" spans="1:10" x14ac:dyDescent="0.3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s="1" t="s">
        <v>12</v>
      </c>
    </row>
    <row r="18781" spans="1:10" x14ac:dyDescent="0.3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s="1" t="s">
        <v>12</v>
      </c>
    </row>
    <row r="18782" spans="1:10" x14ac:dyDescent="0.3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s="1" t="s">
        <v>12</v>
      </c>
    </row>
    <row r="18783" spans="1:10" x14ac:dyDescent="0.3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s="1" t="s">
        <v>12</v>
      </c>
    </row>
    <row r="18784" spans="1:10" x14ac:dyDescent="0.3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s="1" t="s">
        <v>12</v>
      </c>
    </row>
    <row r="18785" spans="1:10" x14ac:dyDescent="0.3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s="1" t="s">
        <v>12</v>
      </c>
    </row>
    <row r="18786" spans="1:10" x14ac:dyDescent="0.3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s="1" t="s">
        <v>12</v>
      </c>
    </row>
    <row r="18787" spans="1:10" x14ac:dyDescent="0.3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s="1" t="s">
        <v>12</v>
      </c>
    </row>
    <row r="18788" spans="1:10" x14ac:dyDescent="0.3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s="1" t="s">
        <v>12</v>
      </c>
    </row>
    <row r="18789" spans="1:10" x14ac:dyDescent="0.3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s="1" t="s">
        <v>12</v>
      </c>
    </row>
    <row r="18790" spans="1:10" x14ac:dyDescent="0.3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s="1" t="s">
        <v>12</v>
      </c>
    </row>
    <row r="18791" spans="1:10" x14ac:dyDescent="0.3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s="1" t="s">
        <v>12</v>
      </c>
    </row>
    <row r="18792" spans="1:10" x14ac:dyDescent="0.3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s="1" t="s">
        <v>12</v>
      </c>
    </row>
    <row r="18793" spans="1:10" x14ac:dyDescent="0.3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s="1" t="s">
        <v>12</v>
      </c>
    </row>
    <row r="18794" spans="1:10" x14ac:dyDescent="0.3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s="1" t="s">
        <v>12</v>
      </c>
    </row>
    <row r="18795" spans="1:10" x14ac:dyDescent="0.3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s="1" t="s">
        <v>12</v>
      </c>
    </row>
    <row r="18796" spans="1:10" x14ac:dyDescent="0.3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s="1" t="s">
        <v>12</v>
      </c>
    </row>
    <row r="18797" spans="1:10" x14ac:dyDescent="0.3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s="1" t="s">
        <v>12</v>
      </c>
    </row>
    <row r="18798" spans="1:10" x14ac:dyDescent="0.3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s="1" t="s">
        <v>12</v>
      </c>
    </row>
    <row r="18799" spans="1:10" x14ac:dyDescent="0.3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s="1" t="s">
        <v>12</v>
      </c>
    </row>
    <row r="18800" spans="1:10" x14ac:dyDescent="0.3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s="1" t="s">
        <v>12</v>
      </c>
    </row>
    <row r="18801" spans="1:10" x14ac:dyDescent="0.3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s="1" t="s">
        <v>12</v>
      </c>
    </row>
    <row r="18802" spans="1:10" x14ac:dyDescent="0.3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s="1" t="s">
        <v>12</v>
      </c>
    </row>
    <row r="18803" spans="1:10" x14ac:dyDescent="0.3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s="1" t="s">
        <v>12</v>
      </c>
    </row>
    <row r="18804" spans="1:10" x14ac:dyDescent="0.3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s="1" t="s">
        <v>12</v>
      </c>
    </row>
    <row r="18805" spans="1:10" x14ac:dyDescent="0.3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s="1" t="s">
        <v>12</v>
      </c>
    </row>
    <row r="18806" spans="1:10" x14ac:dyDescent="0.3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s="1" t="s">
        <v>12</v>
      </c>
    </row>
    <row r="18807" spans="1:10" x14ac:dyDescent="0.3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s="1" t="s">
        <v>12</v>
      </c>
    </row>
    <row r="18808" spans="1:10" x14ac:dyDescent="0.3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s="1" t="s">
        <v>12</v>
      </c>
    </row>
    <row r="18809" spans="1:10" x14ac:dyDescent="0.3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s="1" t="s">
        <v>12</v>
      </c>
    </row>
    <row r="18810" spans="1:10" x14ac:dyDescent="0.3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s="1" t="s">
        <v>12</v>
      </c>
    </row>
    <row r="18811" spans="1:10" x14ac:dyDescent="0.3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s="1" t="s">
        <v>12</v>
      </c>
    </row>
    <row r="18812" spans="1:10" x14ac:dyDescent="0.3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s="1" t="s">
        <v>12</v>
      </c>
    </row>
    <row r="18813" spans="1:10" x14ac:dyDescent="0.3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s="1" t="s">
        <v>12</v>
      </c>
    </row>
    <row r="18814" spans="1:10" x14ac:dyDescent="0.3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s="1" t="s">
        <v>12</v>
      </c>
    </row>
    <row r="18815" spans="1:10" x14ac:dyDescent="0.3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s="1" t="s">
        <v>12</v>
      </c>
    </row>
    <row r="18816" spans="1:10" x14ac:dyDescent="0.3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s="1" t="s">
        <v>12</v>
      </c>
    </row>
    <row r="18817" spans="1:10" x14ac:dyDescent="0.3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s="1" t="s">
        <v>12</v>
      </c>
    </row>
    <row r="18818" spans="1:10" x14ac:dyDescent="0.3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s="1" t="s">
        <v>12</v>
      </c>
    </row>
    <row r="18819" spans="1:10" x14ac:dyDescent="0.3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s="1" t="s">
        <v>12</v>
      </c>
    </row>
    <row r="18820" spans="1:10" x14ac:dyDescent="0.3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s="1" t="s">
        <v>12</v>
      </c>
    </row>
    <row r="18821" spans="1:10" x14ac:dyDescent="0.3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s="1" t="s">
        <v>12</v>
      </c>
    </row>
    <row r="18822" spans="1:10" x14ac:dyDescent="0.3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s="1" t="s">
        <v>12</v>
      </c>
    </row>
    <row r="18823" spans="1:10" x14ac:dyDescent="0.3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s="1" t="s">
        <v>12</v>
      </c>
    </row>
    <row r="18824" spans="1:10" x14ac:dyDescent="0.3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s="1" t="s">
        <v>12</v>
      </c>
    </row>
    <row r="18825" spans="1:10" x14ac:dyDescent="0.3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s="1" t="s">
        <v>12</v>
      </c>
    </row>
    <row r="18826" spans="1:10" x14ac:dyDescent="0.3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s="1" t="s">
        <v>12</v>
      </c>
    </row>
    <row r="18827" spans="1:10" x14ac:dyDescent="0.3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s="1" t="s">
        <v>12</v>
      </c>
    </row>
    <row r="18828" spans="1:10" x14ac:dyDescent="0.3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s="1" t="s">
        <v>12</v>
      </c>
    </row>
    <row r="18829" spans="1:10" x14ac:dyDescent="0.3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s="1" t="s">
        <v>12</v>
      </c>
    </row>
    <row r="18830" spans="1:10" x14ac:dyDescent="0.3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s="1" t="s">
        <v>12</v>
      </c>
    </row>
    <row r="18831" spans="1:10" x14ac:dyDescent="0.3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s="1" t="s">
        <v>12</v>
      </c>
    </row>
    <row r="18832" spans="1:10" x14ac:dyDescent="0.3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s="1" t="s">
        <v>12</v>
      </c>
    </row>
    <row r="18833" spans="1:10" x14ac:dyDescent="0.3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s="1" t="s">
        <v>12</v>
      </c>
    </row>
    <row r="18834" spans="1:10" x14ac:dyDescent="0.3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s="1" t="s">
        <v>12</v>
      </c>
    </row>
    <row r="18835" spans="1:10" x14ac:dyDescent="0.3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s="1" t="s">
        <v>12</v>
      </c>
    </row>
    <row r="18836" spans="1:10" x14ac:dyDescent="0.3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s="1" t="s">
        <v>12</v>
      </c>
    </row>
    <row r="18837" spans="1:10" x14ac:dyDescent="0.3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s="1" t="s">
        <v>12</v>
      </c>
    </row>
    <row r="18838" spans="1:10" x14ac:dyDescent="0.3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s="1" t="s">
        <v>12</v>
      </c>
    </row>
    <row r="18839" spans="1:10" x14ac:dyDescent="0.3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s="1" t="s">
        <v>12</v>
      </c>
    </row>
    <row r="18840" spans="1:10" x14ac:dyDescent="0.3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s="1" t="s">
        <v>12</v>
      </c>
    </row>
    <row r="18841" spans="1:10" x14ac:dyDescent="0.3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s="1" t="s">
        <v>12</v>
      </c>
    </row>
    <row r="18842" spans="1:10" x14ac:dyDescent="0.3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s="1" t="s">
        <v>12</v>
      </c>
    </row>
    <row r="18843" spans="1:10" x14ac:dyDescent="0.3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s="1" t="s">
        <v>12</v>
      </c>
    </row>
    <row r="18844" spans="1:10" x14ac:dyDescent="0.3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s="1" t="s">
        <v>12</v>
      </c>
    </row>
    <row r="18845" spans="1:10" x14ac:dyDescent="0.3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s="1" t="s">
        <v>12</v>
      </c>
    </row>
    <row r="18846" spans="1:10" x14ac:dyDescent="0.3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s="1" t="s">
        <v>12</v>
      </c>
    </row>
    <row r="18847" spans="1:10" x14ac:dyDescent="0.3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s="1" t="s">
        <v>12</v>
      </c>
    </row>
    <row r="18848" spans="1:10" x14ac:dyDescent="0.3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s="1" t="s">
        <v>12</v>
      </c>
    </row>
    <row r="18849" spans="1:10" x14ac:dyDescent="0.3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s="1" t="s">
        <v>12</v>
      </c>
    </row>
    <row r="18850" spans="1:10" x14ac:dyDescent="0.3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s="1" t="s">
        <v>12</v>
      </c>
    </row>
    <row r="18851" spans="1:10" x14ac:dyDescent="0.3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s="1" t="s">
        <v>12</v>
      </c>
    </row>
    <row r="18852" spans="1:10" x14ac:dyDescent="0.3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s="1" t="s">
        <v>12</v>
      </c>
    </row>
    <row r="18853" spans="1:10" x14ac:dyDescent="0.3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s="1" t="s">
        <v>12</v>
      </c>
    </row>
    <row r="18854" spans="1:10" x14ac:dyDescent="0.3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s="1" t="s">
        <v>12</v>
      </c>
    </row>
    <row r="18855" spans="1:10" x14ac:dyDescent="0.3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s="1" t="s">
        <v>12</v>
      </c>
    </row>
    <row r="18856" spans="1:10" x14ac:dyDescent="0.3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s="1" t="s">
        <v>12</v>
      </c>
    </row>
    <row r="18857" spans="1:10" x14ac:dyDescent="0.3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s="1" t="s">
        <v>12</v>
      </c>
    </row>
    <row r="18858" spans="1:10" x14ac:dyDescent="0.3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s="1" t="s">
        <v>12</v>
      </c>
    </row>
    <row r="18859" spans="1:10" x14ac:dyDescent="0.3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s="1" t="s">
        <v>12</v>
      </c>
    </row>
    <row r="18860" spans="1:10" x14ac:dyDescent="0.3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s="1" t="s">
        <v>12</v>
      </c>
    </row>
    <row r="18861" spans="1:10" x14ac:dyDescent="0.3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s="1" t="s">
        <v>12</v>
      </c>
    </row>
    <row r="18862" spans="1:10" x14ac:dyDescent="0.3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s="1" t="s">
        <v>10</v>
      </c>
    </row>
    <row r="18863" spans="1:10" x14ac:dyDescent="0.3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s="1" t="s">
        <v>10</v>
      </c>
    </row>
    <row r="18864" spans="1:10" x14ac:dyDescent="0.3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s="1" t="s">
        <v>10</v>
      </c>
    </row>
    <row r="18865" spans="1:10" x14ac:dyDescent="0.3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s="1" t="s">
        <v>10</v>
      </c>
    </row>
    <row r="18866" spans="1:10" x14ac:dyDescent="0.3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s="1" t="s">
        <v>10</v>
      </c>
    </row>
    <row r="18867" spans="1:10" x14ac:dyDescent="0.3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s="1" t="s">
        <v>10</v>
      </c>
    </row>
    <row r="18868" spans="1:10" x14ac:dyDescent="0.3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s="1" t="s">
        <v>10</v>
      </c>
    </row>
    <row r="18869" spans="1:10" x14ac:dyDescent="0.3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s="1" t="s">
        <v>10</v>
      </c>
    </row>
    <row r="18870" spans="1:10" x14ac:dyDescent="0.3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s="1" t="s">
        <v>10</v>
      </c>
    </row>
    <row r="18871" spans="1:10" x14ac:dyDescent="0.3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s="1" t="s">
        <v>10</v>
      </c>
    </row>
    <row r="18872" spans="1:10" x14ac:dyDescent="0.3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s="1" t="s">
        <v>10</v>
      </c>
    </row>
    <row r="18873" spans="1:10" x14ac:dyDescent="0.3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s="1" t="s">
        <v>10</v>
      </c>
    </row>
    <row r="18874" spans="1:10" x14ac:dyDescent="0.3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s="1" t="s">
        <v>10</v>
      </c>
    </row>
    <row r="18875" spans="1:10" x14ac:dyDescent="0.3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s="1" t="s">
        <v>10</v>
      </c>
    </row>
    <row r="18876" spans="1:10" x14ac:dyDescent="0.3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s="1" t="s">
        <v>10</v>
      </c>
    </row>
    <row r="18877" spans="1:10" x14ac:dyDescent="0.3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s="1" t="s">
        <v>10</v>
      </c>
    </row>
    <row r="18878" spans="1:10" x14ac:dyDescent="0.3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s="1" t="s">
        <v>10</v>
      </c>
    </row>
    <row r="18879" spans="1:10" x14ac:dyDescent="0.3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s="1" t="s">
        <v>10</v>
      </c>
    </row>
    <row r="18880" spans="1:10" x14ac:dyDescent="0.3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s="1" t="s">
        <v>10</v>
      </c>
    </row>
    <row r="18881" spans="1:10" x14ac:dyDescent="0.3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s="1" t="s">
        <v>10</v>
      </c>
    </row>
    <row r="18882" spans="1:10" x14ac:dyDescent="0.3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s="1" t="s">
        <v>10</v>
      </c>
    </row>
    <row r="18883" spans="1:10" x14ac:dyDescent="0.3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s="1" t="s">
        <v>10</v>
      </c>
    </row>
    <row r="18884" spans="1:10" x14ac:dyDescent="0.3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s="1" t="s">
        <v>10</v>
      </c>
    </row>
    <row r="18885" spans="1:10" x14ac:dyDescent="0.3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s="1" t="s">
        <v>10</v>
      </c>
    </row>
    <row r="18886" spans="1:10" x14ac:dyDescent="0.3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s="1" t="s">
        <v>10</v>
      </c>
    </row>
    <row r="18887" spans="1:10" x14ac:dyDescent="0.3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s="1" t="s">
        <v>10</v>
      </c>
    </row>
    <row r="18888" spans="1:10" x14ac:dyDescent="0.3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s="1" t="s">
        <v>10</v>
      </c>
    </row>
    <row r="18889" spans="1:10" x14ac:dyDescent="0.3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s="1" t="s">
        <v>10</v>
      </c>
    </row>
    <row r="18890" spans="1:10" x14ac:dyDescent="0.3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s="1" t="s">
        <v>10</v>
      </c>
    </row>
    <row r="18891" spans="1:10" x14ac:dyDescent="0.3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s="1" t="s">
        <v>10</v>
      </c>
    </row>
    <row r="18892" spans="1:10" x14ac:dyDescent="0.3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s="1" t="s">
        <v>10</v>
      </c>
    </row>
    <row r="18893" spans="1:10" x14ac:dyDescent="0.3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s="1" t="s">
        <v>10</v>
      </c>
    </row>
    <row r="18894" spans="1:10" x14ac:dyDescent="0.3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s="1" t="s">
        <v>10</v>
      </c>
    </row>
    <row r="18895" spans="1:10" x14ac:dyDescent="0.3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s="1" t="s">
        <v>10</v>
      </c>
    </row>
    <row r="18896" spans="1:10" x14ac:dyDescent="0.3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s="1" t="s">
        <v>10</v>
      </c>
    </row>
    <row r="18897" spans="1:10" x14ac:dyDescent="0.3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s="1" t="s">
        <v>10</v>
      </c>
    </row>
    <row r="18898" spans="1:10" x14ac:dyDescent="0.3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s="1" t="s">
        <v>10</v>
      </c>
    </row>
    <row r="18899" spans="1:10" x14ac:dyDescent="0.3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s="1" t="s">
        <v>10</v>
      </c>
    </row>
    <row r="18900" spans="1:10" x14ac:dyDescent="0.3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s="1" t="s">
        <v>10</v>
      </c>
    </row>
    <row r="18901" spans="1:10" x14ac:dyDescent="0.3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s="1" t="s">
        <v>10</v>
      </c>
    </row>
    <row r="18902" spans="1:10" x14ac:dyDescent="0.3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s="1" t="s">
        <v>10</v>
      </c>
    </row>
    <row r="18903" spans="1:10" x14ac:dyDescent="0.3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s="1" t="s">
        <v>10</v>
      </c>
    </row>
    <row r="18904" spans="1:10" x14ac:dyDescent="0.3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s="1" t="s">
        <v>10</v>
      </c>
    </row>
    <row r="18905" spans="1:10" x14ac:dyDescent="0.3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s="1" t="s">
        <v>10</v>
      </c>
    </row>
    <row r="18906" spans="1:10" x14ac:dyDescent="0.3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s="1" t="s">
        <v>10</v>
      </c>
    </row>
    <row r="18907" spans="1:10" x14ac:dyDescent="0.3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s="1" t="s">
        <v>10</v>
      </c>
    </row>
    <row r="18908" spans="1:10" x14ac:dyDescent="0.3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s="1" t="s">
        <v>10</v>
      </c>
    </row>
    <row r="18909" spans="1:10" x14ac:dyDescent="0.3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s="1" t="s">
        <v>10</v>
      </c>
    </row>
    <row r="18910" spans="1:10" x14ac:dyDescent="0.3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s="1" t="s">
        <v>10</v>
      </c>
    </row>
    <row r="18911" spans="1:10" x14ac:dyDescent="0.3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s="1" t="s">
        <v>10</v>
      </c>
    </row>
    <row r="18912" spans="1:10" x14ac:dyDescent="0.3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s="1" t="s">
        <v>10</v>
      </c>
    </row>
    <row r="18913" spans="1:10" x14ac:dyDescent="0.3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s="1" t="s">
        <v>10</v>
      </c>
    </row>
    <row r="18914" spans="1:10" x14ac:dyDescent="0.3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s="1" t="s">
        <v>10</v>
      </c>
    </row>
    <row r="18915" spans="1:10" x14ac:dyDescent="0.3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s="1" t="s">
        <v>10</v>
      </c>
    </row>
    <row r="18916" spans="1:10" x14ac:dyDescent="0.3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s="1" t="s">
        <v>10</v>
      </c>
    </row>
    <row r="18917" spans="1:10" x14ac:dyDescent="0.3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s="1" t="s">
        <v>10</v>
      </c>
    </row>
    <row r="18918" spans="1:10" x14ac:dyDescent="0.3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s="1" t="s">
        <v>10</v>
      </c>
    </row>
    <row r="18919" spans="1:10" x14ac:dyDescent="0.3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s="1" t="s">
        <v>10</v>
      </c>
    </row>
    <row r="18920" spans="1:10" x14ac:dyDescent="0.3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s="1" t="s">
        <v>10</v>
      </c>
    </row>
    <row r="18921" spans="1:10" x14ac:dyDescent="0.3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s="1" t="s">
        <v>10</v>
      </c>
    </row>
    <row r="18922" spans="1:10" x14ac:dyDescent="0.3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s="1" t="s">
        <v>10</v>
      </c>
    </row>
    <row r="18923" spans="1:10" x14ac:dyDescent="0.3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s="1" t="s">
        <v>10</v>
      </c>
    </row>
    <row r="18924" spans="1:10" x14ac:dyDescent="0.3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s="1" t="s">
        <v>10</v>
      </c>
    </row>
    <row r="18925" spans="1:10" x14ac:dyDescent="0.3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s="1" t="s">
        <v>10</v>
      </c>
    </row>
    <row r="18926" spans="1:10" x14ac:dyDescent="0.3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s="1" t="s">
        <v>10</v>
      </c>
    </row>
    <row r="18927" spans="1:10" x14ac:dyDescent="0.3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s="1" t="s">
        <v>10</v>
      </c>
    </row>
    <row r="18928" spans="1:10" x14ac:dyDescent="0.3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s="1" t="s">
        <v>10</v>
      </c>
    </row>
    <row r="18929" spans="1:10" x14ac:dyDescent="0.3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s="1" t="s">
        <v>10</v>
      </c>
    </row>
    <row r="18930" spans="1:10" x14ac:dyDescent="0.3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s="1" t="s">
        <v>10</v>
      </c>
    </row>
    <row r="18931" spans="1:10" x14ac:dyDescent="0.3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s="1" t="s">
        <v>10</v>
      </c>
    </row>
    <row r="18932" spans="1:10" x14ac:dyDescent="0.3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s="1" t="s">
        <v>10</v>
      </c>
    </row>
    <row r="18933" spans="1:10" x14ac:dyDescent="0.3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s="1" t="s">
        <v>10</v>
      </c>
    </row>
    <row r="18934" spans="1:10" x14ac:dyDescent="0.3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s="1" t="s">
        <v>10</v>
      </c>
    </row>
    <row r="18935" spans="1:10" x14ac:dyDescent="0.3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s="1" t="s">
        <v>10</v>
      </c>
    </row>
    <row r="18936" spans="1:10" x14ac:dyDescent="0.3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s="1" t="s">
        <v>10</v>
      </c>
    </row>
    <row r="18937" spans="1:10" x14ac:dyDescent="0.3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s="1" t="s">
        <v>10</v>
      </c>
    </row>
    <row r="18938" spans="1:10" x14ac:dyDescent="0.3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s="1" t="s">
        <v>10</v>
      </c>
    </row>
    <row r="18939" spans="1:10" x14ac:dyDescent="0.3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s="1" t="s">
        <v>10</v>
      </c>
    </row>
    <row r="18940" spans="1:10" x14ac:dyDescent="0.3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s="1" t="s">
        <v>12</v>
      </c>
    </row>
    <row r="18941" spans="1:10" x14ac:dyDescent="0.3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s="1" t="s">
        <v>10</v>
      </c>
    </row>
    <row r="18942" spans="1:10" x14ac:dyDescent="0.3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s="1" t="s">
        <v>12</v>
      </c>
    </row>
    <row r="18943" spans="1:10" x14ac:dyDescent="0.3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s="1" t="s">
        <v>12</v>
      </c>
    </row>
    <row r="18944" spans="1:10" x14ac:dyDescent="0.3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s="1" t="s">
        <v>12</v>
      </c>
    </row>
    <row r="18945" spans="1:10" x14ac:dyDescent="0.3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s="1" t="s">
        <v>12</v>
      </c>
    </row>
    <row r="18946" spans="1:10" x14ac:dyDescent="0.3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s="1" t="s">
        <v>12</v>
      </c>
    </row>
    <row r="18947" spans="1:10" x14ac:dyDescent="0.3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s="1" t="s">
        <v>12</v>
      </c>
    </row>
    <row r="18948" spans="1:10" x14ac:dyDescent="0.3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s="1" t="s">
        <v>12</v>
      </c>
    </row>
    <row r="18949" spans="1:10" x14ac:dyDescent="0.3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s="1" t="s">
        <v>12</v>
      </c>
    </row>
    <row r="18950" spans="1:10" x14ac:dyDescent="0.3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s="1" t="s">
        <v>12</v>
      </c>
    </row>
    <row r="18951" spans="1:10" x14ac:dyDescent="0.3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s="1" t="s">
        <v>12</v>
      </c>
    </row>
    <row r="18952" spans="1:10" x14ac:dyDescent="0.3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s="1" t="s">
        <v>12</v>
      </c>
    </row>
    <row r="18953" spans="1:10" x14ac:dyDescent="0.3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s="1" t="s">
        <v>12</v>
      </c>
    </row>
    <row r="18954" spans="1:10" x14ac:dyDescent="0.3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s="1" t="s">
        <v>12</v>
      </c>
    </row>
    <row r="18955" spans="1:10" x14ac:dyDescent="0.3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s="1" t="s">
        <v>12</v>
      </c>
    </row>
    <row r="18956" spans="1:10" x14ac:dyDescent="0.3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s="1" t="s">
        <v>12</v>
      </c>
    </row>
    <row r="18957" spans="1:10" x14ac:dyDescent="0.3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s="1" t="s">
        <v>12</v>
      </c>
    </row>
    <row r="18958" spans="1:10" x14ac:dyDescent="0.3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s="1" t="s">
        <v>12</v>
      </c>
    </row>
    <row r="18959" spans="1:10" x14ac:dyDescent="0.3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s="1" t="s">
        <v>12</v>
      </c>
    </row>
    <row r="18960" spans="1:10" x14ac:dyDescent="0.3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s="1" t="s">
        <v>12</v>
      </c>
    </row>
    <row r="18961" spans="1:10" x14ac:dyDescent="0.3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s="1" t="s">
        <v>12</v>
      </c>
    </row>
    <row r="18962" spans="1:10" x14ac:dyDescent="0.3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s="1" t="s">
        <v>12</v>
      </c>
    </row>
    <row r="18963" spans="1:10" x14ac:dyDescent="0.3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s="1" t="s">
        <v>12</v>
      </c>
    </row>
    <row r="18964" spans="1:10" x14ac:dyDescent="0.3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s="1" t="s">
        <v>12</v>
      </c>
    </row>
    <row r="18965" spans="1:10" x14ac:dyDescent="0.3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s="1" t="s">
        <v>12</v>
      </c>
    </row>
    <row r="18966" spans="1:10" x14ac:dyDescent="0.3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s="1" t="s">
        <v>12</v>
      </c>
    </row>
    <row r="18967" spans="1:10" x14ac:dyDescent="0.3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s="1" t="s">
        <v>12</v>
      </c>
    </row>
    <row r="18968" spans="1:10" x14ac:dyDescent="0.3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s="1" t="s">
        <v>12</v>
      </c>
    </row>
    <row r="18969" spans="1:10" x14ac:dyDescent="0.3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s="1" t="s">
        <v>12</v>
      </c>
    </row>
    <row r="18970" spans="1:10" x14ac:dyDescent="0.3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s="1" t="s">
        <v>12</v>
      </c>
    </row>
    <row r="18971" spans="1:10" x14ac:dyDescent="0.3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s="1" t="s">
        <v>12</v>
      </c>
    </row>
    <row r="18972" spans="1:10" x14ac:dyDescent="0.3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s="1" t="s">
        <v>12</v>
      </c>
    </row>
    <row r="18973" spans="1:10" x14ac:dyDescent="0.3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s="1" t="s">
        <v>12</v>
      </c>
    </row>
    <row r="18974" spans="1:10" x14ac:dyDescent="0.3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s="1" t="s">
        <v>12</v>
      </c>
    </row>
    <row r="18975" spans="1:10" x14ac:dyDescent="0.3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s="1" t="s">
        <v>12</v>
      </c>
    </row>
    <row r="18976" spans="1:10" x14ac:dyDescent="0.3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s="1" t="s">
        <v>12</v>
      </c>
    </row>
    <row r="18977" spans="1:10" x14ac:dyDescent="0.3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s="1" t="s">
        <v>12</v>
      </c>
    </row>
    <row r="18978" spans="1:10" x14ac:dyDescent="0.3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s="1" t="s">
        <v>12</v>
      </c>
    </row>
    <row r="18979" spans="1:10" x14ac:dyDescent="0.3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s="1" t="s">
        <v>12</v>
      </c>
    </row>
    <row r="18980" spans="1:10" x14ac:dyDescent="0.3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s="1" t="s">
        <v>12</v>
      </c>
    </row>
    <row r="18981" spans="1:10" x14ac:dyDescent="0.3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s="1" t="s">
        <v>12</v>
      </c>
    </row>
    <row r="18982" spans="1:10" x14ac:dyDescent="0.3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s="1" t="s">
        <v>12</v>
      </c>
    </row>
    <row r="18983" spans="1:10" x14ac:dyDescent="0.3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s="1" t="s">
        <v>12</v>
      </c>
    </row>
    <row r="18984" spans="1:10" x14ac:dyDescent="0.3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s="1" t="s">
        <v>12</v>
      </c>
    </row>
    <row r="18985" spans="1:10" x14ac:dyDescent="0.3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s="1" t="s">
        <v>12</v>
      </c>
    </row>
    <row r="18986" spans="1:10" x14ac:dyDescent="0.3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s="1" t="s">
        <v>12</v>
      </c>
    </row>
    <row r="18987" spans="1:10" x14ac:dyDescent="0.3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s="1" t="s">
        <v>12</v>
      </c>
    </row>
    <row r="18988" spans="1:10" x14ac:dyDescent="0.3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s="1" t="s">
        <v>12</v>
      </c>
    </row>
    <row r="18989" spans="1:10" x14ac:dyDescent="0.3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s="1" t="s">
        <v>12</v>
      </c>
    </row>
    <row r="18990" spans="1:10" x14ac:dyDescent="0.3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s="1" t="s">
        <v>12</v>
      </c>
    </row>
    <row r="18991" spans="1:10" x14ac:dyDescent="0.3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s="1" t="s">
        <v>12</v>
      </c>
    </row>
    <row r="18992" spans="1:10" x14ac:dyDescent="0.3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s="1" t="s">
        <v>12</v>
      </c>
    </row>
    <row r="18993" spans="1:10" x14ac:dyDescent="0.3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s="1" t="s">
        <v>12</v>
      </c>
    </row>
    <row r="18994" spans="1:10" x14ac:dyDescent="0.3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s="1" t="s">
        <v>12</v>
      </c>
    </row>
    <row r="18995" spans="1:10" x14ac:dyDescent="0.3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s="1" t="s">
        <v>12</v>
      </c>
    </row>
    <row r="18996" spans="1:10" x14ac:dyDescent="0.3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s="1" t="s">
        <v>12</v>
      </c>
    </row>
    <row r="18997" spans="1:10" x14ac:dyDescent="0.3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s="1" t="s">
        <v>12</v>
      </c>
    </row>
    <row r="18998" spans="1:10" x14ac:dyDescent="0.3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s="1" t="s">
        <v>12</v>
      </c>
    </row>
    <row r="18999" spans="1:10" x14ac:dyDescent="0.3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s="1" t="s">
        <v>12</v>
      </c>
    </row>
    <row r="19000" spans="1:10" x14ac:dyDescent="0.3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s="1" t="s">
        <v>12</v>
      </c>
    </row>
    <row r="19001" spans="1:10" x14ac:dyDescent="0.3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s="1" t="s">
        <v>12</v>
      </c>
    </row>
    <row r="19002" spans="1:10" x14ac:dyDescent="0.3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s="1" t="s">
        <v>12</v>
      </c>
    </row>
    <row r="19003" spans="1:10" x14ac:dyDescent="0.3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s="1" t="s">
        <v>12</v>
      </c>
    </row>
    <row r="19004" spans="1:10" x14ac:dyDescent="0.3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s="1" t="s">
        <v>12</v>
      </c>
    </row>
    <row r="19005" spans="1:10" x14ac:dyDescent="0.3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s="1" t="s">
        <v>12</v>
      </c>
    </row>
    <row r="19006" spans="1:10" x14ac:dyDescent="0.3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s="1" t="s">
        <v>12</v>
      </c>
    </row>
    <row r="19007" spans="1:10" x14ac:dyDescent="0.3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s="1" t="s">
        <v>12</v>
      </c>
    </row>
    <row r="19008" spans="1:10" x14ac:dyDescent="0.3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s="1" t="s">
        <v>12</v>
      </c>
    </row>
    <row r="19009" spans="1:10" x14ac:dyDescent="0.3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s="1" t="s">
        <v>12</v>
      </c>
    </row>
    <row r="19010" spans="1:10" x14ac:dyDescent="0.3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s="1" t="s">
        <v>12</v>
      </c>
    </row>
    <row r="19011" spans="1:10" x14ac:dyDescent="0.3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s="1" t="s">
        <v>12</v>
      </c>
    </row>
    <row r="19012" spans="1:10" x14ac:dyDescent="0.3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s="1" t="s">
        <v>12</v>
      </c>
    </row>
    <row r="19013" spans="1:10" x14ac:dyDescent="0.3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s="1" t="s">
        <v>12</v>
      </c>
    </row>
    <row r="19014" spans="1:10" x14ac:dyDescent="0.3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s="1" t="s">
        <v>12</v>
      </c>
    </row>
    <row r="19015" spans="1:10" x14ac:dyDescent="0.3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s="1" t="s">
        <v>12</v>
      </c>
    </row>
    <row r="19016" spans="1:10" x14ac:dyDescent="0.3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s="1" t="s">
        <v>12</v>
      </c>
    </row>
    <row r="19017" spans="1:10" x14ac:dyDescent="0.3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s="1" t="s">
        <v>12</v>
      </c>
    </row>
    <row r="19018" spans="1:10" x14ac:dyDescent="0.3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s="1" t="s">
        <v>12</v>
      </c>
    </row>
    <row r="19019" spans="1:10" x14ac:dyDescent="0.3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s="1" t="s">
        <v>12</v>
      </c>
    </row>
    <row r="19020" spans="1:10" x14ac:dyDescent="0.3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s="1" t="s">
        <v>12</v>
      </c>
    </row>
    <row r="19021" spans="1:10" x14ac:dyDescent="0.3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s="1" t="s">
        <v>12</v>
      </c>
    </row>
    <row r="19022" spans="1:10" x14ac:dyDescent="0.3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s="1" t="s">
        <v>12</v>
      </c>
    </row>
    <row r="19023" spans="1:10" x14ac:dyDescent="0.3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s="1" t="s">
        <v>12</v>
      </c>
    </row>
    <row r="19024" spans="1:10" x14ac:dyDescent="0.3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s="1" t="s">
        <v>12</v>
      </c>
    </row>
    <row r="19025" spans="1:10" x14ac:dyDescent="0.3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s="1" t="s">
        <v>12</v>
      </c>
    </row>
    <row r="19026" spans="1:10" x14ac:dyDescent="0.3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s="1" t="s">
        <v>12</v>
      </c>
    </row>
    <row r="19027" spans="1:10" x14ac:dyDescent="0.3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s="1" t="s">
        <v>12</v>
      </c>
    </row>
    <row r="19028" spans="1:10" x14ac:dyDescent="0.3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s="1" t="s">
        <v>12</v>
      </c>
    </row>
    <row r="19029" spans="1:10" x14ac:dyDescent="0.3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s="1" t="s">
        <v>12</v>
      </c>
    </row>
    <row r="19030" spans="1:10" x14ac:dyDescent="0.3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s="1" t="s">
        <v>12</v>
      </c>
    </row>
    <row r="19031" spans="1:10" x14ac:dyDescent="0.3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s="1" t="s">
        <v>12</v>
      </c>
    </row>
    <row r="19032" spans="1:10" x14ac:dyDescent="0.3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s="1" t="s">
        <v>12</v>
      </c>
    </row>
    <row r="19033" spans="1:10" x14ac:dyDescent="0.3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s="1" t="s">
        <v>12</v>
      </c>
    </row>
    <row r="19034" spans="1:10" x14ac:dyDescent="0.3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s="1" t="s">
        <v>12</v>
      </c>
    </row>
    <row r="19035" spans="1:10" x14ac:dyDescent="0.3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s="1" t="s">
        <v>12</v>
      </c>
    </row>
    <row r="19036" spans="1:10" x14ac:dyDescent="0.3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s="1" t="s">
        <v>12</v>
      </c>
    </row>
    <row r="19037" spans="1:10" x14ac:dyDescent="0.3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s="1" t="s">
        <v>12</v>
      </c>
    </row>
    <row r="19038" spans="1:10" x14ac:dyDescent="0.3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s="1" t="s">
        <v>12</v>
      </c>
    </row>
    <row r="19039" spans="1:10" x14ac:dyDescent="0.3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s="1" t="s">
        <v>12</v>
      </c>
    </row>
    <row r="19040" spans="1:10" x14ac:dyDescent="0.3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s="1" t="s">
        <v>12</v>
      </c>
    </row>
    <row r="19041" spans="1:10" x14ac:dyDescent="0.3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s="1" t="s">
        <v>12</v>
      </c>
    </row>
    <row r="19042" spans="1:10" x14ac:dyDescent="0.3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s="1" t="s">
        <v>12</v>
      </c>
    </row>
    <row r="19043" spans="1:10" x14ac:dyDescent="0.3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s="1" t="s">
        <v>12</v>
      </c>
    </row>
    <row r="19044" spans="1:10" x14ac:dyDescent="0.3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s="1" t="s">
        <v>12</v>
      </c>
    </row>
    <row r="19045" spans="1:10" x14ac:dyDescent="0.3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s="1" t="s">
        <v>12</v>
      </c>
    </row>
    <row r="19046" spans="1:10" x14ac:dyDescent="0.3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s="1" t="s">
        <v>12</v>
      </c>
    </row>
    <row r="19047" spans="1:10" x14ac:dyDescent="0.3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s="1" t="s">
        <v>12</v>
      </c>
    </row>
    <row r="19048" spans="1:10" x14ac:dyDescent="0.3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s="1" t="s">
        <v>12</v>
      </c>
    </row>
    <row r="19049" spans="1:10" x14ac:dyDescent="0.3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s="1" t="s">
        <v>12</v>
      </c>
    </row>
    <row r="19050" spans="1:10" x14ac:dyDescent="0.3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s="1" t="s">
        <v>12</v>
      </c>
    </row>
    <row r="19051" spans="1:10" x14ac:dyDescent="0.3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s="1" t="s">
        <v>12</v>
      </c>
    </row>
    <row r="19052" spans="1:10" x14ac:dyDescent="0.3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s="1" t="s">
        <v>12</v>
      </c>
    </row>
    <row r="19053" spans="1:10" x14ac:dyDescent="0.3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s="1" t="s">
        <v>12</v>
      </c>
    </row>
    <row r="19054" spans="1:10" x14ac:dyDescent="0.3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s="1" t="s">
        <v>12</v>
      </c>
    </row>
    <row r="19055" spans="1:10" x14ac:dyDescent="0.3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s="1" t="s">
        <v>12</v>
      </c>
    </row>
    <row r="19056" spans="1:10" x14ac:dyDescent="0.3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s="1" t="s">
        <v>12</v>
      </c>
    </row>
    <row r="19057" spans="1:10" x14ac:dyDescent="0.3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s="1" t="s">
        <v>12</v>
      </c>
    </row>
    <row r="19058" spans="1:10" x14ac:dyDescent="0.3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s="1" t="s">
        <v>12</v>
      </c>
    </row>
    <row r="19059" spans="1:10" x14ac:dyDescent="0.3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s="1" t="s">
        <v>12</v>
      </c>
    </row>
    <row r="19060" spans="1:10" x14ac:dyDescent="0.3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s="1" t="s">
        <v>10</v>
      </c>
    </row>
    <row r="19061" spans="1:10" x14ac:dyDescent="0.3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s="1" t="s">
        <v>10</v>
      </c>
    </row>
    <row r="19062" spans="1:10" x14ac:dyDescent="0.3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s="1" t="s">
        <v>10</v>
      </c>
    </row>
    <row r="19063" spans="1:10" x14ac:dyDescent="0.3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s="1" t="s">
        <v>10</v>
      </c>
    </row>
    <row r="19064" spans="1:10" x14ac:dyDescent="0.3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s="1" t="s">
        <v>11</v>
      </c>
    </row>
    <row r="19065" spans="1:10" x14ac:dyDescent="0.3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s="1" t="s">
        <v>10</v>
      </c>
    </row>
    <row r="19066" spans="1:10" x14ac:dyDescent="0.3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s="1" t="s">
        <v>11</v>
      </c>
    </row>
    <row r="19067" spans="1:10" x14ac:dyDescent="0.3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s="1" t="s">
        <v>10</v>
      </c>
    </row>
    <row r="19068" spans="1:10" x14ac:dyDescent="0.3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s="1" t="s">
        <v>10</v>
      </c>
    </row>
    <row r="19069" spans="1:10" x14ac:dyDescent="0.3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s="1" t="s">
        <v>10</v>
      </c>
    </row>
    <row r="19070" spans="1:10" x14ac:dyDescent="0.3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s="1" t="s">
        <v>10</v>
      </c>
    </row>
    <row r="19071" spans="1:10" x14ac:dyDescent="0.3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s="1" t="s">
        <v>10</v>
      </c>
    </row>
    <row r="19072" spans="1:10" x14ac:dyDescent="0.3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s="1" t="s">
        <v>11</v>
      </c>
    </row>
    <row r="19073" spans="1:10" x14ac:dyDescent="0.3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s="1" t="s">
        <v>11</v>
      </c>
    </row>
    <row r="19074" spans="1:10" x14ac:dyDescent="0.3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s="1" t="s">
        <v>11</v>
      </c>
    </row>
    <row r="19075" spans="1:10" x14ac:dyDescent="0.3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s="1" t="s">
        <v>11</v>
      </c>
    </row>
    <row r="19076" spans="1:10" x14ac:dyDescent="0.3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s="1" t="s">
        <v>11</v>
      </c>
    </row>
    <row r="19077" spans="1:10" x14ac:dyDescent="0.3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s="1" t="s">
        <v>11</v>
      </c>
    </row>
    <row r="19078" spans="1:10" x14ac:dyDescent="0.3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s="1" t="s">
        <v>11</v>
      </c>
    </row>
    <row r="19079" spans="1:10" x14ac:dyDescent="0.3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s="1" t="s">
        <v>10</v>
      </c>
    </row>
    <row r="19080" spans="1:10" x14ac:dyDescent="0.3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s="1" t="s">
        <v>11</v>
      </c>
    </row>
    <row r="19081" spans="1:10" x14ac:dyDescent="0.3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s="1" t="s">
        <v>11</v>
      </c>
    </row>
    <row r="19082" spans="1:10" x14ac:dyDescent="0.3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s="1" t="s">
        <v>11</v>
      </c>
    </row>
    <row r="19083" spans="1:10" x14ac:dyDescent="0.3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s="1" t="s">
        <v>11</v>
      </c>
    </row>
    <row r="19084" spans="1:10" x14ac:dyDescent="0.3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s="1" t="s">
        <v>11</v>
      </c>
    </row>
    <row r="19085" spans="1:10" x14ac:dyDescent="0.3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s="1" t="s">
        <v>11</v>
      </c>
    </row>
    <row r="19086" spans="1:10" x14ac:dyDescent="0.3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s="1" t="s">
        <v>11</v>
      </c>
    </row>
    <row r="19087" spans="1:10" x14ac:dyDescent="0.3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s="1" t="s">
        <v>11</v>
      </c>
    </row>
    <row r="19088" spans="1:10" x14ac:dyDescent="0.3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s="1" t="s">
        <v>11</v>
      </c>
    </row>
    <row r="19089" spans="1:10" x14ac:dyDescent="0.3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s="1" t="s">
        <v>11</v>
      </c>
    </row>
    <row r="19090" spans="1:10" x14ac:dyDescent="0.3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s="1" t="s">
        <v>11</v>
      </c>
    </row>
    <row r="19091" spans="1:10" x14ac:dyDescent="0.3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s="1" t="s">
        <v>11</v>
      </c>
    </row>
    <row r="19092" spans="1:10" x14ac:dyDescent="0.3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s="1" t="s">
        <v>11</v>
      </c>
    </row>
    <row r="19093" spans="1:10" x14ac:dyDescent="0.3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s="1" t="s">
        <v>11</v>
      </c>
    </row>
    <row r="19094" spans="1:10" x14ac:dyDescent="0.3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s="1" t="s">
        <v>11</v>
      </c>
    </row>
    <row r="19095" spans="1:10" x14ac:dyDescent="0.3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s="1" t="s">
        <v>11</v>
      </c>
    </row>
    <row r="19096" spans="1:10" x14ac:dyDescent="0.3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s="1" t="s">
        <v>11</v>
      </c>
    </row>
    <row r="19097" spans="1:10" x14ac:dyDescent="0.3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s="1" t="s">
        <v>11</v>
      </c>
    </row>
    <row r="19098" spans="1:10" x14ac:dyDescent="0.3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s="1" t="s">
        <v>11</v>
      </c>
    </row>
    <row r="19099" spans="1:10" x14ac:dyDescent="0.3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s="1" t="s">
        <v>11</v>
      </c>
    </row>
    <row r="19100" spans="1:10" x14ac:dyDescent="0.3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s="1" t="s">
        <v>11</v>
      </c>
    </row>
    <row r="19101" spans="1:10" x14ac:dyDescent="0.3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s="1" t="s">
        <v>11</v>
      </c>
    </row>
    <row r="19102" spans="1:10" x14ac:dyDescent="0.3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s="1" t="s">
        <v>11</v>
      </c>
    </row>
    <row r="19103" spans="1:10" x14ac:dyDescent="0.3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s="1" t="s">
        <v>11</v>
      </c>
    </row>
    <row r="19104" spans="1:10" x14ac:dyDescent="0.3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s="1" t="s">
        <v>11</v>
      </c>
    </row>
    <row r="19105" spans="1:10" x14ac:dyDescent="0.3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s="1" t="s">
        <v>11</v>
      </c>
    </row>
    <row r="19106" spans="1:10" x14ac:dyDescent="0.3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s="1" t="s">
        <v>10</v>
      </c>
    </row>
    <row r="19107" spans="1:10" x14ac:dyDescent="0.3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s="1" t="s">
        <v>11</v>
      </c>
    </row>
    <row r="19108" spans="1:10" x14ac:dyDescent="0.3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s="1" t="s">
        <v>11</v>
      </c>
    </row>
    <row r="19109" spans="1:10" x14ac:dyDescent="0.3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s="1" t="s">
        <v>11</v>
      </c>
    </row>
    <row r="19110" spans="1:10" x14ac:dyDescent="0.3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s="1" t="s">
        <v>11</v>
      </c>
    </row>
    <row r="19111" spans="1:10" x14ac:dyDescent="0.3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s="1" t="s">
        <v>11</v>
      </c>
    </row>
    <row r="19112" spans="1:10" x14ac:dyDescent="0.3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s="1" t="s">
        <v>11</v>
      </c>
    </row>
    <row r="19113" spans="1:10" x14ac:dyDescent="0.3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s="1" t="s">
        <v>11</v>
      </c>
    </row>
    <row r="19114" spans="1:10" x14ac:dyDescent="0.3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s="1" t="s">
        <v>11</v>
      </c>
    </row>
    <row r="19115" spans="1:10" x14ac:dyDescent="0.3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s="1" t="s">
        <v>11</v>
      </c>
    </row>
    <row r="19116" spans="1:10" x14ac:dyDescent="0.3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s="1" t="s">
        <v>11</v>
      </c>
    </row>
    <row r="19117" spans="1:10" x14ac:dyDescent="0.3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s="1" t="s">
        <v>11</v>
      </c>
    </row>
    <row r="19118" spans="1:10" x14ac:dyDescent="0.3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s="1" t="s">
        <v>11</v>
      </c>
    </row>
    <row r="19119" spans="1:10" x14ac:dyDescent="0.3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s="1" t="s">
        <v>11</v>
      </c>
    </row>
    <row r="19120" spans="1:10" x14ac:dyDescent="0.3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s="1" t="s">
        <v>11</v>
      </c>
    </row>
    <row r="19121" spans="1:10" x14ac:dyDescent="0.3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s="1" t="s">
        <v>11</v>
      </c>
    </row>
    <row r="19122" spans="1:10" x14ac:dyDescent="0.3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s="1" t="s">
        <v>11</v>
      </c>
    </row>
    <row r="19123" spans="1:10" x14ac:dyDescent="0.3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s="1" t="s">
        <v>11</v>
      </c>
    </row>
    <row r="19124" spans="1:10" x14ac:dyDescent="0.3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s="1" t="s">
        <v>11</v>
      </c>
    </row>
    <row r="19125" spans="1:10" x14ac:dyDescent="0.3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s="1" t="s">
        <v>11</v>
      </c>
    </row>
    <row r="19126" spans="1:10" x14ac:dyDescent="0.3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s="1" t="s">
        <v>11</v>
      </c>
    </row>
    <row r="19127" spans="1:10" x14ac:dyDescent="0.3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s="1" t="s">
        <v>11</v>
      </c>
    </row>
    <row r="19128" spans="1:10" x14ac:dyDescent="0.3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s="1" t="s">
        <v>11</v>
      </c>
    </row>
    <row r="19129" spans="1:10" x14ac:dyDescent="0.3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s="1" t="s">
        <v>11</v>
      </c>
    </row>
    <row r="19130" spans="1:10" x14ac:dyDescent="0.3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s="1" t="s">
        <v>11</v>
      </c>
    </row>
    <row r="19131" spans="1:10" x14ac:dyDescent="0.3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s="1" t="s">
        <v>11</v>
      </c>
    </row>
    <row r="19132" spans="1:10" x14ac:dyDescent="0.3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s="1" t="s">
        <v>11</v>
      </c>
    </row>
    <row r="19133" spans="1:10" x14ac:dyDescent="0.3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s="1" t="s">
        <v>11</v>
      </c>
    </row>
    <row r="19134" spans="1:10" x14ac:dyDescent="0.3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s="1" t="s">
        <v>11</v>
      </c>
    </row>
    <row r="19135" spans="1:10" x14ac:dyDescent="0.3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s="1" t="s">
        <v>11</v>
      </c>
    </row>
    <row r="19136" spans="1:10" x14ac:dyDescent="0.3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s="1" t="s">
        <v>11</v>
      </c>
    </row>
    <row r="19137" spans="1:10" x14ac:dyDescent="0.3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s="1" t="s">
        <v>11</v>
      </c>
    </row>
    <row r="19138" spans="1:10" x14ac:dyDescent="0.3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s="1" t="s">
        <v>11</v>
      </c>
    </row>
    <row r="19139" spans="1:10" x14ac:dyDescent="0.3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s="1" t="s">
        <v>11</v>
      </c>
    </row>
    <row r="19140" spans="1:10" x14ac:dyDescent="0.3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s="1" t="s">
        <v>11</v>
      </c>
    </row>
    <row r="19141" spans="1:10" x14ac:dyDescent="0.3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s="1" t="s">
        <v>11</v>
      </c>
    </row>
    <row r="19142" spans="1:10" x14ac:dyDescent="0.3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s="1" t="s">
        <v>11</v>
      </c>
    </row>
    <row r="19143" spans="1:10" x14ac:dyDescent="0.3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s="1" t="s">
        <v>11</v>
      </c>
    </row>
    <row r="19144" spans="1:10" x14ac:dyDescent="0.3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s="1" t="s">
        <v>11</v>
      </c>
    </row>
    <row r="19145" spans="1:10" x14ac:dyDescent="0.3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s="1" t="s">
        <v>11</v>
      </c>
    </row>
    <row r="19146" spans="1:10" x14ac:dyDescent="0.3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s="1" t="s">
        <v>11</v>
      </c>
    </row>
    <row r="19147" spans="1:10" x14ac:dyDescent="0.3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s="1" t="s">
        <v>11</v>
      </c>
    </row>
    <row r="19148" spans="1:10" x14ac:dyDescent="0.3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s="1" t="s">
        <v>11</v>
      </c>
    </row>
    <row r="19149" spans="1:10" x14ac:dyDescent="0.3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s="1" t="s">
        <v>11</v>
      </c>
    </row>
    <row r="19150" spans="1:10" x14ac:dyDescent="0.3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s="1" t="s">
        <v>11</v>
      </c>
    </row>
    <row r="19151" spans="1:10" x14ac:dyDescent="0.3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s="1" t="s">
        <v>11</v>
      </c>
    </row>
    <row r="19152" spans="1:10" x14ac:dyDescent="0.3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s="1" t="s">
        <v>11</v>
      </c>
    </row>
    <row r="19153" spans="1:10" x14ac:dyDescent="0.3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s="1" t="s">
        <v>11</v>
      </c>
    </row>
    <row r="19154" spans="1:10" x14ac:dyDescent="0.3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s="1" t="s">
        <v>11</v>
      </c>
    </row>
    <row r="19155" spans="1:10" x14ac:dyDescent="0.3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s="1" t="s">
        <v>11</v>
      </c>
    </row>
    <row r="19156" spans="1:10" x14ac:dyDescent="0.3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s="1" t="s">
        <v>11</v>
      </c>
    </row>
    <row r="19157" spans="1:10" x14ac:dyDescent="0.3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s="1" t="s">
        <v>11</v>
      </c>
    </row>
    <row r="19158" spans="1:10" x14ac:dyDescent="0.3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s="1" t="s">
        <v>11</v>
      </c>
    </row>
    <row r="19159" spans="1:10" x14ac:dyDescent="0.3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s="1" t="s">
        <v>11</v>
      </c>
    </row>
    <row r="19160" spans="1:10" x14ac:dyDescent="0.3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s="1" t="s">
        <v>11</v>
      </c>
    </row>
    <row r="19161" spans="1:10" x14ac:dyDescent="0.3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s="1" t="s">
        <v>11</v>
      </c>
    </row>
    <row r="19162" spans="1:10" x14ac:dyDescent="0.3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s="1" t="s">
        <v>11</v>
      </c>
    </row>
    <row r="19163" spans="1:10" x14ac:dyDescent="0.3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s="1" t="s">
        <v>11</v>
      </c>
    </row>
    <row r="19164" spans="1:10" x14ac:dyDescent="0.3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s="1" t="s">
        <v>11</v>
      </c>
    </row>
    <row r="19165" spans="1:10" x14ac:dyDescent="0.3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s="1" t="s">
        <v>11</v>
      </c>
    </row>
    <row r="19166" spans="1:10" x14ac:dyDescent="0.3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s="1" t="s">
        <v>11</v>
      </c>
    </row>
    <row r="19167" spans="1:10" x14ac:dyDescent="0.3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s="1" t="s">
        <v>11</v>
      </c>
    </row>
    <row r="19168" spans="1:10" x14ac:dyDescent="0.3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s="1" t="s">
        <v>11</v>
      </c>
    </row>
    <row r="19169" spans="1:10" x14ac:dyDescent="0.3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s="1" t="s">
        <v>11</v>
      </c>
    </row>
    <row r="19170" spans="1:10" x14ac:dyDescent="0.3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s="1" t="s">
        <v>11</v>
      </c>
    </row>
    <row r="19171" spans="1:10" x14ac:dyDescent="0.3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s="1" t="s">
        <v>11</v>
      </c>
    </row>
    <row r="19172" spans="1:10" x14ac:dyDescent="0.3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s="1" t="s">
        <v>11</v>
      </c>
    </row>
    <row r="19173" spans="1:10" x14ac:dyDescent="0.3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s="1" t="s">
        <v>11</v>
      </c>
    </row>
    <row r="19174" spans="1:10" x14ac:dyDescent="0.3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s="1" t="s">
        <v>11</v>
      </c>
    </row>
    <row r="19175" spans="1:10" x14ac:dyDescent="0.3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s="1" t="s">
        <v>11</v>
      </c>
    </row>
    <row r="19176" spans="1:10" x14ac:dyDescent="0.3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s="1" t="s">
        <v>11</v>
      </c>
    </row>
    <row r="19177" spans="1:10" x14ac:dyDescent="0.3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s="1" t="s">
        <v>11</v>
      </c>
    </row>
    <row r="19178" spans="1:10" x14ac:dyDescent="0.3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s="1" t="s">
        <v>11</v>
      </c>
    </row>
    <row r="19179" spans="1:10" x14ac:dyDescent="0.3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s="1" t="s">
        <v>11</v>
      </c>
    </row>
    <row r="19180" spans="1:10" x14ac:dyDescent="0.3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s="1" t="s">
        <v>11</v>
      </c>
    </row>
    <row r="19181" spans="1:10" x14ac:dyDescent="0.3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s="1" t="s">
        <v>11</v>
      </c>
    </row>
    <row r="19182" spans="1:10" x14ac:dyDescent="0.3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s="1" t="s">
        <v>11</v>
      </c>
    </row>
    <row r="19183" spans="1:10" x14ac:dyDescent="0.3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s="1" t="s">
        <v>11</v>
      </c>
    </row>
    <row r="19184" spans="1:10" x14ac:dyDescent="0.3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s="1" t="s">
        <v>11</v>
      </c>
    </row>
    <row r="19185" spans="1:10" x14ac:dyDescent="0.3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s="1" t="s">
        <v>11</v>
      </c>
    </row>
    <row r="19186" spans="1:10" x14ac:dyDescent="0.3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s="1" t="s">
        <v>11</v>
      </c>
    </row>
    <row r="19187" spans="1:10" x14ac:dyDescent="0.3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s="1" t="s">
        <v>11</v>
      </c>
    </row>
    <row r="19188" spans="1:10" x14ac:dyDescent="0.3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s="1" t="s">
        <v>11</v>
      </c>
    </row>
    <row r="19189" spans="1:10" x14ac:dyDescent="0.3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s="1" t="s">
        <v>11</v>
      </c>
    </row>
    <row r="19190" spans="1:10" x14ac:dyDescent="0.3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s="1" t="s">
        <v>11</v>
      </c>
    </row>
    <row r="19191" spans="1:10" x14ac:dyDescent="0.3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s="1" t="s">
        <v>11</v>
      </c>
    </row>
    <row r="19192" spans="1:10" x14ac:dyDescent="0.3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s="1" t="s">
        <v>11</v>
      </c>
    </row>
    <row r="19193" spans="1:10" x14ac:dyDescent="0.3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s="1" t="s">
        <v>11</v>
      </c>
    </row>
    <row r="19194" spans="1:10" x14ac:dyDescent="0.3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s="1" t="s">
        <v>11</v>
      </c>
    </row>
    <row r="19195" spans="1:10" x14ac:dyDescent="0.3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s="1" t="s">
        <v>11</v>
      </c>
    </row>
    <row r="19196" spans="1:10" x14ac:dyDescent="0.3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s="1" t="s">
        <v>11</v>
      </c>
    </row>
    <row r="19197" spans="1:10" x14ac:dyDescent="0.3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s="1" t="s">
        <v>11</v>
      </c>
    </row>
    <row r="19198" spans="1:10" x14ac:dyDescent="0.3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s="1" t="s">
        <v>11</v>
      </c>
    </row>
    <row r="19199" spans="1:10" x14ac:dyDescent="0.3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s="1" t="s">
        <v>11</v>
      </c>
    </row>
    <row r="19200" spans="1:10" x14ac:dyDescent="0.3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s="1" t="s">
        <v>11</v>
      </c>
    </row>
    <row r="19201" spans="1:10" x14ac:dyDescent="0.3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s="1" t="s">
        <v>11</v>
      </c>
    </row>
    <row r="19202" spans="1:10" x14ac:dyDescent="0.3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s="1" t="s">
        <v>11</v>
      </c>
    </row>
    <row r="19203" spans="1:10" x14ac:dyDescent="0.3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s="1" t="s">
        <v>11</v>
      </c>
    </row>
    <row r="19204" spans="1:10" x14ac:dyDescent="0.3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s="1" t="s">
        <v>11</v>
      </c>
    </row>
    <row r="19205" spans="1:10" x14ac:dyDescent="0.3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s="1" t="s">
        <v>11</v>
      </c>
    </row>
    <row r="19206" spans="1:10" x14ac:dyDescent="0.3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s="1" t="s">
        <v>11</v>
      </c>
    </row>
    <row r="19207" spans="1:10" x14ac:dyDescent="0.3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s="1" t="s">
        <v>11</v>
      </c>
    </row>
    <row r="19208" spans="1:10" x14ac:dyDescent="0.3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s="1" t="s">
        <v>11</v>
      </c>
    </row>
    <row r="19209" spans="1:10" x14ac:dyDescent="0.3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s="1" t="s">
        <v>11</v>
      </c>
    </row>
    <row r="19210" spans="1:10" x14ac:dyDescent="0.3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s="1" t="s">
        <v>11</v>
      </c>
    </row>
    <row r="19211" spans="1:10" x14ac:dyDescent="0.3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s="1" t="s">
        <v>11</v>
      </c>
    </row>
    <row r="19212" spans="1:10" x14ac:dyDescent="0.3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s="1" t="s">
        <v>11</v>
      </c>
    </row>
    <row r="19213" spans="1:10" x14ac:dyDescent="0.3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s="1" t="s">
        <v>11</v>
      </c>
    </row>
    <row r="19214" spans="1:10" x14ac:dyDescent="0.3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s="1" t="s">
        <v>11</v>
      </c>
    </row>
    <row r="19215" spans="1:10" x14ac:dyDescent="0.3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s="1" t="s">
        <v>11</v>
      </c>
    </row>
    <row r="19216" spans="1:10" x14ac:dyDescent="0.3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s="1" t="s">
        <v>11</v>
      </c>
    </row>
    <row r="19217" spans="1:10" x14ac:dyDescent="0.3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s="1" t="s">
        <v>11</v>
      </c>
    </row>
    <row r="19218" spans="1:10" x14ac:dyDescent="0.3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s="1" t="s">
        <v>11</v>
      </c>
    </row>
    <row r="19219" spans="1:10" x14ac:dyDescent="0.3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s="1" t="s">
        <v>11</v>
      </c>
    </row>
    <row r="19220" spans="1:10" x14ac:dyDescent="0.3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s="1" t="s">
        <v>11</v>
      </c>
    </row>
    <row r="19221" spans="1:10" x14ac:dyDescent="0.3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s="1" t="s">
        <v>11</v>
      </c>
    </row>
    <row r="19222" spans="1:10" x14ac:dyDescent="0.3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s="1" t="s">
        <v>11</v>
      </c>
    </row>
    <row r="19223" spans="1:10" x14ac:dyDescent="0.3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s="1" t="s">
        <v>11</v>
      </c>
    </row>
    <row r="19224" spans="1:10" x14ac:dyDescent="0.3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s="1" t="s">
        <v>11</v>
      </c>
    </row>
    <row r="19225" spans="1:10" x14ac:dyDescent="0.3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s="1" t="s">
        <v>11</v>
      </c>
    </row>
    <row r="19226" spans="1:10" x14ac:dyDescent="0.3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s="1" t="s">
        <v>11</v>
      </c>
    </row>
    <row r="19227" spans="1:10" x14ac:dyDescent="0.3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s="1" t="s">
        <v>11</v>
      </c>
    </row>
    <row r="19228" spans="1:10" x14ac:dyDescent="0.3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s="1" t="s">
        <v>11</v>
      </c>
    </row>
    <row r="19229" spans="1:10" x14ac:dyDescent="0.3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s="1" t="s">
        <v>11</v>
      </c>
    </row>
    <row r="19230" spans="1:10" x14ac:dyDescent="0.3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s="1" t="s">
        <v>11</v>
      </c>
    </row>
    <row r="19231" spans="1:10" x14ac:dyDescent="0.3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s="1" t="s">
        <v>11</v>
      </c>
    </row>
    <row r="19232" spans="1:10" x14ac:dyDescent="0.3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s="1" t="s">
        <v>11</v>
      </c>
    </row>
    <row r="19233" spans="1:10" x14ac:dyDescent="0.3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s="1" t="s">
        <v>11</v>
      </c>
    </row>
    <row r="19234" spans="1:10" x14ac:dyDescent="0.3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s="1" t="s">
        <v>11</v>
      </c>
    </row>
    <row r="19235" spans="1:10" x14ac:dyDescent="0.3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s="1" t="s">
        <v>11</v>
      </c>
    </row>
    <row r="19236" spans="1:10" x14ac:dyDescent="0.3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s="1" t="s">
        <v>11</v>
      </c>
    </row>
    <row r="19237" spans="1:10" x14ac:dyDescent="0.3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s="1" t="s">
        <v>11</v>
      </c>
    </row>
    <row r="19238" spans="1:10" x14ac:dyDescent="0.3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s="1" t="s">
        <v>11</v>
      </c>
    </row>
    <row r="19239" spans="1:10" x14ac:dyDescent="0.3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s="1" t="s">
        <v>11</v>
      </c>
    </row>
    <row r="19240" spans="1:10" x14ac:dyDescent="0.3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s="1" t="s">
        <v>11</v>
      </c>
    </row>
    <row r="19241" spans="1:10" x14ac:dyDescent="0.3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s="1" t="s">
        <v>11</v>
      </c>
    </row>
    <row r="19242" spans="1:10" x14ac:dyDescent="0.3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s="1" t="s">
        <v>11</v>
      </c>
    </row>
    <row r="19243" spans="1:10" x14ac:dyDescent="0.3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s="1" t="s">
        <v>11</v>
      </c>
    </row>
    <row r="19244" spans="1:10" x14ac:dyDescent="0.3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s="1" t="s">
        <v>11</v>
      </c>
    </row>
    <row r="19245" spans="1:10" x14ac:dyDescent="0.3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s="1" t="s">
        <v>11</v>
      </c>
    </row>
    <row r="19246" spans="1:10" x14ac:dyDescent="0.3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s="1" t="s">
        <v>11</v>
      </c>
    </row>
    <row r="19247" spans="1:10" x14ac:dyDescent="0.3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s="1" t="s">
        <v>11</v>
      </c>
    </row>
    <row r="19248" spans="1:10" x14ac:dyDescent="0.3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s="1" t="s">
        <v>11</v>
      </c>
    </row>
    <row r="19249" spans="1:10" x14ac:dyDescent="0.3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s="1" t="s">
        <v>11</v>
      </c>
    </row>
    <row r="19250" spans="1:10" x14ac:dyDescent="0.3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s="1" t="s">
        <v>11</v>
      </c>
    </row>
    <row r="19251" spans="1:10" x14ac:dyDescent="0.3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s="1" t="s">
        <v>11</v>
      </c>
    </row>
    <row r="19252" spans="1:10" x14ac:dyDescent="0.3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s="1" t="s">
        <v>11</v>
      </c>
    </row>
    <row r="19253" spans="1:10" x14ac:dyDescent="0.3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s="1" t="s">
        <v>11</v>
      </c>
    </row>
    <row r="19254" spans="1:10" x14ac:dyDescent="0.3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s="1" t="s">
        <v>11</v>
      </c>
    </row>
    <row r="19255" spans="1:10" x14ac:dyDescent="0.3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s="1" t="s">
        <v>11</v>
      </c>
    </row>
    <row r="19256" spans="1:10" x14ac:dyDescent="0.3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s="1" t="s">
        <v>11</v>
      </c>
    </row>
    <row r="19257" spans="1:10" x14ac:dyDescent="0.3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s="1" t="s">
        <v>11</v>
      </c>
    </row>
    <row r="19258" spans="1:10" x14ac:dyDescent="0.3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s="1" t="s">
        <v>11</v>
      </c>
    </row>
    <row r="19259" spans="1:10" x14ac:dyDescent="0.3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s="1" t="s">
        <v>11</v>
      </c>
    </row>
    <row r="19260" spans="1:10" x14ac:dyDescent="0.3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s="1" t="s">
        <v>11</v>
      </c>
    </row>
    <row r="19261" spans="1:10" x14ac:dyDescent="0.3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s="1" t="s">
        <v>11</v>
      </c>
    </row>
    <row r="19262" spans="1:10" x14ac:dyDescent="0.3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s="1" t="s">
        <v>11</v>
      </c>
    </row>
    <row r="19263" spans="1:10" x14ac:dyDescent="0.3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s="1" t="s">
        <v>11</v>
      </c>
    </row>
    <row r="19264" spans="1:10" x14ac:dyDescent="0.3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s="1" t="s">
        <v>11</v>
      </c>
    </row>
    <row r="19265" spans="1:10" x14ac:dyDescent="0.3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s="1" t="s">
        <v>11</v>
      </c>
    </row>
    <row r="19266" spans="1:10" x14ac:dyDescent="0.3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s="1" t="s">
        <v>11</v>
      </c>
    </row>
    <row r="19267" spans="1:10" x14ac:dyDescent="0.3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s="1" t="s">
        <v>11</v>
      </c>
    </row>
    <row r="19268" spans="1:10" x14ac:dyDescent="0.3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s="1" t="s">
        <v>11</v>
      </c>
    </row>
    <row r="19269" spans="1:10" x14ac:dyDescent="0.3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s="1" t="s">
        <v>11</v>
      </c>
    </row>
    <row r="19270" spans="1:10" x14ac:dyDescent="0.3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s="1" t="s">
        <v>11</v>
      </c>
    </row>
    <row r="19271" spans="1:10" x14ac:dyDescent="0.3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s="1" t="s">
        <v>11</v>
      </c>
    </row>
    <row r="19272" spans="1:10" x14ac:dyDescent="0.3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s="1" t="s">
        <v>11</v>
      </c>
    </row>
    <row r="19273" spans="1:10" x14ac:dyDescent="0.3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s="1" t="s">
        <v>11</v>
      </c>
    </row>
    <row r="19274" spans="1:10" x14ac:dyDescent="0.3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s="1" t="s">
        <v>11</v>
      </c>
    </row>
    <row r="19275" spans="1:10" x14ac:dyDescent="0.3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s="1" t="s">
        <v>11</v>
      </c>
    </row>
    <row r="19276" spans="1:10" x14ac:dyDescent="0.3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s="1" t="s">
        <v>11</v>
      </c>
    </row>
    <row r="19277" spans="1:10" x14ac:dyDescent="0.3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s="1" t="s">
        <v>11</v>
      </c>
    </row>
    <row r="19278" spans="1:10" x14ac:dyDescent="0.3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s="1" t="s">
        <v>11</v>
      </c>
    </row>
    <row r="19279" spans="1:10" x14ac:dyDescent="0.3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s="1" t="s">
        <v>11</v>
      </c>
    </row>
    <row r="19280" spans="1:10" x14ac:dyDescent="0.3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s="1" t="s">
        <v>11</v>
      </c>
    </row>
    <row r="19281" spans="1:10" x14ac:dyDescent="0.3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s="1" t="s">
        <v>11</v>
      </c>
    </row>
    <row r="19282" spans="1:10" x14ac:dyDescent="0.3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s="1" t="s">
        <v>11</v>
      </c>
    </row>
    <row r="19283" spans="1:10" x14ac:dyDescent="0.3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s="1" t="s">
        <v>11</v>
      </c>
    </row>
    <row r="19284" spans="1:10" x14ac:dyDescent="0.3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s="1" t="s">
        <v>11</v>
      </c>
    </row>
    <row r="19285" spans="1:10" x14ac:dyDescent="0.3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s="1" t="s">
        <v>11</v>
      </c>
    </row>
    <row r="19286" spans="1:10" x14ac:dyDescent="0.3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s="1" t="s">
        <v>11</v>
      </c>
    </row>
    <row r="19287" spans="1:10" x14ac:dyDescent="0.3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s="1" t="s">
        <v>11</v>
      </c>
    </row>
    <row r="19288" spans="1:10" x14ac:dyDescent="0.3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s="1" t="s">
        <v>11</v>
      </c>
    </row>
    <row r="19289" spans="1:10" x14ac:dyDescent="0.3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s="1" t="s">
        <v>11</v>
      </c>
    </row>
    <row r="19290" spans="1:10" x14ac:dyDescent="0.3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s="1" t="s">
        <v>11</v>
      </c>
    </row>
    <row r="19291" spans="1:10" x14ac:dyDescent="0.3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s="1" t="s">
        <v>11</v>
      </c>
    </row>
    <row r="19292" spans="1:10" x14ac:dyDescent="0.3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s="1" t="s">
        <v>11</v>
      </c>
    </row>
    <row r="19293" spans="1:10" x14ac:dyDescent="0.3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s="1" t="s">
        <v>11</v>
      </c>
    </row>
    <row r="19294" spans="1:10" x14ac:dyDescent="0.3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s="1" t="s">
        <v>11</v>
      </c>
    </row>
    <row r="19295" spans="1:10" x14ac:dyDescent="0.3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s="1" t="s">
        <v>11</v>
      </c>
    </row>
    <row r="19296" spans="1:10" x14ac:dyDescent="0.3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s="1" t="s">
        <v>11</v>
      </c>
    </row>
    <row r="19297" spans="1:10" x14ac:dyDescent="0.3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s="1" t="s">
        <v>11</v>
      </c>
    </row>
    <row r="19298" spans="1:10" x14ac:dyDescent="0.3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s="1" t="s">
        <v>11</v>
      </c>
    </row>
    <row r="19299" spans="1:10" x14ac:dyDescent="0.3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s="1" t="s">
        <v>11</v>
      </c>
    </row>
    <row r="19300" spans="1:10" x14ac:dyDescent="0.3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s="1" t="s">
        <v>11</v>
      </c>
    </row>
    <row r="19301" spans="1:10" x14ac:dyDescent="0.3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s="1" t="s">
        <v>11</v>
      </c>
    </row>
    <row r="19302" spans="1:10" x14ac:dyDescent="0.3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s="1" t="s">
        <v>11</v>
      </c>
    </row>
    <row r="19303" spans="1:10" x14ac:dyDescent="0.3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s="1" t="s">
        <v>11</v>
      </c>
    </row>
    <row r="19304" spans="1:10" x14ac:dyDescent="0.3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s="1" t="s">
        <v>11</v>
      </c>
    </row>
    <row r="19305" spans="1:10" x14ac:dyDescent="0.3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s="1" t="s">
        <v>11</v>
      </c>
    </row>
    <row r="19306" spans="1:10" x14ac:dyDescent="0.3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s="1" t="s">
        <v>11</v>
      </c>
    </row>
    <row r="19307" spans="1:10" x14ac:dyDescent="0.3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s="1" t="s">
        <v>11</v>
      </c>
    </row>
    <row r="19308" spans="1:10" x14ac:dyDescent="0.3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s="1" t="s">
        <v>11</v>
      </c>
    </row>
    <row r="19309" spans="1:10" x14ac:dyDescent="0.3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s="1" t="s">
        <v>11</v>
      </c>
    </row>
    <row r="19310" spans="1:10" x14ac:dyDescent="0.3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s="1" t="s">
        <v>11</v>
      </c>
    </row>
    <row r="19311" spans="1:10" x14ac:dyDescent="0.3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s="1" t="s">
        <v>11</v>
      </c>
    </row>
    <row r="19312" spans="1:10" x14ac:dyDescent="0.3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s="1" t="s">
        <v>11</v>
      </c>
    </row>
    <row r="19313" spans="1:10" x14ac:dyDescent="0.3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s="1" t="s">
        <v>11</v>
      </c>
    </row>
    <row r="19314" spans="1:10" x14ac:dyDescent="0.3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s="1" t="s">
        <v>11</v>
      </c>
    </row>
    <row r="19315" spans="1:10" x14ac:dyDescent="0.3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s="1" t="s">
        <v>11</v>
      </c>
    </row>
    <row r="19316" spans="1:10" x14ac:dyDescent="0.3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s="1" t="s">
        <v>11</v>
      </c>
    </row>
    <row r="19317" spans="1:10" x14ac:dyDescent="0.3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s="1" t="s">
        <v>11</v>
      </c>
    </row>
    <row r="19318" spans="1:10" x14ac:dyDescent="0.3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s="1" t="s">
        <v>11</v>
      </c>
    </row>
    <row r="19319" spans="1:10" x14ac:dyDescent="0.3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s="1" t="s">
        <v>13</v>
      </c>
    </row>
    <row r="19320" spans="1:10" x14ac:dyDescent="0.3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s="1" t="s">
        <v>13</v>
      </c>
    </row>
    <row r="19321" spans="1:10" x14ac:dyDescent="0.3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s="1" t="s">
        <v>11</v>
      </c>
    </row>
    <row r="19322" spans="1:10" x14ac:dyDescent="0.3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s="1" t="s">
        <v>13</v>
      </c>
    </row>
    <row r="19323" spans="1:10" x14ac:dyDescent="0.3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s="1" t="s">
        <v>11</v>
      </c>
    </row>
    <row r="19324" spans="1:10" x14ac:dyDescent="0.3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s="1" t="s">
        <v>13</v>
      </c>
    </row>
    <row r="19325" spans="1:10" x14ac:dyDescent="0.3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s="1" t="s">
        <v>11</v>
      </c>
    </row>
    <row r="19326" spans="1:10" x14ac:dyDescent="0.3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s="1" t="s">
        <v>11</v>
      </c>
    </row>
    <row r="19327" spans="1:10" x14ac:dyDescent="0.3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s="1" t="s">
        <v>11</v>
      </c>
    </row>
    <row r="19328" spans="1:10" x14ac:dyDescent="0.3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s="1" t="s">
        <v>11</v>
      </c>
    </row>
    <row r="19329" spans="1:10" x14ac:dyDescent="0.3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s="1" t="s">
        <v>11</v>
      </c>
    </row>
    <row r="19330" spans="1:10" x14ac:dyDescent="0.3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s="1" t="s">
        <v>11</v>
      </c>
    </row>
    <row r="19331" spans="1:10" x14ac:dyDescent="0.3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s="1" t="s">
        <v>11</v>
      </c>
    </row>
    <row r="19332" spans="1:10" x14ac:dyDescent="0.3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s="1" t="s">
        <v>11</v>
      </c>
    </row>
    <row r="19333" spans="1:10" x14ac:dyDescent="0.3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s="1" t="s">
        <v>11</v>
      </c>
    </row>
    <row r="19334" spans="1:10" x14ac:dyDescent="0.3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s="1" t="s">
        <v>11</v>
      </c>
    </row>
    <row r="19335" spans="1:10" x14ac:dyDescent="0.3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s="1" t="s">
        <v>11</v>
      </c>
    </row>
    <row r="19336" spans="1:10" x14ac:dyDescent="0.3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s="1" t="s">
        <v>11</v>
      </c>
    </row>
    <row r="19337" spans="1:10" x14ac:dyDescent="0.3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s="1" t="s">
        <v>11</v>
      </c>
    </row>
    <row r="19338" spans="1:10" x14ac:dyDescent="0.3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s="1" t="s">
        <v>11</v>
      </c>
    </row>
    <row r="19339" spans="1:10" x14ac:dyDescent="0.3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s="1" t="s">
        <v>11</v>
      </c>
    </row>
    <row r="19340" spans="1:10" x14ac:dyDescent="0.3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s="1" t="s">
        <v>11</v>
      </c>
    </row>
    <row r="19341" spans="1:10" x14ac:dyDescent="0.3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s="1" t="s">
        <v>11</v>
      </c>
    </row>
    <row r="19342" spans="1:10" x14ac:dyDescent="0.3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s="1" t="s">
        <v>11</v>
      </c>
    </row>
    <row r="19343" spans="1:10" x14ac:dyDescent="0.3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s="1" t="s">
        <v>11</v>
      </c>
    </row>
    <row r="19344" spans="1:10" x14ac:dyDescent="0.3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s="1" t="s">
        <v>11</v>
      </c>
    </row>
    <row r="19345" spans="1:10" x14ac:dyDescent="0.3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s="1" t="s">
        <v>11</v>
      </c>
    </row>
    <row r="19346" spans="1:10" x14ac:dyDescent="0.3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s="1" t="s">
        <v>11</v>
      </c>
    </row>
    <row r="19347" spans="1:10" x14ac:dyDescent="0.3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s="1" t="s">
        <v>11</v>
      </c>
    </row>
    <row r="19348" spans="1:10" x14ac:dyDescent="0.3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s="1" t="s">
        <v>11</v>
      </c>
    </row>
    <row r="19349" spans="1:10" x14ac:dyDescent="0.3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s="1" t="s">
        <v>11</v>
      </c>
    </row>
    <row r="19350" spans="1:10" x14ac:dyDescent="0.3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s="1" t="s">
        <v>11</v>
      </c>
    </row>
    <row r="19351" spans="1:10" x14ac:dyDescent="0.3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s="1" t="s">
        <v>11</v>
      </c>
    </row>
    <row r="19352" spans="1:10" x14ac:dyDescent="0.3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s="1" t="s">
        <v>11</v>
      </c>
    </row>
    <row r="19353" spans="1:10" x14ac:dyDescent="0.3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s="1" t="s">
        <v>11</v>
      </c>
    </row>
    <row r="19354" spans="1:10" x14ac:dyDescent="0.3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s="1" t="s">
        <v>11</v>
      </c>
    </row>
    <row r="19355" spans="1:10" x14ac:dyDescent="0.3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s="1" t="s">
        <v>11</v>
      </c>
    </row>
    <row r="19356" spans="1:10" x14ac:dyDescent="0.3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s="1" t="s">
        <v>11</v>
      </c>
    </row>
    <row r="19357" spans="1:10" x14ac:dyDescent="0.3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s="1" t="s">
        <v>11</v>
      </c>
    </row>
    <row r="19358" spans="1:10" x14ac:dyDescent="0.3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s="1" t="s">
        <v>11</v>
      </c>
    </row>
    <row r="19359" spans="1:10" x14ac:dyDescent="0.3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s="1" t="s">
        <v>11</v>
      </c>
    </row>
    <row r="19360" spans="1:10" x14ac:dyDescent="0.3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s="1" t="s">
        <v>11</v>
      </c>
    </row>
    <row r="19361" spans="1:10" x14ac:dyDescent="0.3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s="1" t="s">
        <v>11</v>
      </c>
    </row>
    <row r="19362" spans="1:10" x14ac:dyDescent="0.3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s="1" t="s">
        <v>11</v>
      </c>
    </row>
    <row r="19363" spans="1:10" x14ac:dyDescent="0.3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s="1" t="s">
        <v>11</v>
      </c>
    </row>
    <row r="19364" spans="1:10" x14ac:dyDescent="0.3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s="1" t="s">
        <v>13</v>
      </c>
    </row>
    <row r="19365" spans="1:10" x14ac:dyDescent="0.3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s="1" t="s">
        <v>13</v>
      </c>
    </row>
    <row r="19366" spans="1:10" x14ac:dyDescent="0.3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s="1" t="s">
        <v>13</v>
      </c>
    </row>
    <row r="19367" spans="1:10" x14ac:dyDescent="0.3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s="1" t="s">
        <v>13</v>
      </c>
    </row>
    <row r="19368" spans="1:10" x14ac:dyDescent="0.3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s="1" t="s">
        <v>11</v>
      </c>
    </row>
    <row r="19369" spans="1:10" x14ac:dyDescent="0.3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s="1" t="s">
        <v>13</v>
      </c>
    </row>
    <row r="19370" spans="1:10" x14ac:dyDescent="0.3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s="1" t="s">
        <v>11</v>
      </c>
    </row>
    <row r="19371" spans="1:10" x14ac:dyDescent="0.3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s="1" t="s">
        <v>13</v>
      </c>
    </row>
    <row r="19372" spans="1:10" x14ac:dyDescent="0.3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s="1" t="s">
        <v>13</v>
      </c>
    </row>
    <row r="19373" spans="1:10" x14ac:dyDescent="0.3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s="1" t="s">
        <v>12</v>
      </c>
    </row>
    <row r="19374" spans="1:10" x14ac:dyDescent="0.3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s="1" t="s">
        <v>12</v>
      </c>
    </row>
    <row r="19375" spans="1:10" x14ac:dyDescent="0.3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s="1" t="s">
        <v>12</v>
      </c>
    </row>
    <row r="19376" spans="1:10" x14ac:dyDescent="0.3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s="1" t="s">
        <v>12</v>
      </c>
    </row>
    <row r="19377" spans="1:10" x14ac:dyDescent="0.3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s="1" t="s">
        <v>12</v>
      </c>
    </row>
    <row r="19378" spans="1:10" x14ac:dyDescent="0.3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s="1" t="s">
        <v>12</v>
      </c>
    </row>
    <row r="19379" spans="1:10" x14ac:dyDescent="0.3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s="1" t="s">
        <v>12</v>
      </c>
    </row>
    <row r="19380" spans="1:10" x14ac:dyDescent="0.3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s="1" t="s">
        <v>12</v>
      </c>
    </row>
    <row r="19381" spans="1:10" x14ac:dyDescent="0.3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s="1" t="s">
        <v>12</v>
      </c>
    </row>
    <row r="19382" spans="1:10" x14ac:dyDescent="0.3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s="1" t="s">
        <v>12</v>
      </c>
    </row>
    <row r="19383" spans="1:10" x14ac:dyDescent="0.3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s="1" t="s">
        <v>12</v>
      </c>
    </row>
    <row r="19384" spans="1:10" x14ac:dyDescent="0.3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s="1" t="s">
        <v>12</v>
      </c>
    </row>
    <row r="19385" spans="1:10" x14ac:dyDescent="0.3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s="1" t="s">
        <v>12</v>
      </c>
    </row>
    <row r="19386" spans="1:10" x14ac:dyDescent="0.3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s="1" t="s">
        <v>12</v>
      </c>
    </row>
    <row r="19387" spans="1:10" x14ac:dyDescent="0.3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s="1" t="s">
        <v>12</v>
      </c>
    </row>
    <row r="19388" spans="1:10" x14ac:dyDescent="0.3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s="1" t="s">
        <v>12</v>
      </c>
    </row>
    <row r="19389" spans="1:10" x14ac:dyDescent="0.3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s="1" t="s">
        <v>12</v>
      </c>
    </row>
    <row r="19390" spans="1:10" x14ac:dyDescent="0.3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s="1" t="s">
        <v>12</v>
      </c>
    </row>
    <row r="19391" spans="1:10" x14ac:dyDescent="0.3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s="1" t="s">
        <v>12</v>
      </c>
    </row>
    <row r="19392" spans="1:10" x14ac:dyDescent="0.3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s="1" t="s">
        <v>12</v>
      </c>
    </row>
    <row r="19393" spans="1:10" x14ac:dyDescent="0.3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s="1" t="s">
        <v>12</v>
      </c>
    </row>
    <row r="19394" spans="1:10" x14ac:dyDescent="0.3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s="1" t="s">
        <v>12</v>
      </c>
    </row>
    <row r="19395" spans="1:10" x14ac:dyDescent="0.3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s="1" t="s">
        <v>12</v>
      </c>
    </row>
    <row r="19396" spans="1:10" x14ac:dyDescent="0.3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s="1" t="s">
        <v>12</v>
      </c>
    </row>
    <row r="19397" spans="1:10" x14ac:dyDescent="0.3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s="1" t="s">
        <v>12</v>
      </c>
    </row>
    <row r="19398" spans="1:10" x14ac:dyDescent="0.3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s="1" t="s">
        <v>12</v>
      </c>
    </row>
    <row r="19399" spans="1:10" x14ac:dyDescent="0.3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s="1" t="s">
        <v>12</v>
      </c>
    </row>
    <row r="19400" spans="1:10" x14ac:dyDescent="0.3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s="1" t="s">
        <v>12</v>
      </c>
    </row>
    <row r="19401" spans="1:10" x14ac:dyDescent="0.3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s="1" t="s">
        <v>12</v>
      </c>
    </row>
    <row r="19402" spans="1:10" x14ac:dyDescent="0.3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s="1" t="s">
        <v>12</v>
      </c>
    </row>
    <row r="19403" spans="1:10" x14ac:dyDescent="0.3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s="1" t="s">
        <v>12</v>
      </c>
    </row>
    <row r="19404" spans="1:10" x14ac:dyDescent="0.3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s="1" t="s">
        <v>12</v>
      </c>
    </row>
    <row r="19405" spans="1:10" x14ac:dyDescent="0.3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s="1" t="s">
        <v>12</v>
      </c>
    </row>
    <row r="19406" spans="1:10" x14ac:dyDescent="0.3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s="1" t="s">
        <v>12</v>
      </c>
    </row>
    <row r="19407" spans="1:10" x14ac:dyDescent="0.3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s="1" t="s">
        <v>12</v>
      </c>
    </row>
    <row r="19408" spans="1:10" x14ac:dyDescent="0.3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s="1" t="s">
        <v>12</v>
      </c>
    </row>
    <row r="19409" spans="1:10" x14ac:dyDescent="0.3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s="1" t="s">
        <v>12</v>
      </c>
    </row>
    <row r="19410" spans="1:10" x14ac:dyDescent="0.3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s="1" t="s">
        <v>12</v>
      </c>
    </row>
    <row r="19411" spans="1:10" x14ac:dyDescent="0.3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s="1" t="s">
        <v>12</v>
      </c>
    </row>
    <row r="19412" spans="1:10" x14ac:dyDescent="0.3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s="1" t="s">
        <v>12</v>
      </c>
    </row>
    <row r="19413" spans="1:10" x14ac:dyDescent="0.3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s="1" t="s">
        <v>12</v>
      </c>
    </row>
    <row r="19414" spans="1:10" x14ac:dyDescent="0.3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s="1" t="s">
        <v>12</v>
      </c>
    </row>
    <row r="19415" spans="1:10" x14ac:dyDescent="0.3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s="1" t="s">
        <v>12</v>
      </c>
    </row>
    <row r="19416" spans="1:10" x14ac:dyDescent="0.3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s="1" t="s">
        <v>12</v>
      </c>
    </row>
    <row r="19417" spans="1:10" x14ac:dyDescent="0.3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s="1" t="s">
        <v>12</v>
      </c>
    </row>
    <row r="19418" spans="1:10" x14ac:dyDescent="0.3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s="1" t="s">
        <v>12</v>
      </c>
    </row>
    <row r="19419" spans="1:10" x14ac:dyDescent="0.3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s="1" t="s">
        <v>12</v>
      </c>
    </row>
    <row r="19420" spans="1:10" x14ac:dyDescent="0.3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s="1" t="s">
        <v>12</v>
      </c>
    </row>
    <row r="19421" spans="1:10" x14ac:dyDescent="0.3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s="1" t="s">
        <v>12</v>
      </c>
    </row>
    <row r="19422" spans="1:10" x14ac:dyDescent="0.3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s="1" t="s">
        <v>12</v>
      </c>
    </row>
    <row r="19423" spans="1:10" x14ac:dyDescent="0.3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s="1" t="s">
        <v>12</v>
      </c>
    </row>
    <row r="19424" spans="1:10" x14ac:dyDescent="0.3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s="1" t="s">
        <v>12</v>
      </c>
    </row>
    <row r="19425" spans="1:10" x14ac:dyDescent="0.3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s="1" t="s">
        <v>12</v>
      </c>
    </row>
    <row r="19426" spans="1:10" x14ac:dyDescent="0.3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s="1" t="s">
        <v>12</v>
      </c>
    </row>
    <row r="19427" spans="1:10" x14ac:dyDescent="0.3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s="1" t="s">
        <v>12</v>
      </c>
    </row>
    <row r="19428" spans="1:10" x14ac:dyDescent="0.3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s="1" t="s">
        <v>12</v>
      </c>
    </row>
    <row r="19429" spans="1:10" x14ac:dyDescent="0.3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s="1" t="s">
        <v>12</v>
      </c>
    </row>
    <row r="19430" spans="1:10" x14ac:dyDescent="0.3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s="1" t="s">
        <v>12</v>
      </c>
    </row>
    <row r="19431" spans="1:10" x14ac:dyDescent="0.3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s="1" t="s">
        <v>12</v>
      </c>
    </row>
    <row r="19432" spans="1:10" x14ac:dyDescent="0.3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s="1" t="s">
        <v>12</v>
      </c>
    </row>
    <row r="19433" spans="1:10" x14ac:dyDescent="0.3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s="1" t="s">
        <v>12</v>
      </c>
    </row>
    <row r="19434" spans="1:10" x14ac:dyDescent="0.3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s="1" t="s">
        <v>12</v>
      </c>
    </row>
    <row r="19435" spans="1:10" x14ac:dyDescent="0.3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s="1" t="s">
        <v>12</v>
      </c>
    </row>
    <row r="19436" spans="1:10" x14ac:dyDescent="0.3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s="1" t="s">
        <v>12</v>
      </c>
    </row>
    <row r="19437" spans="1:10" x14ac:dyDescent="0.3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s="1" t="s">
        <v>12</v>
      </c>
    </row>
    <row r="19438" spans="1:10" x14ac:dyDescent="0.3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s="1" t="s">
        <v>12</v>
      </c>
    </row>
    <row r="19439" spans="1:10" x14ac:dyDescent="0.3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s="1" t="s">
        <v>12</v>
      </c>
    </row>
    <row r="19440" spans="1:10" x14ac:dyDescent="0.3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s="1" t="s">
        <v>12</v>
      </c>
    </row>
    <row r="19441" spans="1:10" x14ac:dyDescent="0.3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s="1" t="s">
        <v>12</v>
      </c>
    </row>
    <row r="19442" spans="1:10" x14ac:dyDescent="0.3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s="1" t="s">
        <v>12</v>
      </c>
    </row>
    <row r="19443" spans="1:10" x14ac:dyDescent="0.3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s="1" t="s">
        <v>12</v>
      </c>
    </row>
    <row r="19444" spans="1:10" x14ac:dyDescent="0.3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s="1" t="s">
        <v>12</v>
      </c>
    </row>
    <row r="19445" spans="1:10" x14ac:dyDescent="0.3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s="1" t="s">
        <v>12</v>
      </c>
    </row>
    <row r="19446" spans="1:10" x14ac:dyDescent="0.3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s="1" t="s">
        <v>12</v>
      </c>
    </row>
    <row r="19447" spans="1:10" x14ac:dyDescent="0.3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s="1" t="s">
        <v>12</v>
      </c>
    </row>
    <row r="19448" spans="1:10" x14ac:dyDescent="0.3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s="1" t="s">
        <v>12</v>
      </c>
    </row>
    <row r="19449" spans="1:10" x14ac:dyDescent="0.3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s="1" t="s">
        <v>12</v>
      </c>
    </row>
    <row r="19450" spans="1:10" x14ac:dyDescent="0.3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s="1" t="s">
        <v>12</v>
      </c>
    </row>
    <row r="19451" spans="1:10" x14ac:dyDescent="0.3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s="1" t="s">
        <v>12</v>
      </c>
    </row>
    <row r="19452" spans="1:10" x14ac:dyDescent="0.3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s="1" t="s">
        <v>12</v>
      </c>
    </row>
    <row r="19453" spans="1:10" x14ac:dyDescent="0.3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s="1" t="s">
        <v>12</v>
      </c>
    </row>
    <row r="19454" spans="1:10" x14ac:dyDescent="0.3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s="1" t="s">
        <v>12</v>
      </c>
    </row>
    <row r="19455" spans="1:10" x14ac:dyDescent="0.3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s="1" t="s">
        <v>12</v>
      </c>
    </row>
    <row r="19456" spans="1:10" x14ac:dyDescent="0.3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s="1" t="s">
        <v>12</v>
      </c>
    </row>
    <row r="19457" spans="1:10" x14ac:dyDescent="0.3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s="1" t="s">
        <v>12</v>
      </c>
    </row>
    <row r="19458" spans="1:10" x14ac:dyDescent="0.3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s="1" t="s">
        <v>12</v>
      </c>
    </row>
    <row r="19459" spans="1:10" x14ac:dyDescent="0.3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s="1" t="s">
        <v>12</v>
      </c>
    </row>
    <row r="19460" spans="1:10" x14ac:dyDescent="0.3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s="1" t="s">
        <v>12</v>
      </c>
    </row>
    <row r="19461" spans="1:10" x14ac:dyDescent="0.3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s="1" t="s">
        <v>12</v>
      </c>
    </row>
    <row r="19462" spans="1:10" x14ac:dyDescent="0.3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s="1" t="s">
        <v>12</v>
      </c>
    </row>
    <row r="19463" spans="1:10" x14ac:dyDescent="0.3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s="1" t="s">
        <v>12</v>
      </c>
    </row>
    <row r="19464" spans="1:10" x14ac:dyDescent="0.3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s="1" t="s">
        <v>12</v>
      </c>
    </row>
    <row r="19465" spans="1:10" x14ac:dyDescent="0.3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s="1" t="s">
        <v>12</v>
      </c>
    </row>
    <row r="19466" spans="1:10" x14ac:dyDescent="0.3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s="1" t="s">
        <v>12</v>
      </c>
    </row>
    <row r="19467" spans="1:10" x14ac:dyDescent="0.3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s="1" t="s">
        <v>12</v>
      </c>
    </row>
    <row r="19468" spans="1:10" x14ac:dyDescent="0.3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s="1" t="s">
        <v>12</v>
      </c>
    </row>
    <row r="19469" spans="1:10" x14ac:dyDescent="0.3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s="1" t="s">
        <v>12</v>
      </c>
    </row>
    <row r="19470" spans="1:10" x14ac:dyDescent="0.3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s="1" t="s">
        <v>12</v>
      </c>
    </row>
    <row r="19471" spans="1:10" x14ac:dyDescent="0.3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s="1" t="s">
        <v>12</v>
      </c>
    </row>
    <row r="19472" spans="1:10" x14ac:dyDescent="0.3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s="1" t="s">
        <v>12</v>
      </c>
    </row>
    <row r="19473" spans="1:10" x14ac:dyDescent="0.3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s="1" t="s">
        <v>12</v>
      </c>
    </row>
    <row r="19474" spans="1:10" x14ac:dyDescent="0.3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s="1" t="s">
        <v>12</v>
      </c>
    </row>
    <row r="19475" spans="1:10" x14ac:dyDescent="0.3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s="1" t="s">
        <v>12</v>
      </c>
    </row>
    <row r="19476" spans="1:10" x14ac:dyDescent="0.3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s="1" t="s">
        <v>12</v>
      </c>
    </row>
    <row r="19477" spans="1:10" x14ac:dyDescent="0.3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s="1" t="s">
        <v>12</v>
      </c>
    </row>
    <row r="19478" spans="1:10" x14ac:dyDescent="0.3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s="1" t="s">
        <v>12</v>
      </c>
    </row>
    <row r="19479" spans="1:10" x14ac:dyDescent="0.3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s="1" t="s">
        <v>12</v>
      </c>
    </row>
    <row r="19480" spans="1:10" x14ac:dyDescent="0.3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s="1" t="s">
        <v>12</v>
      </c>
    </row>
    <row r="19481" spans="1:10" x14ac:dyDescent="0.3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s="1" t="s">
        <v>12</v>
      </c>
    </row>
    <row r="19482" spans="1:10" x14ac:dyDescent="0.3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s="1" t="s">
        <v>12</v>
      </c>
    </row>
    <row r="19483" spans="1:10" x14ac:dyDescent="0.3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s="1" t="s">
        <v>12</v>
      </c>
    </row>
    <row r="19484" spans="1:10" x14ac:dyDescent="0.3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s="1" t="s">
        <v>12</v>
      </c>
    </row>
    <row r="19485" spans="1:10" x14ac:dyDescent="0.3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s="1" t="s">
        <v>12</v>
      </c>
    </row>
    <row r="19486" spans="1:10" x14ac:dyDescent="0.3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s="1" t="s">
        <v>12</v>
      </c>
    </row>
    <row r="19487" spans="1:10" x14ac:dyDescent="0.3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s="1" t="s">
        <v>12</v>
      </c>
    </row>
    <row r="19488" spans="1:10" x14ac:dyDescent="0.3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s="1" t="s">
        <v>12</v>
      </c>
    </row>
    <row r="19489" spans="1:10" x14ac:dyDescent="0.3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s="1" t="s">
        <v>12</v>
      </c>
    </row>
    <row r="19490" spans="1:10" x14ac:dyDescent="0.3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s="1" t="s">
        <v>12</v>
      </c>
    </row>
    <row r="19491" spans="1:10" x14ac:dyDescent="0.3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s="1" t="s">
        <v>12</v>
      </c>
    </row>
    <row r="19492" spans="1:10" x14ac:dyDescent="0.3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s="1" t="s">
        <v>12</v>
      </c>
    </row>
    <row r="19493" spans="1:10" x14ac:dyDescent="0.3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s="1" t="s">
        <v>12</v>
      </c>
    </row>
    <row r="19494" spans="1:10" x14ac:dyDescent="0.3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s="1" t="s">
        <v>12</v>
      </c>
    </row>
    <row r="19495" spans="1:10" x14ac:dyDescent="0.3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s="1" t="s">
        <v>12</v>
      </c>
    </row>
    <row r="19496" spans="1:10" x14ac:dyDescent="0.3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s="1" t="s">
        <v>12</v>
      </c>
    </row>
    <row r="19497" spans="1:10" x14ac:dyDescent="0.3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s="1" t="s">
        <v>12</v>
      </c>
    </row>
    <row r="19498" spans="1:10" x14ac:dyDescent="0.3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s="1" t="s">
        <v>12</v>
      </c>
    </row>
    <row r="19499" spans="1:10" x14ac:dyDescent="0.3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s="1" t="s">
        <v>12</v>
      </c>
    </row>
    <row r="19500" spans="1:10" x14ac:dyDescent="0.3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s="1" t="s">
        <v>12</v>
      </c>
    </row>
    <row r="19501" spans="1:10" x14ac:dyDescent="0.3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s="1" t="s">
        <v>12</v>
      </c>
    </row>
    <row r="19502" spans="1:10" x14ac:dyDescent="0.3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s="1" t="s">
        <v>12</v>
      </c>
    </row>
    <row r="19503" spans="1:10" x14ac:dyDescent="0.3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s="1" t="s">
        <v>12</v>
      </c>
    </row>
    <row r="19504" spans="1:10" x14ac:dyDescent="0.3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s="1" t="s">
        <v>12</v>
      </c>
    </row>
    <row r="19505" spans="1:10" x14ac:dyDescent="0.3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s="1" t="s">
        <v>12</v>
      </c>
    </row>
    <row r="19506" spans="1:10" x14ac:dyDescent="0.3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s="1" t="s">
        <v>12</v>
      </c>
    </row>
    <row r="19507" spans="1:10" x14ac:dyDescent="0.3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s="1" t="s">
        <v>12</v>
      </c>
    </row>
    <row r="19508" spans="1:10" x14ac:dyDescent="0.3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s="1" t="s">
        <v>12</v>
      </c>
    </row>
    <row r="19509" spans="1:10" x14ac:dyDescent="0.3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s="1" t="s">
        <v>12</v>
      </c>
    </row>
    <row r="19510" spans="1:10" x14ac:dyDescent="0.3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s="1" t="s">
        <v>12</v>
      </c>
    </row>
    <row r="19511" spans="1:10" x14ac:dyDescent="0.3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s="1" t="s">
        <v>12</v>
      </c>
    </row>
    <row r="19512" spans="1:10" x14ac:dyDescent="0.3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s="1" t="s">
        <v>12</v>
      </c>
    </row>
    <row r="19513" spans="1:10" x14ac:dyDescent="0.3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s="1" t="s">
        <v>12</v>
      </c>
    </row>
    <row r="19514" spans="1:10" x14ac:dyDescent="0.3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s="1" t="s">
        <v>12</v>
      </c>
    </row>
    <row r="19515" spans="1:10" x14ac:dyDescent="0.3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s="1" t="s">
        <v>12</v>
      </c>
    </row>
    <row r="19516" spans="1:10" x14ac:dyDescent="0.3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s="1" t="s">
        <v>12</v>
      </c>
    </row>
    <row r="19517" spans="1:10" x14ac:dyDescent="0.3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s="1" t="s">
        <v>12</v>
      </c>
    </row>
    <row r="19518" spans="1:10" x14ac:dyDescent="0.3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s="1" t="s">
        <v>12</v>
      </c>
    </row>
    <row r="19519" spans="1:10" x14ac:dyDescent="0.3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s="1" t="s">
        <v>12</v>
      </c>
    </row>
    <row r="19520" spans="1:10" x14ac:dyDescent="0.3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s="1" t="s">
        <v>12</v>
      </c>
    </row>
    <row r="19521" spans="1:10" x14ac:dyDescent="0.3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s="1" t="s">
        <v>12</v>
      </c>
    </row>
    <row r="19522" spans="1:10" x14ac:dyDescent="0.3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s="1" t="s">
        <v>12</v>
      </c>
    </row>
    <row r="19523" spans="1:10" x14ac:dyDescent="0.3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s="1" t="s">
        <v>12</v>
      </c>
    </row>
    <row r="19524" spans="1:10" x14ac:dyDescent="0.3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s="1" t="s">
        <v>12</v>
      </c>
    </row>
    <row r="19525" spans="1:10" x14ac:dyDescent="0.3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s="1" t="s">
        <v>12</v>
      </c>
    </row>
    <row r="19526" spans="1:10" x14ac:dyDescent="0.3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s="1" t="s">
        <v>12</v>
      </c>
    </row>
    <row r="19527" spans="1:10" x14ac:dyDescent="0.3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s="1" t="s">
        <v>12</v>
      </c>
    </row>
    <row r="19528" spans="1:10" x14ac:dyDescent="0.3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s="1" t="s">
        <v>12</v>
      </c>
    </row>
    <row r="19529" spans="1:10" x14ac:dyDescent="0.3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s="1" t="s">
        <v>12</v>
      </c>
    </row>
    <row r="19530" spans="1:10" x14ac:dyDescent="0.3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s="1" t="s">
        <v>12</v>
      </c>
    </row>
    <row r="19531" spans="1:10" x14ac:dyDescent="0.3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s="1" t="s">
        <v>12</v>
      </c>
    </row>
    <row r="19532" spans="1:10" x14ac:dyDescent="0.3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s="1" t="s">
        <v>12</v>
      </c>
    </row>
    <row r="19533" spans="1:10" x14ac:dyDescent="0.3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s="1" t="s">
        <v>12</v>
      </c>
    </row>
    <row r="19534" spans="1:10" x14ac:dyDescent="0.3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s="1" t="s">
        <v>12</v>
      </c>
    </row>
    <row r="19535" spans="1:10" x14ac:dyDescent="0.3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s="1" t="s">
        <v>12</v>
      </c>
    </row>
    <row r="19536" spans="1:10" x14ac:dyDescent="0.3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s="1" t="s">
        <v>12</v>
      </c>
    </row>
    <row r="19537" spans="1:10" x14ac:dyDescent="0.3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s="1" t="s">
        <v>12</v>
      </c>
    </row>
    <row r="19538" spans="1:10" x14ac:dyDescent="0.3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s="1" t="s">
        <v>12</v>
      </c>
    </row>
    <row r="19539" spans="1:10" x14ac:dyDescent="0.3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s="1" t="s">
        <v>12</v>
      </c>
    </row>
    <row r="19540" spans="1:10" x14ac:dyDescent="0.3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s="1" t="s">
        <v>12</v>
      </c>
    </row>
    <row r="19541" spans="1:10" x14ac:dyDescent="0.3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s="1" t="s">
        <v>12</v>
      </c>
    </row>
    <row r="19542" spans="1:10" x14ac:dyDescent="0.3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s="1" t="s">
        <v>12</v>
      </c>
    </row>
    <row r="19543" spans="1:10" x14ac:dyDescent="0.3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s="1" t="s">
        <v>12</v>
      </c>
    </row>
    <row r="19544" spans="1:10" x14ac:dyDescent="0.3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s="1" t="s">
        <v>12</v>
      </c>
    </row>
    <row r="19545" spans="1:10" x14ac:dyDescent="0.3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s="1" t="s">
        <v>12</v>
      </c>
    </row>
    <row r="19546" spans="1:10" x14ac:dyDescent="0.3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s="1" t="s">
        <v>12</v>
      </c>
    </row>
    <row r="19547" spans="1:10" x14ac:dyDescent="0.3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s="1" t="s">
        <v>12</v>
      </c>
    </row>
    <row r="19548" spans="1:10" x14ac:dyDescent="0.3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s="1" t="s">
        <v>12</v>
      </c>
    </row>
    <row r="19549" spans="1:10" x14ac:dyDescent="0.3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s="1" t="s">
        <v>12</v>
      </c>
    </row>
    <row r="19550" spans="1:10" x14ac:dyDescent="0.3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s="1" t="s">
        <v>12</v>
      </c>
    </row>
    <row r="19551" spans="1:10" x14ac:dyDescent="0.3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s="1" t="s">
        <v>12</v>
      </c>
    </row>
    <row r="19552" spans="1:10" x14ac:dyDescent="0.3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s="1" t="s">
        <v>12</v>
      </c>
    </row>
    <row r="19553" spans="1:10" x14ac:dyDescent="0.3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s="1" t="s">
        <v>12</v>
      </c>
    </row>
    <row r="19554" spans="1:10" x14ac:dyDescent="0.3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s="1" t="s">
        <v>12</v>
      </c>
    </row>
    <row r="19555" spans="1:10" x14ac:dyDescent="0.3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s="1" t="s">
        <v>12</v>
      </c>
    </row>
    <row r="19556" spans="1:10" x14ac:dyDescent="0.3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s="1" t="s">
        <v>12</v>
      </c>
    </row>
    <row r="19557" spans="1:10" x14ac:dyDescent="0.3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s="1" t="s">
        <v>12</v>
      </c>
    </row>
    <row r="19558" spans="1:10" x14ac:dyDescent="0.3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s="1" t="s">
        <v>12</v>
      </c>
    </row>
    <row r="19559" spans="1:10" x14ac:dyDescent="0.3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s="1" t="s">
        <v>12</v>
      </c>
    </row>
    <row r="19560" spans="1:10" x14ac:dyDescent="0.3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s="1" t="s">
        <v>12</v>
      </c>
    </row>
    <row r="19561" spans="1:10" x14ac:dyDescent="0.3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s="1" t="s">
        <v>12</v>
      </c>
    </row>
    <row r="19562" spans="1:10" x14ac:dyDescent="0.3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s="1" t="s">
        <v>12</v>
      </c>
    </row>
    <row r="19563" spans="1:10" x14ac:dyDescent="0.3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s="1" t="s">
        <v>12</v>
      </c>
    </row>
    <row r="19564" spans="1:10" x14ac:dyDescent="0.3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s="1" t="s">
        <v>12</v>
      </c>
    </row>
    <row r="19565" spans="1:10" x14ac:dyDescent="0.3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s="1" t="s">
        <v>12</v>
      </c>
    </row>
    <row r="19566" spans="1:10" x14ac:dyDescent="0.3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s="1" t="s">
        <v>12</v>
      </c>
    </row>
    <row r="19567" spans="1:10" x14ac:dyDescent="0.3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s="1" t="s">
        <v>12</v>
      </c>
    </row>
    <row r="19568" spans="1:10" x14ac:dyDescent="0.3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s="1" t="s">
        <v>12</v>
      </c>
    </row>
    <row r="19569" spans="1:10" x14ac:dyDescent="0.3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s="1" t="s">
        <v>12</v>
      </c>
    </row>
    <row r="19570" spans="1:10" x14ac:dyDescent="0.3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s="1" t="s">
        <v>12</v>
      </c>
    </row>
    <row r="19571" spans="1:10" x14ac:dyDescent="0.3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s="1" t="s">
        <v>12</v>
      </c>
    </row>
    <row r="19572" spans="1:10" x14ac:dyDescent="0.3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s="1" t="s">
        <v>12</v>
      </c>
    </row>
    <row r="19573" spans="1:10" x14ac:dyDescent="0.3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s="1" t="s">
        <v>12</v>
      </c>
    </row>
    <row r="19574" spans="1:10" x14ac:dyDescent="0.3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s="1" t="s">
        <v>12</v>
      </c>
    </row>
    <row r="19575" spans="1:10" x14ac:dyDescent="0.3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s="1" t="s">
        <v>12</v>
      </c>
    </row>
    <row r="19576" spans="1:10" x14ac:dyDescent="0.3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s="1" t="s">
        <v>12</v>
      </c>
    </row>
    <row r="19577" spans="1:10" x14ac:dyDescent="0.3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s="1" t="s">
        <v>12</v>
      </c>
    </row>
    <row r="19578" spans="1:10" x14ac:dyDescent="0.3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s="1" t="s">
        <v>12</v>
      </c>
    </row>
    <row r="19579" spans="1:10" x14ac:dyDescent="0.3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s="1" t="s">
        <v>12</v>
      </c>
    </row>
    <row r="19580" spans="1:10" x14ac:dyDescent="0.3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s="1" t="s">
        <v>12</v>
      </c>
    </row>
    <row r="19581" spans="1:10" x14ac:dyDescent="0.3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s="1" t="s">
        <v>12</v>
      </c>
    </row>
    <row r="19582" spans="1:10" x14ac:dyDescent="0.3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s="1" t="s">
        <v>12</v>
      </c>
    </row>
    <row r="19583" spans="1:10" x14ac:dyDescent="0.3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s="1" t="s">
        <v>12</v>
      </c>
    </row>
    <row r="19584" spans="1:10" x14ac:dyDescent="0.3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s="1" t="s">
        <v>12</v>
      </c>
    </row>
    <row r="19585" spans="1:10" x14ac:dyDescent="0.3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s="1" t="s">
        <v>12</v>
      </c>
    </row>
    <row r="19586" spans="1:10" x14ac:dyDescent="0.3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s="1" t="s">
        <v>12</v>
      </c>
    </row>
    <row r="19587" spans="1:10" x14ac:dyDescent="0.3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s="1" t="s">
        <v>12</v>
      </c>
    </row>
    <row r="19588" spans="1:10" x14ac:dyDescent="0.3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s="1" t="s">
        <v>12</v>
      </c>
    </row>
    <row r="19589" spans="1:10" x14ac:dyDescent="0.3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s="1" t="s">
        <v>12</v>
      </c>
    </row>
    <row r="19590" spans="1:10" x14ac:dyDescent="0.3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s="1" t="s">
        <v>12</v>
      </c>
    </row>
    <row r="19591" spans="1:10" x14ac:dyDescent="0.3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s="1" t="s">
        <v>12</v>
      </c>
    </row>
    <row r="19592" spans="1:10" x14ac:dyDescent="0.3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s="1" t="s">
        <v>12</v>
      </c>
    </row>
    <row r="19593" spans="1:10" x14ac:dyDescent="0.3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s="1" t="s">
        <v>12</v>
      </c>
    </row>
    <row r="19594" spans="1:10" x14ac:dyDescent="0.3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s="1" t="s">
        <v>12</v>
      </c>
    </row>
    <row r="19595" spans="1:10" x14ac:dyDescent="0.3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s="1" t="s">
        <v>12</v>
      </c>
    </row>
    <row r="19596" spans="1:10" x14ac:dyDescent="0.3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s="1" t="s">
        <v>12</v>
      </c>
    </row>
    <row r="19597" spans="1:10" x14ac:dyDescent="0.3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s="1" t="s">
        <v>12</v>
      </c>
    </row>
    <row r="19598" spans="1:10" x14ac:dyDescent="0.3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s="1" t="s">
        <v>12</v>
      </c>
    </row>
    <row r="19599" spans="1:10" x14ac:dyDescent="0.3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s="1" t="s">
        <v>12</v>
      </c>
    </row>
    <row r="19600" spans="1:10" x14ac:dyDescent="0.3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s="1" t="s">
        <v>12</v>
      </c>
    </row>
    <row r="19601" spans="1:10" x14ac:dyDescent="0.3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s="1" t="s">
        <v>12</v>
      </c>
    </row>
    <row r="19602" spans="1:10" x14ac:dyDescent="0.3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s="1" t="s">
        <v>12</v>
      </c>
    </row>
    <row r="19603" spans="1:10" x14ac:dyDescent="0.3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s="1" t="s">
        <v>12</v>
      </c>
    </row>
    <row r="19604" spans="1:10" x14ac:dyDescent="0.3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s="1" t="s">
        <v>12</v>
      </c>
    </row>
    <row r="19605" spans="1:10" x14ac:dyDescent="0.3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s="1" t="s">
        <v>12</v>
      </c>
    </row>
    <row r="19606" spans="1:10" x14ac:dyDescent="0.3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s="1" t="s">
        <v>12</v>
      </c>
    </row>
    <row r="19607" spans="1:10" x14ac:dyDescent="0.3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s="1" t="s">
        <v>12</v>
      </c>
    </row>
    <row r="19608" spans="1:10" x14ac:dyDescent="0.3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s="1" t="s">
        <v>12</v>
      </c>
    </row>
    <row r="19609" spans="1:10" x14ac:dyDescent="0.3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s="1" t="s">
        <v>12</v>
      </c>
    </row>
    <row r="19610" spans="1:10" x14ac:dyDescent="0.3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s="1" t="s">
        <v>12</v>
      </c>
    </row>
    <row r="19611" spans="1:10" x14ac:dyDescent="0.3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s="1" t="s">
        <v>12</v>
      </c>
    </row>
    <row r="19612" spans="1:10" x14ac:dyDescent="0.3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s="1" t="s">
        <v>12</v>
      </c>
    </row>
    <row r="19613" spans="1:10" x14ac:dyDescent="0.3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s="1" t="s">
        <v>12</v>
      </c>
    </row>
    <row r="19614" spans="1:10" x14ac:dyDescent="0.3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s="1" t="s">
        <v>12</v>
      </c>
    </row>
    <row r="19615" spans="1:10" x14ac:dyDescent="0.3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s="1" t="s">
        <v>12</v>
      </c>
    </row>
    <row r="19616" spans="1:10" x14ac:dyDescent="0.3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s="1" t="s">
        <v>12</v>
      </c>
    </row>
    <row r="19617" spans="1:10" x14ac:dyDescent="0.3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s="1" t="s">
        <v>12</v>
      </c>
    </row>
    <row r="19618" spans="1:10" x14ac:dyDescent="0.3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s="1" t="s">
        <v>12</v>
      </c>
    </row>
    <row r="19619" spans="1:10" x14ac:dyDescent="0.3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s="1" t="s">
        <v>12</v>
      </c>
    </row>
    <row r="19620" spans="1:10" x14ac:dyDescent="0.3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s="1" t="s">
        <v>12</v>
      </c>
    </row>
    <row r="19621" spans="1:10" x14ac:dyDescent="0.3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s="1" t="s">
        <v>12</v>
      </c>
    </row>
    <row r="19622" spans="1:10" x14ac:dyDescent="0.3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s="1" t="s">
        <v>12</v>
      </c>
    </row>
    <row r="19623" spans="1:10" x14ac:dyDescent="0.3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s="1" t="s">
        <v>12</v>
      </c>
    </row>
    <row r="19624" spans="1:10" x14ac:dyDescent="0.3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s="1" t="s">
        <v>12</v>
      </c>
    </row>
    <row r="19625" spans="1:10" x14ac:dyDescent="0.3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s="1" t="s">
        <v>12</v>
      </c>
    </row>
    <row r="19626" spans="1:10" x14ac:dyDescent="0.3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s="1" t="s">
        <v>12</v>
      </c>
    </row>
    <row r="19627" spans="1:10" x14ac:dyDescent="0.3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s="1" t="s">
        <v>12</v>
      </c>
    </row>
    <row r="19628" spans="1:10" x14ac:dyDescent="0.3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s="1" t="s">
        <v>12</v>
      </c>
    </row>
    <row r="19629" spans="1:10" x14ac:dyDescent="0.3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s="1" t="s">
        <v>12</v>
      </c>
    </row>
    <row r="19630" spans="1:10" x14ac:dyDescent="0.3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s="1" t="s">
        <v>12</v>
      </c>
    </row>
    <row r="19631" spans="1:10" x14ac:dyDescent="0.3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s="1" t="s">
        <v>12</v>
      </c>
    </row>
    <row r="19632" spans="1:10" x14ac:dyDescent="0.3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s="1" t="s">
        <v>12</v>
      </c>
    </row>
    <row r="19633" spans="1:10" x14ac:dyDescent="0.3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s="1" t="s">
        <v>12</v>
      </c>
    </row>
    <row r="19634" spans="1:10" x14ac:dyDescent="0.3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s="1" t="s">
        <v>12</v>
      </c>
    </row>
    <row r="19635" spans="1:10" x14ac:dyDescent="0.3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s="1" t="s">
        <v>12</v>
      </c>
    </row>
    <row r="19636" spans="1:10" x14ac:dyDescent="0.3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s="1" t="s">
        <v>12</v>
      </c>
    </row>
    <row r="19637" spans="1:10" x14ac:dyDescent="0.3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s="1" t="s">
        <v>12</v>
      </c>
    </row>
    <row r="19638" spans="1:10" x14ac:dyDescent="0.3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s="1" t="s">
        <v>12</v>
      </c>
    </row>
    <row r="19639" spans="1:10" x14ac:dyDescent="0.3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s="1" t="s">
        <v>12</v>
      </c>
    </row>
    <row r="19640" spans="1:10" x14ac:dyDescent="0.3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s="1" t="s">
        <v>12</v>
      </c>
    </row>
    <row r="19641" spans="1:10" x14ac:dyDescent="0.3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s="1" t="s">
        <v>12</v>
      </c>
    </row>
    <row r="19642" spans="1:10" x14ac:dyDescent="0.3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s="1" t="s">
        <v>12</v>
      </c>
    </row>
    <row r="19643" spans="1:10" x14ac:dyDescent="0.3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s="1" t="s">
        <v>12</v>
      </c>
    </row>
    <row r="19644" spans="1:10" x14ac:dyDescent="0.3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s="1" t="s">
        <v>12</v>
      </c>
    </row>
    <row r="19645" spans="1:10" x14ac:dyDescent="0.3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s="1" t="s">
        <v>12</v>
      </c>
    </row>
    <row r="19646" spans="1:10" x14ac:dyDescent="0.3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s="1" t="s">
        <v>12</v>
      </c>
    </row>
    <row r="19647" spans="1:10" x14ac:dyDescent="0.3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s="1" t="s">
        <v>12</v>
      </c>
    </row>
    <row r="19648" spans="1:10" x14ac:dyDescent="0.3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s="1" t="s">
        <v>12</v>
      </c>
    </row>
    <row r="19649" spans="1:10" x14ac:dyDescent="0.3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s="1" t="s">
        <v>12</v>
      </c>
    </row>
    <row r="19650" spans="1:10" x14ac:dyDescent="0.3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s="1" t="s">
        <v>12</v>
      </c>
    </row>
    <row r="19651" spans="1:10" x14ac:dyDescent="0.3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s="1" t="s">
        <v>12</v>
      </c>
    </row>
    <row r="19652" spans="1:10" x14ac:dyDescent="0.3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s="1" t="s">
        <v>12</v>
      </c>
    </row>
    <row r="19653" spans="1:10" x14ac:dyDescent="0.3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s="1" t="s">
        <v>12</v>
      </c>
    </row>
    <row r="19654" spans="1:10" x14ac:dyDescent="0.3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s="1" t="s">
        <v>12</v>
      </c>
    </row>
    <row r="19655" spans="1:10" x14ac:dyDescent="0.3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s="1" t="s">
        <v>12</v>
      </c>
    </row>
    <row r="19656" spans="1:10" x14ac:dyDescent="0.3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s="1" t="s">
        <v>12</v>
      </c>
    </row>
    <row r="19657" spans="1:10" x14ac:dyDescent="0.3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s="1" t="s">
        <v>12</v>
      </c>
    </row>
    <row r="19658" spans="1:10" x14ac:dyDescent="0.3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s="1" t="s">
        <v>12</v>
      </c>
    </row>
    <row r="19659" spans="1:10" x14ac:dyDescent="0.3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s="1" t="s">
        <v>12</v>
      </c>
    </row>
    <row r="19660" spans="1:10" x14ac:dyDescent="0.3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s="1" t="s">
        <v>12</v>
      </c>
    </row>
    <row r="19661" spans="1:10" x14ac:dyDescent="0.3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s="1" t="s">
        <v>12</v>
      </c>
    </row>
    <row r="19662" spans="1:10" x14ac:dyDescent="0.3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s="1" t="s">
        <v>12</v>
      </c>
    </row>
    <row r="19663" spans="1:10" x14ac:dyDescent="0.3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s="1" t="s">
        <v>12</v>
      </c>
    </row>
    <row r="19664" spans="1:10" x14ac:dyDescent="0.3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s="1" t="s">
        <v>12</v>
      </c>
    </row>
    <row r="19665" spans="1:10" x14ac:dyDescent="0.3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s="1" t="s">
        <v>12</v>
      </c>
    </row>
    <row r="19666" spans="1:10" x14ac:dyDescent="0.3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s="1" t="s">
        <v>12</v>
      </c>
    </row>
    <row r="19667" spans="1:10" x14ac:dyDescent="0.3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s="1" t="s">
        <v>12</v>
      </c>
    </row>
    <row r="19668" spans="1:10" x14ac:dyDescent="0.3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s="1" t="s">
        <v>12</v>
      </c>
    </row>
    <row r="19669" spans="1:10" x14ac:dyDescent="0.3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s="1" t="s">
        <v>12</v>
      </c>
    </row>
    <row r="19670" spans="1:10" x14ac:dyDescent="0.3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s="1" t="s">
        <v>12</v>
      </c>
    </row>
    <row r="19671" spans="1:10" x14ac:dyDescent="0.3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s="1" t="s">
        <v>12</v>
      </c>
    </row>
    <row r="19672" spans="1:10" x14ac:dyDescent="0.3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s="1" t="s">
        <v>12</v>
      </c>
    </row>
    <row r="19673" spans="1:10" x14ac:dyDescent="0.3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s="1" t="s">
        <v>12</v>
      </c>
    </row>
    <row r="19674" spans="1:10" x14ac:dyDescent="0.3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s="1" t="s">
        <v>12</v>
      </c>
    </row>
    <row r="19675" spans="1:10" x14ac:dyDescent="0.3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s="1" t="s">
        <v>12</v>
      </c>
    </row>
    <row r="19676" spans="1:10" x14ac:dyDescent="0.3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s="1" t="s">
        <v>12</v>
      </c>
    </row>
    <row r="19677" spans="1:10" x14ac:dyDescent="0.3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s="1" t="s">
        <v>12</v>
      </c>
    </row>
    <row r="19678" spans="1:10" x14ac:dyDescent="0.3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s="1" t="s">
        <v>12</v>
      </c>
    </row>
    <row r="19679" spans="1:10" x14ac:dyDescent="0.3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s="1" t="s">
        <v>12</v>
      </c>
    </row>
    <row r="19680" spans="1:10" x14ac:dyDescent="0.3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s="1" t="s">
        <v>12</v>
      </c>
    </row>
    <row r="19681" spans="1:10" x14ac:dyDescent="0.3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s="1" t="s">
        <v>12</v>
      </c>
    </row>
    <row r="19682" spans="1:10" x14ac:dyDescent="0.3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s="1" t="s">
        <v>12</v>
      </c>
    </row>
    <row r="19683" spans="1:10" x14ac:dyDescent="0.3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s="1" t="s">
        <v>12</v>
      </c>
    </row>
    <row r="19684" spans="1:10" x14ac:dyDescent="0.3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s="1" t="s">
        <v>12</v>
      </c>
    </row>
    <row r="19685" spans="1:10" x14ac:dyDescent="0.3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s="1" t="s">
        <v>12</v>
      </c>
    </row>
    <row r="19686" spans="1:10" x14ac:dyDescent="0.3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s="1" t="s">
        <v>12</v>
      </c>
    </row>
    <row r="19687" spans="1:10" x14ac:dyDescent="0.3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s="1" t="s">
        <v>12</v>
      </c>
    </row>
    <row r="19688" spans="1:10" x14ac:dyDescent="0.3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s="1" t="s">
        <v>12</v>
      </c>
    </row>
    <row r="19689" spans="1:10" x14ac:dyDescent="0.3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s="1" t="s">
        <v>12</v>
      </c>
    </row>
    <row r="19690" spans="1:10" x14ac:dyDescent="0.3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s="1" t="s">
        <v>12</v>
      </c>
    </row>
    <row r="19691" spans="1:10" x14ac:dyDescent="0.3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s="1" t="s">
        <v>12</v>
      </c>
    </row>
    <row r="19692" spans="1:10" x14ac:dyDescent="0.3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s="1" t="s">
        <v>12</v>
      </c>
    </row>
    <row r="19693" spans="1:10" x14ac:dyDescent="0.3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s="1" t="s">
        <v>12</v>
      </c>
    </row>
    <row r="19694" spans="1:10" x14ac:dyDescent="0.3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s="1" t="s">
        <v>12</v>
      </c>
    </row>
    <row r="19695" spans="1:10" x14ac:dyDescent="0.3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s="1" t="s">
        <v>12</v>
      </c>
    </row>
    <row r="19696" spans="1:10" x14ac:dyDescent="0.3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s="1" t="s">
        <v>12</v>
      </c>
    </row>
    <row r="19697" spans="1:10" x14ac:dyDescent="0.3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s="1" t="s">
        <v>12</v>
      </c>
    </row>
    <row r="19698" spans="1:10" x14ac:dyDescent="0.3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s="1" t="s">
        <v>12</v>
      </c>
    </row>
    <row r="19699" spans="1:10" x14ac:dyDescent="0.3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s="1" t="s">
        <v>12</v>
      </c>
    </row>
    <row r="19700" spans="1:10" x14ac:dyDescent="0.3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s="1" t="s">
        <v>12</v>
      </c>
    </row>
    <row r="19701" spans="1:10" x14ac:dyDescent="0.3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s="1" t="s">
        <v>12</v>
      </c>
    </row>
    <row r="19702" spans="1:10" x14ac:dyDescent="0.3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s="1" t="s">
        <v>12</v>
      </c>
    </row>
    <row r="19703" spans="1:10" x14ac:dyDescent="0.3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s="1" t="s">
        <v>12</v>
      </c>
    </row>
    <row r="19704" spans="1:10" x14ac:dyDescent="0.3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s="1" t="s">
        <v>12</v>
      </c>
    </row>
    <row r="19705" spans="1:10" x14ac:dyDescent="0.3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s="1" t="s">
        <v>12</v>
      </c>
    </row>
    <row r="19706" spans="1:10" x14ac:dyDescent="0.3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s="1" t="s">
        <v>12</v>
      </c>
    </row>
    <row r="19707" spans="1:10" x14ac:dyDescent="0.3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s="1" t="s">
        <v>12</v>
      </c>
    </row>
    <row r="19708" spans="1:10" x14ac:dyDescent="0.3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s="1" t="s">
        <v>12</v>
      </c>
    </row>
    <row r="19709" spans="1:10" x14ac:dyDescent="0.3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s="1" t="s">
        <v>12</v>
      </c>
    </row>
    <row r="19710" spans="1:10" x14ac:dyDescent="0.3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s="1" t="s">
        <v>12</v>
      </c>
    </row>
    <row r="19711" spans="1:10" x14ac:dyDescent="0.3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s="1" t="s">
        <v>12</v>
      </c>
    </row>
    <row r="19712" spans="1:10" x14ac:dyDescent="0.3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s="1" t="s">
        <v>12</v>
      </c>
    </row>
    <row r="19713" spans="1:10" x14ac:dyDescent="0.3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s="1" t="s">
        <v>12</v>
      </c>
    </row>
    <row r="19714" spans="1:10" x14ac:dyDescent="0.3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s="1" t="s">
        <v>12</v>
      </c>
    </row>
    <row r="19715" spans="1:10" x14ac:dyDescent="0.3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s="1" t="s">
        <v>12</v>
      </c>
    </row>
    <row r="19716" spans="1:10" x14ac:dyDescent="0.3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s="1" t="s">
        <v>12</v>
      </c>
    </row>
    <row r="19717" spans="1:10" x14ac:dyDescent="0.3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s="1" t="s">
        <v>12</v>
      </c>
    </row>
    <row r="19718" spans="1:10" x14ac:dyDescent="0.3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s="1" t="s">
        <v>12</v>
      </c>
    </row>
    <row r="19719" spans="1:10" x14ac:dyDescent="0.3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s="1" t="s">
        <v>12</v>
      </c>
    </row>
    <row r="19720" spans="1:10" x14ac:dyDescent="0.3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s="1" t="s">
        <v>12</v>
      </c>
    </row>
    <row r="19721" spans="1:10" x14ac:dyDescent="0.3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s="1" t="s">
        <v>12</v>
      </c>
    </row>
    <row r="19722" spans="1:10" x14ac:dyDescent="0.3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s="1" t="s">
        <v>12</v>
      </c>
    </row>
    <row r="19723" spans="1:10" x14ac:dyDescent="0.3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s="1" t="s">
        <v>12</v>
      </c>
    </row>
    <row r="19724" spans="1:10" x14ac:dyDescent="0.3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s="1" t="s">
        <v>12</v>
      </c>
    </row>
    <row r="19725" spans="1:10" x14ac:dyDescent="0.3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s="1" t="s">
        <v>12</v>
      </c>
    </row>
    <row r="19726" spans="1:10" x14ac:dyDescent="0.3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s="1" t="s">
        <v>12</v>
      </c>
    </row>
    <row r="19727" spans="1:10" x14ac:dyDescent="0.3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s="1" t="s">
        <v>12</v>
      </c>
    </row>
    <row r="19728" spans="1:10" x14ac:dyDescent="0.3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s="1" t="s">
        <v>12</v>
      </c>
    </row>
    <row r="19729" spans="1:10" x14ac:dyDescent="0.3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s="1" t="s">
        <v>12</v>
      </c>
    </row>
    <row r="19730" spans="1:10" x14ac:dyDescent="0.3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s="1" t="s">
        <v>12</v>
      </c>
    </row>
    <row r="19731" spans="1:10" x14ac:dyDescent="0.3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s="1" t="s">
        <v>12</v>
      </c>
    </row>
    <row r="19732" spans="1:10" x14ac:dyDescent="0.3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s="1" t="s">
        <v>12</v>
      </c>
    </row>
    <row r="19733" spans="1:10" x14ac:dyDescent="0.3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s="1" t="s">
        <v>12</v>
      </c>
    </row>
    <row r="19734" spans="1:10" x14ac:dyDescent="0.3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s="1" t="s">
        <v>12</v>
      </c>
    </row>
    <row r="19735" spans="1:10" x14ac:dyDescent="0.3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s="1" t="s">
        <v>12</v>
      </c>
    </row>
    <row r="19736" spans="1:10" x14ac:dyDescent="0.3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s="1" t="s">
        <v>12</v>
      </c>
    </row>
    <row r="19737" spans="1:10" x14ac:dyDescent="0.3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s="1" t="s">
        <v>12</v>
      </c>
    </row>
    <row r="19738" spans="1:10" x14ac:dyDescent="0.3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s="1" t="s">
        <v>12</v>
      </c>
    </row>
    <row r="19739" spans="1:10" x14ac:dyDescent="0.3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s="1" t="s">
        <v>12</v>
      </c>
    </row>
    <row r="19740" spans="1:10" x14ac:dyDescent="0.3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s="1" t="s">
        <v>12</v>
      </c>
    </row>
    <row r="19741" spans="1:10" x14ac:dyDescent="0.3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s="1" t="s">
        <v>12</v>
      </c>
    </row>
    <row r="19742" spans="1:10" x14ac:dyDescent="0.3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s="1" t="s">
        <v>12</v>
      </c>
    </row>
    <row r="19743" spans="1:10" x14ac:dyDescent="0.3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s="1" t="s">
        <v>12</v>
      </c>
    </row>
    <row r="19744" spans="1:10" x14ac:dyDescent="0.3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s="1" t="s">
        <v>12</v>
      </c>
    </row>
    <row r="19745" spans="1:10" x14ac:dyDescent="0.3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s="1" t="s">
        <v>12</v>
      </c>
    </row>
    <row r="19746" spans="1:10" x14ac:dyDescent="0.3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s="1" t="s">
        <v>12</v>
      </c>
    </row>
    <row r="19747" spans="1:10" x14ac:dyDescent="0.3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s="1" t="s">
        <v>12</v>
      </c>
    </row>
    <row r="19748" spans="1:10" x14ac:dyDescent="0.3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s="1" t="s">
        <v>12</v>
      </c>
    </row>
    <row r="19749" spans="1:10" x14ac:dyDescent="0.3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s="1" t="s">
        <v>12</v>
      </c>
    </row>
    <row r="19750" spans="1:10" x14ac:dyDescent="0.3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s="1" t="s">
        <v>12</v>
      </c>
    </row>
    <row r="19751" spans="1:10" x14ac:dyDescent="0.3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s="1" t="s">
        <v>12</v>
      </c>
    </row>
    <row r="19752" spans="1:10" x14ac:dyDescent="0.3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s="1" t="s">
        <v>12</v>
      </c>
    </row>
    <row r="19753" spans="1:10" x14ac:dyDescent="0.3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s="1" t="s">
        <v>12</v>
      </c>
    </row>
    <row r="19754" spans="1:10" x14ac:dyDescent="0.3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s="1" t="s">
        <v>12</v>
      </c>
    </row>
    <row r="19755" spans="1:10" x14ac:dyDescent="0.3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s="1" t="s">
        <v>12</v>
      </c>
    </row>
    <row r="19756" spans="1:10" x14ac:dyDescent="0.3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s="1" t="s">
        <v>12</v>
      </c>
    </row>
    <row r="19757" spans="1:10" x14ac:dyDescent="0.3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s="1" t="s">
        <v>12</v>
      </c>
    </row>
    <row r="19758" spans="1:10" x14ac:dyDescent="0.3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s="1" t="s">
        <v>12</v>
      </c>
    </row>
    <row r="19759" spans="1:10" x14ac:dyDescent="0.3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s="1" t="s">
        <v>12</v>
      </c>
    </row>
    <row r="19760" spans="1:10" x14ac:dyDescent="0.3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s="1" t="s">
        <v>12</v>
      </c>
    </row>
    <row r="19761" spans="1:10" x14ac:dyDescent="0.3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s="1" t="s">
        <v>12</v>
      </c>
    </row>
    <row r="19762" spans="1:10" x14ac:dyDescent="0.3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s="1" t="s">
        <v>12</v>
      </c>
    </row>
    <row r="19763" spans="1:10" x14ac:dyDescent="0.3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s="1" t="s">
        <v>12</v>
      </c>
    </row>
    <row r="19764" spans="1:10" x14ac:dyDescent="0.3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s="1" t="s">
        <v>12</v>
      </c>
    </row>
    <row r="19765" spans="1:10" x14ac:dyDescent="0.3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s="1" t="s">
        <v>12</v>
      </c>
    </row>
    <row r="19766" spans="1:10" x14ac:dyDescent="0.3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s="1" t="s">
        <v>12</v>
      </c>
    </row>
    <row r="19767" spans="1:10" x14ac:dyDescent="0.3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s="1" t="s">
        <v>12</v>
      </c>
    </row>
    <row r="19768" spans="1:10" x14ac:dyDescent="0.3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s="1" t="s">
        <v>12</v>
      </c>
    </row>
    <row r="19769" spans="1:10" x14ac:dyDescent="0.3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s="1" t="s">
        <v>12</v>
      </c>
    </row>
    <row r="19770" spans="1:10" x14ac:dyDescent="0.3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s="1" t="s">
        <v>12</v>
      </c>
    </row>
    <row r="19771" spans="1:10" x14ac:dyDescent="0.3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s="1" t="s">
        <v>12</v>
      </c>
    </row>
    <row r="19772" spans="1:10" x14ac:dyDescent="0.3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s="1" t="s">
        <v>12</v>
      </c>
    </row>
    <row r="19773" spans="1:10" x14ac:dyDescent="0.3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s="1" t="s">
        <v>12</v>
      </c>
    </row>
    <row r="19774" spans="1:10" x14ac:dyDescent="0.3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s="1" t="s">
        <v>12</v>
      </c>
    </row>
    <row r="19775" spans="1:10" x14ac:dyDescent="0.3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s="1" t="s">
        <v>12</v>
      </c>
    </row>
    <row r="19776" spans="1:10" x14ac:dyDescent="0.3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s="1" t="s">
        <v>12</v>
      </c>
    </row>
    <row r="19777" spans="1:10" x14ac:dyDescent="0.3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s="1" t="s">
        <v>12</v>
      </c>
    </row>
    <row r="19778" spans="1:10" x14ac:dyDescent="0.3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s="1" t="s">
        <v>12</v>
      </c>
    </row>
    <row r="19779" spans="1:10" x14ac:dyDescent="0.3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s="1" t="s">
        <v>12</v>
      </c>
    </row>
    <row r="19780" spans="1:10" x14ac:dyDescent="0.3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s="1" t="s">
        <v>12</v>
      </c>
    </row>
    <row r="19781" spans="1:10" x14ac:dyDescent="0.3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s="1" t="s">
        <v>12</v>
      </c>
    </row>
    <row r="19782" spans="1:10" x14ac:dyDescent="0.3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s="1" t="s">
        <v>12</v>
      </c>
    </row>
    <row r="19783" spans="1:10" x14ac:dyDescent="0.3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s="1" t="s">
        <v>12</v>
      </c>
    </row>
    <row r="19784" spans="1:10" x14ac:dyDescent="0.3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s="1" t="s">
        <v>12</v>
      </c>
    </row>
    <row r="19785" spans="1:10" x14ac:dyDescent="0.3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s="1" t="s">
        <v>12</v>
      </c>
    </row>
    <row r="19786" spans="1:10" x14ac:dyDescent="0.3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s="1" t="s">
        <v>12</v>
      </c>
    </row>
    <row r="19787" spans="1:10" x14ac:dyDescent="0.3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s="1" t="s">
        <v>12</v>
      </c>
    </row>
    <row r="19788" spans="1:10" x14ac:dyDescent="0.3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s="1" t="s">
        <v>12</v>
      </c>
    </row>
    <row r="19789" spans="1:10" x14ac:dyDescent="0.3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s="1" t="s">
        <v>12</v>
      </c>
    </row>
    <row r="19790" spans="1:10" x14ac:dyDescent="0.3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s="1" t="s">
        <v>12</v>
      </c>
    </row>
    <row r="19791" spans="1:10" x14ac:dyDescent="0.3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s="1" t="s">
        <v>12</v>
      </c>
    </row>
    <row r="19792" spans="1:10" x14ac:dyDescent="0.3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s="1" t="s">
        <v>12</v>
      </c>
    </row>
    <row r="19793" spans="1:10" x14ac:dyDescent="0.3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s="1" t="s">
        <v>12</v>
      </c>
    </row>
    <row r="19794" spans="1:10" x14ac:dyDescent="0.3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s="1" t="s">
        <v>12</v>
      </c>
    </row>
    <row r="19795" spans="1:10" x14ac:dyDescent="0.3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s="1" t="s">
        <v>12</v>
      </c>
    </row>
    <row r="19796" spans="1:10" x14ac:dyDescent="0.3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s="1" t="s">
        <v>12</v>
      </c>
    </row>
    <row r="19797" spans="1:10" x14ac:dyDescent="0.3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s="1" t="s">
        <v>12</v>
      </c>
    </row>
    <row r="19798" spans="1:10" x14ac:dyDescent="0.3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s="1" t="s">
        <v>12</v>
      </c>
    </row>
    <row r="19799" spans="1:10" x14ac:dyDescent="0.3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s="1" t="s">
        <v>12</v>
      </c>
    </row>
    <row r="19800" spans="1:10" x14ac:dyDescent="0.3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s="1" t="s">
        <v>12</v>
      </c>
    </row>
    <row r="19801" spans="1:10" x14ac:dyDescent="0.3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s="1" t="s">
        <v>12</v>
      </c>
    </row>
    <row r="19802" spans="1:10" x14ac:dyDescent="0.3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s="1" t="s">
        <v>12</v>
      </c>
    </row>
    <row r="19803" spans="1:10" x14ac:dyDescent="0.3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s="1" t="s">
        <v>12</v>
      </c>
    </row>
    <row r="19804" spans="1:10" x14ac:dyDescent="0.3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s="1" t="s">
        <v>12</v>
      </c>
    </row>
    <row r="19805" spans="1:10" x14ac:dyDescent="0.3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s="1" t="s">
        <v>12</v>
      </c>
    </row>
    <row r="19806" spans="1:10" x14ac:dyDescent="0.3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s="1" t="s">
        <v>12</v>
      </c>
    </row>
    <row r="19807" spans="1:10" x14ac:dyDescent="0.3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s="1" t="s">
        <v>12</v>
      </c>
    </row>
    <row r="19808" spans="1:10" x14ac:dyDescent="0.3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s="1" t="s">
        <v>12</v>
      </c>
    </row>
    <row r="19809" spans="1:10" x14ac:dyDescent="0.3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s="1" t="s">
        <v>12</v>
      </c>
    </row>
    <row r="19810" spans="1:10" x14ac:dyDescent="0.3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s="1" t="s">
        <v>12</v>
      </c>
    </row>
    <row r="19811" spans="1:10" x14ac:dyDescent="0.3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s="1" t="s">
        <v>12</v>
      </c>
    </row>
    <row r="19812" spans="1:10" x14ac:dyDescent="0.3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s="1" t="s">
        <v>12</v>
      </c>
    </row>
    <row r="19813" spans="1:10" x14ac:dyDescent="0.3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s="1" t="s">
        <v>12</v>
      </c>
    </row>
    <row r="19814" spans="1:10" x14ac:dyDescent="0.3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s="1" t="s">
        <v>12</v>
      </c>
    </row>
    <row r="19815" spans="1:10" x14ac:dyDescent="0.3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s="1" t="s">
        <v>12</v>
      </c>
    </row>
    <row r="19816" spans="1:10" x14ac:dyDescent="0.3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s="1" t="s">
        <v>12</v>
      </c>
    </row>
    <row r="19817" spans="1:10" x14ac:dyDescent="0.3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s="1" t="s">
        <v>12</v>
      </c>
    </row>
    <row r="19818" spans="1:10" x14ac:dyDescent="0.3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s="1" t="s">
        <v>12</v>
      </c>
    </row>
    <row r="19819" spans="1:10" x14ac:dyDescent="0.3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s="1" t="s">
        <v>12</v>
      </c>
    </row>
    <row r="19820" spans="1:10" x14ac:dyDescent="0.3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s="1" t="s">
        <v>12</v>
      </c>
    </row>
    <row r="19821" spans="1:10" x14ac:dyDescent="0.3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s="1" t="s">
        <v>12</v>
      </c>
    </row>
    <row r="19822" spans="1:10" x14ac:dyDescent="0.3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s="1" t="s">
        <v>12</v>
      </c>
    </row>
    <row r="19823" spans="1:10" x14ac:dyDescent="0.3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s="1" t="s">
        <v>12</v>
      </c>
    </row>
    <row r="19824" spans="1:10" x14ac:dyDescent="0.3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s="1" t="s">
        <v>12</v>
      </c>
    </row>
    <row r="19825" spans="1:10" x14ac:dyDescent="0.3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s="1" t="s">
        <v>12</v>
      </c>
    </row>
    <row r="19826" spans="1:10" x14ac:dyDescent="0.3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s="1" t="s">
        <v>12</v>
      </c>
    </row>
    <row r="19827" spans="1:10" x14ac:dyDescent="0.3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s="1" t="s">
        <v>12</v>
      </c>
    </row>
    <row r="19828" spans="1:10" x14ac:dyDescent="0.3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s="1" t="s">
        <v>12</v>
      </c>
    </row>
    <row r="19829" spans="1:10" x14ac:dyDescent="0.3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s="1" t="s">
        <v>12</v>
      </c>
    </row>
    <row r="19830" spans="1:10" x14ac:dyDescent="0.3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s="1" t="s">
        <v>12</v>
      </c>
    </row>
    <row r="19831" spans="1:10" x14ac:dyDescent="0.3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s="1" t="s">
        <v>12</v>
      </c>
    </row>
    <row r="19832" spans="1:10" x14ac:dyDescent="0.3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s="1" t="s">
        <v>12</v>
      </c>
    </row>
    <row r="19833" spans="1:10" x14ac:dyDescent="0.3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s="1" t="s">
        <v>12</v>
      </c>
    </row>
    <row r="19834" spans="1:10" x14ac:dyDescent="0.3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s="1" t="s">
        <v>12</v>
      </c>
    </row>
    <row r="19835" spans="1:10" x14ac:dyDescent="0.3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s="1" t="s">
        <v>12</v>
      </c>
    </row>
    <row r="19836" spans="1:10" x14ac:dyDescent="0.3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s="1" t="s">
        <v>12</v>
      </c>
    </row>
    <row r="19837" spans="1:10" x14ac:dyDescent="0.3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s="1" t="s">
        <v>12</v>
      </c>
    </row>
    <row r="19838" spans="1:10" x14ac:dyDescent="0.3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s="1" t="s">
        <v>12</v>
      </c>
    </row>
    <row r="19839" spans="1:10" x14ac:dyDescent="0.3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s="1" t="s">
        <v>12</v>
      </c>
    </row>
    <row r="19840" spans="1:10" x14ac:dyDescent="0.3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s="1" t="s">
        <v>12</v>
      </c>
    </row>
    <row r="19841" spans="1:10" x14ac:dyDescent="0.3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s="1" t="s">
        <v>12</v>
      </c>
    </row>
    <row r="19842" spans="1:10" x14ac:dyDescent="0.3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s="1" t="s">
        <v>12</v>
      </c>
    </row>
    <row r="19843" spans="1:10" x14ac:dyDescent="0.3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s="1" t="s">
        <v>12</v>
      </c>
    </row>
    <row r="19844" spans="1:10" x14ac:dyDescent="0.3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s="1" t="s">
        <v>12</v>
      </c>
    </row>
    <row r="19845" spans="1:10" x14ac:dyDescent="0.3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s="1" t="s">
        <v>12</v>
      </c>
    </row>
    <row r="19846" spans="1:10" x14ac:dyDescent="0.3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s="1" t="s">
        <v>12</v>
      </c>
    </row>
    <row r="19847" spans="1:10" x14ac:dyDescent="0.3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s="1" t="s">
        <v>12</v>
      </c>
    </row>
    <row r="19848" spans="1:10" x14ac:dyDescent="0.3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s="1" t="s">
        <v>12</v>
      </c>
    </row>
    <row r="19849" spans="1:10" x14ac:dyDescent="0.3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s="1" t="s">
        <v>12</v>
      </c>
    </row>
    <row r="19850" spans="1:10" x14ac:dyDescent="0.3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s="1" t="s">
        <v>12</v>
      </c>
    </row>
    <row r="19851" spans="1:10" x14ac:dyDescent="0.3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s="1" t="s">
        <v>12</v>
      </c>
    </row>
    <row r="19852" spans="1:10" x14ac:dyDescent="0.3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s="1" t="s">
        <v>12</v>
      </c>
    </row>
    <row r="19853" spans="1:10" x14ac:dyDescent="0.3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s="1" t="s">
        <v>12</v>
      </c>
    </row>
    <row r="19854" spans="1:10" x14ac:dyDescent="0.3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s="1" t="s">
        <v>12</v>
      </c>
    </row>
    <row r="19855" spans="1:10" x14ac:dyDescent="0.3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s="1" t="s">
        <v>12</v>
      </c>
    </row>
    <row r="19856" spans="1:10" x14ac:dyDescent="0.3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s="1" t="s">
        <v>12</v>
      </c>
    </row>
    <row r="19857" spans="1:10" x14ac:dyDescent="0.3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s="1" t="s">
        <v>12</v>
      </c>
    </row>
    <row r="19858" spans="1:10" x14ac:dyDescent="0.3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s="1" t="s">
        <v>12</v>
      </c>
    </row>
    <row r="19859" spans="1:10" x14ac:dyDescent="0.3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s="1" t="s">
        <v>12</v>
      </c>
    </row>
    <row r="19860" spans="1:10" x14ac:dyDescent="0.3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s="1" t="s">
        <v>12</v>
      </c>
    </row>
    <row r="19861" spans="1:10" x14ac:dyDescent="0.3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s="1" t="s">
        <v>12</v>
      </c>
    </row>
    <row r="19862" spans="1:10" x14ac:dyDescent="0.3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s="1" t="s">
        <v>12</v>
      </c>
    </row>
    <row r="19863" spans="1:10" x14ac:dyDescent="0.3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s="1" t="s">
        <v>12</v>
      </c>
    </row>
    <row r="19864" spans="1:10" x14ac:dyDescent="0.3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s="1" t="s">
        <v>12</v>
      </c>
    </row>
    <row r="19865" spans="1:10" x14ac:dyDescent="0.3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s="1" t="s">
        <v>12</v>
      </c>
    </row>
    <row r="19866" spans="1:10" x14ac:dyDescent="0.3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s="1" t="s">
        <v>12</v>
      </c>
    </row>
    <row r="19867" spans="1:10" x14ac:dyDescent="0.3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s="1" t="s">
        <v>12</v>
      </c>
    </row>
    <row r="19868" spans="1:10" x14ac:dyDescent="0.3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s="1" t="s">
        <v>12</v>
      </c>
    </row>
    <row r="19869" spans="1:10" x14ac:dyDescent="0.3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s="1" t="s">
        <v>12</v>
      </c>
    </row>
    <row r="19870" spans="1:10" x14ac:dyDescent="0.3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s="1" t="s">
        <v>12</v>
      </c>
    </row>
    <row r="19871" spans="1:10" x14ac:dyDescent="0.3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s="1" t="s">
        <v>12</v>
      </c>
    </row>
    <row r="19872" spans="1:10" x14ac:dyDescent="0.3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s="1" t="s">
        <v>12</v>
      </c>
    </row>
    <row r="19873" spans="1:10" x14ac:dyDescent="0.3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s="1" t="s">
        <v>12</v>
      </c>
    </row>
    <row r="19874" spans="1:10" x14ac:dyDescent="0.3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s="1" t="s">
        <v>12</v>
      </c>
    </row>
    <row r="19875" spans="1:10" x14ac:dyDescent="0.3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s="1" t="s">
        <v>12</v>
      </c>
    </row>
    <row r="19876" spans="1:10" x14ac:dyDescent="0.3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s="1" t="s">
        <v>12</v>
      </c>
    </row>
    <row r="19877" spans="1:10" x14ac:dyDescent="0.3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s="1" t="s">
        <v>12</v>
      </c>
    </row>
    <row r="19878" spans="1:10" x14ac:dyDescent="0.3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s="1" t="s">
        <v>12</v>
      </c>
    </row>
    <row r="19879" spans="1:10" x14ac:dyDescent="0.3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s="1" t="s">
        <v>12</v>
      </c>
    </row>
    <row r="19880" spans="1:10" x14ac:dyDescent="0.3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s="1" t="s">
        <v>12</v>
      </c>
    </row>
    <row r="19881" spans="1:10" x14ac:dyDescent="0.3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s="1" t="s">
        <v>12</v>
      </c>
    </row>
    <row r="19882" spans="1:10" x14ac:dyDescent="0.3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s="1" t="s">
        <v>12</v>
      </c>
    </row>
    <row r="19883" spans="1:10" x14ac:dyDescent="0.3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s="1" t="s">
        <v>12</v>
      </c>
    </row>
    <row r="19884" spans="1:10" x14ac:dyDescent="0.3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s="1" t="s">
        <v>12</v>
      </c>
    </row>
    <row r="19885" spans="1:10" x14ac:dyDescent="0.3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s="1" t="s">
        <v>12</v>
      </c>
    </row>
    <row r="19886" spans="1:10" x14ac:dyDescent="0.3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s="1" t="s">
        <v>12</v>
      </c>
    </row>
    <row r="19887" spans="1:10" x14ac:dyDescent="0.3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s="1" t="s">
        <v>12</v>
      </c>
    </row>
    <row r="19888" spans="1:10" x14ac:dyDescent="0.3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s="1" t="s">
        <v>12</v>
      </c>
    </row>
    <row r="19889" spans="1:10" x14ac:dyDescent="0.3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s="1" t="s">
        <v>12</v>
      </c>
    </row>
    <row r="19890" spans="1:10" x14ac:dyDescent="0.3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s="1" t="s">
        <v>12</v>
      </c>
    </row>
    <row r="19891" spans="1:10" x14ac:dyDescent="0.3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s="1" t="s">
        <v>12</v>
      </c>
    </row>
    <row r="19892" spans="1:10" x14ac:dyDescent="0.3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s="1" t="s">
        <v>12</v>
      </c>
    </row>
    <row r="19893" spans="1:10" x14ac:dyDescent="0.3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s="1" t="s">
        <v>12</v>
      </c>
    </row>
    <row r="19894" spans="1:10" x14ac:dyDescent="0.3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s="1" t="s">
        <v>12</v>
      </c>
    </row>
    <row r="19895" spans="1:10" x14ac:dyDescent="0.3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s="1" t="s">
        <v>12</v>
      </c>
    </row>
    <row r="19896" spans="1:10" x14ac:dyDescent="0.3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s="1" t="s">
        <v>12</v>
      </c>
    </row>
    <row r="19897" spans="1:10" x14ac:dyDescent="0.3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s="1" t="s">
        <v>12</v>
      </c>
    </row>
    <row r="19898" spans="1:10" x14ac:dyDescent="0.3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s="1" t="s">
        <v>12</v>
      </c>
    </row>
    <row r="19899" spans="1:10" x14ac:dyDescent="0.3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s="1" t="s">
        <v>12</v>
      </c>
    </row>
    <row r="19900" spans="1:10" x14ac:dyDescent="0.3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s="1" t="s">
        <v>12</v>
      </c>
    </row>
    <row r="19901" spans="1:10" x14ac:dyDescent="0.3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s="1" t="s">
        <v>12</v>
      </c>
    </row>
    <row r="19902" spans="1:10" x14ac:dyDescent="0.3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s="1" t="s">
        <v>12</v>
      </c>
    </row>
    <row r="19903" spans="1:10" x14ac:dyDescent="0.3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s="1" t="s">
        <v>12</v>
      </c>
    </row>
    <row r="19904" spans="1:10" x14ac:dyDescent="0.3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s="1" t="s">
        <v>12</v>
      </c>
    </row>
    <row r="19905" spans="1:10" x14ac:dyDescent="0.3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s="1" t="s">
        <v>12</v>
      </c>
    </row>
    <row r="19906" spans="1:10" x14ac:dyDescent="0.3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s="1" t="s">
        <v>12</v>
      </c>
    </row>
    <row r="19907" spans="1:10" x14ac:dyDescent="0.3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s="1" t="s">
        <v>12</v>
      </c>
    </row>
    <row r="19908" spans="1:10" x14ac:dyDescent="0.3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s="1" t="s">
        <v>12</v>
      </c>
    </row>
    <row r="19909" spans="1:10" x14ac:dyDescent="0.3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s="1" t="s">
        <v>12</v>
      </c>
    </row>
    <row r="19910" spans="1:10" x14ac:dyDescent="0.3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s="1" t="s">
        <v>12</v>
      </c>
    </row>
    <row r="19911" spans="1:10" x14ac:dyDescent="0.3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s="1" t="s">
        <v>12</v>
      </c>
    </row>
    <row r="19912" spans="1:10" x14ac:dyDescent="0.3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s="1" t="s">
        <v>12</v>
      </c>
    </row>
    <row r="19913" spans="1:10" x14ac:dyDescent="0.3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s="1" t="s">
        <v>12</v>
      </c>
    </row>
    <row r="19914" spans="1:10" x14ac:dyDescent="0.3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s="1" t="s">
        <v>12</v>
      </c>
    </row>
    <row r="19915" spans="1:10" x14ac:dyDescent="0.3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s="1" t="s">
        <v>12</v>
      </c>
    </row>
    <row r="19916" spans="1:10" x14ac:dyDescent="0.3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s="1" t="s">
        <v>12</v>
      </c>
    </row>
    <row r="19917" spans="1:10" x14ac:dyDescent="0.3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s="1" t="s">
        <v>12</v>
      </c>
    </row>
    <row r="19918" spans="1:10" x14ac:dyDescent="0.3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s="1" t="s">
        <v>12</v>
      </c>
    </row>
    <row r="19919" spans="1:10" x14ac:dyDescent="0.3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s="1" t="s">
        <v>12</v>
      </c>
    </row>
    <row r="19920" spans="1:10" x14ac:dyDescent="0.3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s="1" t="s">
        <v>12</v>
      </c>
    </row>
    <row r="19921" spans="1:10" x14ac:dyDescent="0.3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s="1" t="s">
        <v>12</v>
      </c>
    </row>
    <row r="19922" spans="1:10" x14ac:dyDescent="0.3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s="1" t="s">
        <v>12</v>
      </c>
    </row>
    <row r="19923" spans="1:10" x14ac:dyDescent="0.3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s="1" t="s">
        <v>12</v>
      </c>
    </row>
    <row r="19924" spans="1:10" x14ac:dyDescent="0.3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s="1" t="s">
        <v>12</v>
      </c>
    </row>
    <row r="19925" spans="1:10" x14ac:dyDescent="0.3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s="1" t="s">
        <v>12</v>
      </c>
    </row>
    <row r="19926" spans="1:10" x14ac:dyDescent="0.3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s="1" t="s">
        <v>12</v>
      </c>
    </row>
    <row r="19927" spans="1:10" x14ac:dyDescent="0.3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s="1" t="s">
        <v>12</v>
      </c>
    </row>
    <row r="19928" spans="1:10" x14ac:dyDescent="0.3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s="1" t="s">
        <v>12</v>
      </c>
    </row>
    <row r="19929" spans="1:10" x14ac:dyDescent="0.3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s="1" t="s">
        <v>12</v>
      </c>
    </row>
    <row r="19930" spans="1:10" x14ac:dyDescent="0.3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s="1" t="s">
        <v>12</v>
      </c>
    </row>
    <row r="19931" spans="1:10" x14ac:dyDescent="0.3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s="1" t="s">
        <v>12</v>
      </c>
    </row>
    <row r="19932" spans="1:10" x14ac:dyDescent="0.3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s="1" t="s">
        <v>12</v>
      </c>
    </row>
    <row r="19933" spans="1:10" x14ac:dyDescent="0.3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s="1" t="s">
        <v>12</v>
      </c>
    </row>
    <row r="19934" spans="1:10" x14ac:dyDescent="0.3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s="1" t="s">
        <v>12</v>
      </c>
    </row>
    <row r="19935" spans="1:10" x14ac:dyDescent="0.3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s="1" t="s">
        <v>12</v>
      </c>
    </row>
    <row r="19936" spans="1:10" x14ac:dyDescent="0.3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s="1" t="s">
        <v>12</v>
      </c>
    </row>
    <row r="19937" spans="1:10" x14ac:dyDescent="0.3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s="1" t="s">
        <v>12</v>
      </c>
    </row>
    <row r="19938" spans="1:10" x14ac:dyDescent="0.3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s="1" t="s">
        <v>12</v>
      </c>
    </row>
    <row r="19939" spans="1:10" x14ac:dyDescent="0.3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s="1" t="s">
        <v>12</v>
      </c>
    </row>
    <row r="19940" spans="1:10" x14ac:dyDescent="0.3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s="1" t="s">
        <v>12</v>
      </c>
    </row>
    <row r="19941" spans="1:10" x14ac:dyDescent="0.3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s="1" t="s">
        <v>12</v>
      </c>
    </row>
    <row r="19942" spans="1:10" x14ac:dyDescent="0.3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s="1" t="s">
        <v>12</v>
      </c>
    </row>
    <row r="19943" spans="1:10" x14ac:dyDescent="0.3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s="1" t="s">
        <v>12</v>
      </c>
    </row>
    <row r="19944" spans="1:10" x14ac:dyDescent="0.3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s="1" t="s">
        <v>12</v>
      </c>
    </row>
    <row r="19945" spans="1:10" x14ac:dyDescent="0.3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s="1" t="s">
        <v>12</v>
      </c>
    </row>
    <row r="19946" spans="1:10" x14ac:dyDescent="0.3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s="1" t="s">
        <v>12</v>
      </c>
    </row>
    <row r="19947" spans="1:10" x14ac:dyDescent="0.3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s="1" t="s">
        <v>12</v>
      </c>
    </row>
    <row r="19948" spans="1:10" x14ac:dyDescent="0.3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s="1" t="s">
        <v>12</v>
      </c>
    </row>
    <row r="19949" spans="1:10" x14ac:dyDescent="0.3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s="1" t="s">
        <v>12</v>
      </c>
    </row>
    <row r="19950" spans="1:10" x14ac:dyDescent="0.3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s="1" t="s">
        <v>12</v>
      </c>
    </row>
    <row r="19951" spans="1:10" x14ac:dyDescent="0.3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s="1" t="s">
        <v>12</v>
      </c>
    </row>
    <row r="19952" spans="1:10" x14ac:dyDescent="0.3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s="1" t="s">
        <v>12</v>
      </c>
    </row>
    <row r="19953" spans="1:10" x14ac:dyDescent="0.3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s="1" t="s">
        <v>12</v>
      </c>
    </row>
    <row r="19954" spans="1:10" x14ac:dyDescent="0.3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s="1" t="s">
        <v>12</v>
      </c>
    </row>
    <row r="19955" spans="1:10" x14ac:dyDescent="0.3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s="1" t="s">
        <v>12</v>
      </c>
    </row>
    <row r="19956" spans="1:10" x14ac:dyDescent="0.3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s="1" t="s">
        <v>12</v>
      </c>
    </row>
    <row r="19957" spans="1:10" x14ac:dyDescent="0.3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s="1" t="s">
        <v>12</v>
      </c>
    </row>
    <row r="19958" spans="1:10" x14ac:dyDescent="0.3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s="1" t="s">
        <v>12</v>
      </c>
    </row>
    <row r="19959" spans="1:10" x14ac:dyDescent="0.3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s="1" t="s">
        <v>12</v>
      </c>
    </row>
    <row r="19960" spans="1:10" x14ac:dyDescent="0.3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s="1" t="s">
        <v>12</v>
      </c>
    </row>
    <row r="19961" spans="1:10" x14ac:dyDescent="0.3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s="1" t="s">
        <v>12</v>
      </c>
    </row>
    <row r="19962" spans="1:10" x14ac:dyDescent="0.3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s="1" t="s">
        <v>12</v>
      </c>
    </row>
    <row r="19963" spans="1:10" x14ac:dyDescent="0.3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s="1" t="s">
        <v>12</v>
      </c>
    </row>
    <row r="19964" spans="1:10" x14ac:dyDescent="0.3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s="1" t="s">
        <v>12</v>
      </c>
    </row>
    <row r="19965" spans="1:10" x14ac:dyDescent="0.3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s="1" t="s">
        <v>12</v>
      </c>
    </row>
    <row r="19966" spans="1:10" x14ac:dyDescent="0.3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s="1" t="s">
        <v>12</v>
      </c>
    </row>
    <row r="19967" spans="1:10" x14ac:dyDescent="0.3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s="1" t="s">
        <v>12</v>
      </c>
    </row>
    <row r="19968" spans="1:10" x14ac:dyDescent="0.3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s="1" t="s">
        <v>12</v>
      </c>
    </row>
    <row r="19969" spans="1:10" x14ac:dyDescent="0.3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s="1" t="s">
        <v>12</v>
      </c>
    </row>
    <row r="19970" spans="1:10" x14ac:dyDescent="0.3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s="1" t="s">
        <v>12</v>
      </c>
    </row>
    <row r="19971" spans="1:10" x14ac:dyDescent="0.3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s="1" t="s">
        <v>12</v>
      </c>
    </row>
    <row r="19972" spans="1:10" x14ac:dyDescent="0.3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s="1" t="s">
        <v>12</v>
      </c>
    </row>
    <row r="19973" spans="1:10" x14ac:dyDescent="0.3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s="1" t="s">
        <v>12</v>
      </c>
    </row>
    <row r="19974" spans="1:10" x14ac:dyDescent="0.3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s="1" t="s">
        <v>12</v>
      </c>
    </row>
    <row r="19975" spans="1:10" x14ac:dyDescent="0.3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s="1" t="s">
        <v>12</v>
      </c>
    </row>
    <row r="19976" spans="1:10" x14ac:dyDescent="0.3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s="1" t="s">
        <v>12</v>
      </c>
    </row>
    <row r="19977" spans="1:10" x14ac:dyDescent="0.3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s="1" t="s">
        <v>12</v>
      </c>
    </row>
    <row r="19978" spans="1:10" x14ac:dyDescent="0.3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s="1" t="s">
        <v>12</v>
      </c>
    </row>
    <row r="19979" spans="1:10" x14ac:dyDescent="0.3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s="1" t="s">
        <v>12</v>
      </c>
    </row>
    <row r="19980" spans="1:10" x14ac:dyDescent="0.3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s="1" t="s">
        <v>12</v>
      </c>
    </row>
    <row r="19981" spans="1:10" x14ac:dyDescent="0.3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s="1" t="s">
        <v>12</v>
      </c>
    </row>
    <row r="19982" spans="1:10" x14ac:dyDescent="0.3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s="1" t="s">
        <v>12</v>
      </c>
    </row>
    <row r="19983" spans="1:10" x14ac:dyDescent="0.3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s="1" t="s">
        <v>12</v>
      </c>
    </row>
    <row r="19984" spans="1:10" x14ac:dyDescent="0.3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s="1" t="s">
        <v>12</v>
      </c>
    </row>
    <row r="19985" spans="1:10" x14ac:dyDescent="0.3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s="1" t="s">
        <v>12</v>
      </c>
    </row>
    <row r="19986" spans="1:10" x14ac:dyDescent="0.3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s="1" t="s">
        <v>12</v>
      </c>
    </row>
    <row r="19987" spans="1:10" x14ac:dyDescent="0.3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s="1" t="s">
        <v>12</v>
      </c>
    </row>
    <row r="19988" spans="1:10" x14ac:dyDescent="0.3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s="1" t="s">
        <v>12</v>
      </c>
    </row>
    <row r="19989" spans="1:10" x14ac:dyDescent="0.3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s="1" t="s">
        <v>12</v>
      </c>
    </row>
    <row r="19990" spans="1:10" x14ac:dyDescent="0.3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s="1" t="s">
        <v>12</v>
      </c>
    </row>
    <row r="19991" spans="1:10" x14ac:dyDescent="0.3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s="1" t="s">
        <v>12</v>
      </c>
    </row>
    <row r="19992" spans="1:10" x14ac:dyDescent="0.3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s="1" t="s">
        <v>12</v>
      </c>
    </row>
    <row r="19993" spans="1:10" x14ac:dyDescent="0.3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s="1" t="s">
        <v>12</v>
      </c>
    </row>
    <row r="19994" spans="1:10" x14ac:dyDescent="0.3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s="1" t="s">
        <v>12</v>
      </c>
    </row>
    <row r="19995" spans="1:10" x14ac:dyDescent="0.3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s="1" t="s">
        <v>12</v>
      </c>
    </row>
    <row r="19996" spans="1:10" x14ac:dyDescent="0.3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s="1" t="s">
        <v>12</v>
      </c>
    </row>
    <row r="19997" spans="1:10" x14ac:dyDescent="0.3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s="1" t="s">
        <v>12</v>
      </c>
    </row>
    <row r="19998" spans="1:10" x14ac:dyDescent="0.3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s="1" t="s">
        <v>12</v>
      </c>
    </row>
    <row r="19999" spans="1:10" x14ac:dyDescent="0.3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s="1" t="s">
        <v>12</v>
      </c>
    </row>
    <row r="20000" spans="1:10" x14ac:dyDescent="0.3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s="1" t="s">
        <v>12</v>
      </c>
    </row>
    <row r="20001" spans="1:10" x14ac:dyDescent="0.3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s="1" t="s">
        <v>12</v>
      </c>
    </row>
    <row r="20002" spans="1:10" x14ac:dyDescent="0.3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s="1" t="s">
        <v>12</v>
      </c>
    </row>
    <row r="20003" spans="1:10" x14ac:dyDescent="0.3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s="1" t="s">
        <v>12</v>
      </c>
    </row>
    <row r="20004" spans="1:10" x14ac:dyDescent="0.3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s="1" t="s">
        <v>12</v>
      </c>
    </row>
    <row r="20005" spans="1:10" x14ac:dyDescent="0.3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s="1" t="s">
        <v>12</v>
      </c>
    </row>
    <row r="20006" spans="1:10" x14ac:dyDescent="0.3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s="1" t="s">
        <v>12</v>
      </c>
    </row>
    <row r="20007" spans="1:10" x14ac:dyDescent="0.3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s="1" t="s">
        <v>12</v>
      </c>
    </row>
    <row r="20008" spans="1:10" x14ac:dyDescent="0.3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s="1" t="s">
        <v>12</v>
      </c>
    </row>
    <row r="20009" spans="1:10" x14ac:dyDescent="0.3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s="1" t="s">
        <v>12</v>
      </c>
    </row>
    <row r="20010" spans="1:10" x14ac:dyDescent="0.3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s="1" t="s">
        <v>12</v>
      </c>
    </row>
    <row r="20011" spans="1:10" x14ac:dyDescent="0.3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s="1" t="s">
        <v>12</v>
      </c>
    </row>
    <row r="20012" spans="1:10" x14ac:dyDescent="0.3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s="1" t="s">
        <v>12</v>
      </c>
    </row>
    <row r="20013" spans="1:10" x14ac:dyDescent="0.3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s="1" t="s">
        <v>12</v>
      </c>
    </row>
    <row r="20014" spans="1:10" x14ac:dyDescent="0.3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s="1" t="s">
        <v>12</v>
      </c>
    </row>
    <row r="20015" spans="1:10" x14ac:dyDescent="0.3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s="1" t="s">
        <v>12</v>
      </c>
    </row>
    <row r="20016" spans="1:10" x14ac:dyDescent="0.3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s="1" t="s">
        <v>12</v>
      </c>
    </row>
    <row r="20017" spans="1:10" x14ac:dyDescent="0.3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s="1" t="s">
        <v>12</v>
      </c>
    </row>
    <row r="20018" spans="1:10" x14ac:dyDescent="0.3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s="1" t="s">
        <v>12</v>
      </c>
    </row>
    <row r="20019" spans="1:10" x14ac:dyDescent="0.3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s="1" t="s">
        <v>12</v>
      </c>
    </row>
    <row r="20020" spans="1:10" x14ac:dyDescent="0.3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s="1" t="s">
        <v>12</v>
      </c>
    </row>
    <row r="20021" spans="1:10" x14ac:dyDescent="0.3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s="1" t="s">
        <v>12</v>
      </c>
    </row>
    <row r="20022" spans="1:10" x14ac:dyDescent="0.3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s="1" t="s">
        <v>12</v>
      </c>
    </row>
    <row r="20023" spans="1:10" x14ac:dyDescent="0.3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s="1" t="s">
        <v>12</v>
      </c>
    </row>
    <row r="20024" spans="1:10" x14ac:dyDescent="0.3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s="1" t="s">
        <v>12</v>
      </c>
    </row>
    <row r="20025" spans="1:10" x14ac:dyDescent="0.3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s="1" t="s">
        <v>12</v>
      </c>
    </row>
    <row r="20026" spans="1:10" x14ac:dyDescent="0.3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s="1" t="s">
        <v>12</v>
      </c>
    </row>
    <row r="20027" spans="1:10" x14ac:dyDescent="0.3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s="1" t="s">
        <v>12</v>
      </c>
    </row>
    <row r="20028" spans="1:10" x14ac:dyDescent="0.3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s="1" t="s">
        <v>12</v>
      </c>
    </row>
    <row r="20029" spans="1:10" x14ac:dyDescent="0.3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s="1" t="s">
        <v>12</v>
      </c>
    </row>
    <row r="20030" spans="1:10" x14ac:dyDescent="0.3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s="1" t="s">
        <v>12</v>
      </c>
    </row>
    <row r="20031" spans="1:10" x14ac:dyDescent="0.3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s="1" t="s">
        <v>12</v>
      </c>
    </row>
    <row r="20032" spans="1:10" x14ac:dyDescent="0.3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s="1" t="s">
        <v>12</v>
      </c>
    </row>
    <row r="20033" spans="1:10" x14ac:dyDescent="0.3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s="1" t="s">
        <v>12</v>
      </c>
    </row>
    <row r="20034" spans="1:10" x14ac:dyDescent="0.3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s="1" t="s">
        <v>12</v>
      </c>
    </row>
    <row r="20035" spans="1:10" x14ac:dyDescent="0.3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s="1" t="s">
        <v>12</v>
      </c>
    </row>
    <row r="20036" spans="1:10" x14ac:dyDescent="0.3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s="1" t="s">
        <v>12</v>
      </c>
    </row>
    <row r="20037" spans="1:10" x14ac:dyDescent="0.3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s="1" t="s">
        <v>12</v>
      </c>
    </row>
    <row r="20038" spans="1:10" x14ac:dyDescent="0.3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s="1" t="s">
        <v>12</v>
      </c>
    </row>
    <row r="20039" spans="1:10" x14ac:dyDescent="0.3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s="1" t="s">
        <v>12</v>
      </c>
    </row>
    <row r="20040" spans="1:10" x14ac:dyDescent="0.3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s="1" t="s">
        <v>12</v>
      </c>
    </row>
    <row r="20041" spans="1:10" x14ac:dyDescent="0.3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s="1" t="s">
        <v>12</v>
      </c>
    </row>
    <row r="20042" spans="1:10" x14ac:dyDescent="0.3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s="1" t="s">
        <v>12</v>
      </c>
    </row>
    <row r="20043" spans="1:10" x14ac:dyDescent="0.3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s="1" t="s">
        <v>12</v>
      </c>
    </row>
    <row r="20044" spans="1:10" x14ac:dyDescent="0.3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s="1" t="s">
        <v>12</v>
      </c>
    </row>
    <row r="20045" spans="1:10" x14ac:dyDescent="0.3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s="1" t="s">
        <v>12</v>
      </c>
    </row>
    <row r="20046" spans="1:10" x14ac:dyDescent="0.3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s="1" t="s">
        <v>12</v>
      </c>
    </row>
    <row r="20047" spans="1:10" x14ac:dyDescent="0.3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s="1" t="s">
        <v>12</v>
      </c>
    </row>
    <row r="20048" spans="1:10" x14ac:dyDescent="0.3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s="1" t="s">
        <v>12</v>
      </c>
    </row>
    <row r="20049" spans="1:10" x14ac:dyDescent="0.3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s="1" t="s">
        <v>12</v>
      </c>
    </row>
    <row r="20050" spans="1:10" x14ac:dyDescent="0.3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s="1" t="s">
        <v>12</v>
      </c>
    </row>
    <row r="20051" spans="1:10" x14ac:dyDescent="0.3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s="1" t="s">
        <v>12</v>
      </c>
    </row>
    <row r="20052" spans="1:10" x14ac:dyDescent="0.3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s="1" t="s">
        <v>12</v>
      </c>
    </row>
    <row r="20053" spans="1:10" x14ac:dyDescent="0.3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s="1" t="s">
        <v>12</v>
      </c>
    </row>
    <row r="20054" spans="1:10" x14ac:dyDescent="0.3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s="1" t="s">
        <v>12</v>
      </c>
    </row>
    <row r="20055" spans="1:10" x14ac:dyDescent="0.3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s="1" t="s">
        <v>12</v>
      </c>
    </row>
    <row r="20056" spans="1:10" x14ac:dyDescent="0.3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s="1" t="s">
        <v>12</v>
      </c>
    </row>
    <row r="20057" spans="1:10" x14ac:dyDescent="0.3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s="1" t="s">
        <v>12</v>
      </c>
    </row>
    <row r="20058" spans="1:10" x14ac:dyDescent="0.3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s="1" t="s">
        <v>12</v>
      </c>
    </row>
    <row r="20059" spans="1:10" x14ac:dyDescent="0.3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s="1" t="s">
        <v>12</v>
      </c>
    </row>
    <row r="20060" spans="1:10" x14ac:dyDescent="0.3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s="1" t="s">
        <v>12</v>
      </c>
    </row>
    <row r="20061" spans="1:10" x14ac:dyDescent="0.3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s="1" t="s">
        <v>12</v>
      </c>
    </row>
    <row r="20062" spans="1:10" x14ac:dyDescent="0.3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s="1" t="s">
        <v>12</v>
      </c>
    </row>
    <row r="20063" spans="1:10" x14ac:dyDescent="0.3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s="1" t="s">
        <v>12</v>
      </c>
    </row>
    <row r="20064" spans="1:10" x14ac:dyDescent="0.3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s="1" t="s">
        <v>12</v>
      </c>
    </row>
    <row r="20065" spans="1:10" x14ac:dyDescent="0.3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s="1" t="s">
        <v>12</v>
      </c>
    </row>
    <row r="20066" spans="1:10" x14ac:dyDescent="0.3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s="1" t="s">
        <v>12</v>
      </c>
    </row>
    <row r="20067" spans="1:10" x14ac:dyDescent="0.3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s="1" t="s">
        <v>12</v>
      </c>
    </row>
    <row r="20068" spans="1:10" x14ac:dyDescent="0.3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s="1" t="s">
        <v>12</v>
      </c>
    </row>
    <row r="20069" spans="1:10" x14ac:dyDescent="0.3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s="1" t="s">
        <v>12</v>
      </c>
    </row>
    <row r="20070" spans="1:10" x14ac:dyDescent="0.3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s="1" t="s">
        <v>12</v>
      </c>
    </row>
    <row r="20071" spans="1:10" x14ac:dyDescent="0.3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s="1" t="s">
        <v>12</v>
      </c>
    </row>
    <row r="20072" spans="1:10" x14ac:dyDescent="0.3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s="1" t="s">
        <v>12</v>
      </c>
    </row>
    <row r="20073" spans="1:10" x14ac:dyDescent="0.3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s="1" t="s">
        <v>12</v>
      </c>
    </row>
    <row r="20074" spans="1:10" x14ac:dyDescent="0.3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s="1" t="s">
        <v>12</v>
      </c>
    </row>
    <row r="20075" spans="1:10" x14ac:dyDescent="0.3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s="1" t="s">
        <v>12</v>
      </c>
    </row>
    <row r="20076" spans="1:10" x14ac:dyDescent="0.3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s="1" t="s">
        <v>12</v>
      </c>
    </row>
    <row r="20077" spans="1:10" x14ac:dyDescent="0.3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s="1" t="s">
        <v>12</v>
      </c>
    </row>
    <row r="20078" spans="1:10" x14ac:dyDescent="0.3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s="1" t="s">
        <v>12</v>
      </c>
    </row>
    <row r="20079" spans="1:10" x14ac:dyDescent="0.3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s="1" t="s">
        <v>12</v>
      </c>
    </row>
    <row r="20080" spans="1:10" x14ac:dyDescent="0.3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s="1" t="s">
        <v>12</v>
      </c>
    </row>
    <row r="20081" spans="1:10" x14ac:dyDescent="0.3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s="1" t="s">
        <v>12</v>
      </c>
    </row>
    <row r="20082" spans="1:10" x14ac:dyDescent="0.3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s="1" t="s">
        <v>12</v>
      </c>
    </row>
    <row r="20083" spans="1:10" x14ac:dyDescent="0.3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s="1" t="s">
        <v>12</v>
      </c>
    </row>
    <row r="20084" spans="1:10" x14ac:dyDescent="0.3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s="1" t="s">
        <v>12</v>
      </c>
    </row>
    <row r="20085" spans="1:10" x14ac:dyDescent="0.3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s="1" t="s">
        <v>12</v>
      </c>
    </row>
    <row r="20086" spans="1:10" x14ac:dyDescent="0.3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s="1" t="s">
        <v>12</v>
      </c>
    </row>
    <row r="20087" spans="1:10" x14ac:dyDescent="0.3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s="1" t="s">
        <v>12</v>
      </c>
    </row>
    <row r="20088" spans="1:10" x14ac:dyDescent="0.3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s="1" t="s">
        <v>12</v>
      </c>
    </row>
    <row r="20089" spans="1:10" x14ac:dyDescent="0.3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s="1" t="s">
        <v>12</v>
      </c>
    </row>
    <row r="20090" spans="1:10" x14ac:dyDescent="0.3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s="1" t="s">
        <v>12</v>
      </c>
    </row>
    <row r="20091" spans="1:10" x14ac:dyDescent="0.3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s="1" t="s">
        <v>12</v>
      </c>
    </row>
    <row r="20092" spans="1:10" x14ac:dyDescent="0.3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s="1" t="s">
        <v>12</v>
      </c>
    </row>
    <row r="20093" spans="1:10" x14ac:dyDescent="0.3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s="1" t="s">
        <v>12</v>
      </c>
    </row>
    <row r="20094" spans="1:10" x14ac:dyDescent="0.3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s="1" t="s">
        <v>12</v>
      </c>
    </row>
    <row r="20095" spans="1:10" x14ac:dyDescent="0.3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s="1" t="s">
        <v>12</v>
      </c>
    </row>
    <row r="20096" spans="1:10" x14ac:dyDescent="0.3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s="1" t="s">
        <v>12</v>
      </c>
    </row>
    <row r="20097" spans="1:10" x14ac:dyDescent="0.3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s="1" t="s">
        <v>12</v>
      </c>
    </row>
    <row r="20098" spans="1:10" x14ac:dyDescent="0.3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s="1" t="s">
        <v>12</v>
      </c>
    </row>
    <row r="20099" spans="1:10" x14ac:dyDescent="0.3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s="1" t="s">
        <v>12</v>
      </c>
    </row>
    <row r="20100" spans="1:10" x14ac:dyDescent="0.3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s="1" t="s">
        <v>12</v>
      </c>
    </row>
    <row r="20101" spans="1:10" x14ac:dyDescent="0.3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s="1" t="s">
        <v>12</v>
      </c>
    </row>
    <row r="20102" spans="1:10" x14ac:dyDescent="0.3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s="1" t="s">
        <v>12</v>
      </c>
    </row>
    <row r="20103" spans="1:10" x14ac:dyDescent="0.3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s="1" t="s">
        <v>12</v>
      </c>
    </row>
    <row r="20104" spans="1:10" x14ac:dyDescent="0.3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s="1" t="s">
        <v>12</v>
      </c>
    </row>
    <row r="20105" spans="1:10" x14ac:dyDescent="0.3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s="1" t="s">
        <v>12</v>
      </c>
    </row>
    <row r="20106" spans="1:10" x14ac:dyDescent="0.3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s="1" t="s">
        <v>12</v>
      </c>
    </row>
    <row r="20107" spans="1:10" x14ac:dyDescent="0.3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s="1" t="s">
        <v>12</v>
      </c>
    </row>
    <row r="20108" spans="1:10" x14ac:dyDescent="0.3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s="1" t="s">
        <v>12</v>
      </c>
    </row>
    <row r="20109" spans="1:10" x14ac:dyDescent="0.3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s="1" t="s">
        <v>12</v>
      </c>
    </row>
    <row r="20110" spans="1:10" x14ac:dyDescent="0.3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s="1" t="s">
        <v>12</v>
      </c>
    </row>
    <row r="20111" spans="1:10" x14ac:dyDescent="0.3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s="1" t="s">
        <v>12</v>
      </c>
    </row>
    <row r="20112" spans="1:10" x14ac:dyDescent="0.3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s="1" t="s">
        <v>12</v>
      </c>
    </row>
    <row r="20113" spans="1:10" x14ac:dyDescent="0.3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s="1" t="s">
        <v>12</v>
      </c>
    </row>
    <row r="20114" spans="1:10" x14ac:dyDescent="0.3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s="1" t="s">
        <v>12</v>
      </c>
    </row>
    <row r="20115" spans="1:10" x14ac:dyDescent="0.3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s="1" t="s">
        <v>12</v>
      </c>
    </row>
    <row r="20116" spans="1:10" x14ac:dyDescent="0.3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s="1" t="s">
        <v>12</v>
      </c>
    </row>
    <row r="20117" spans="1:10" x14ac:dyDescent="0.3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s="1" t="s">
        <v>12</v>
      </c>
    </row>
    <row r="20118" spans="1:10" x14ac:dyDescent="0.3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s="1" t="s">
        <v>12</v>
      </c>
    </row>
    <row r="20119" spans="1:10" x14ac:dyDescent="0.3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s="1" t="s">
        <v>12</v>
      </c>
    </row>
    <row r="20120" spans="1:10" x14ac:dyDescent="0.3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s="1" t="s">
        <v>12</v>
      </c>
    </row>
    <row r="20121" spans="1:10" x14ac:dyDescent="0.3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s="1" t="s">
        <v>12</v>
      </c>
    </row>
    <row r="20122" spans="1:10" x14ac:dyDescent="0.3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s="1" t="s">
        <v>12</v>
      </c>
    </row>
    <row r="20123" spans="1:10" x14ac:dyDescent="0.3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s="1" t="s">
        <v>12</v>
      </c>
    </row>
    <row r="20124" spans="1:10" x14ac:dyDescent="0.3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s="1" t="s">
        <v>12</v>
      </c>
    </row>
    <row r="20125" spans="1:10" x14ac:dyDescent="0.3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s="1" t="s">
        <v>11</v>
      </c>
    </row>
    <row r="20126" spans="1:10" x14ac:dyDescent="0.3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s="1" t="s">
        <v>11</v>
      </c>
    </row>
    <row r="20127" spans="1:10" x14ac:dyDescent="0.3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s="1" t="s">
        <v>11</v>
      </c>
    </row>
    <row r="20128" spans="1:10" x14ac:dyDescent="0.3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s="1" t="s">
        <v>11</v>
      </c>
    </row>
    <row r="20129" spans="1:10" x14ac:dyDescent="0.3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s="1" t="s">
        <v>11</v>
      </c>
    </row>
    <row r="20130" spans="1:10" x14ac:dyDescent="0.3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s="1" t="s">
        <v>11</v>
      </c>
    </row>
    <row r="20131" spans="1:10" x14ac:dyDescent="0.3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s="1" t="s">
        <v>11</v>
      </c>
    </row>
    <row r="20132" spans="1:10" x14ac:dyDescent="0.3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s="1" t="s">
        <v>11</v>
      </c>
    </row>
    <row r="20133" spans="1:10" x14ac:dyDescent="0.3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s="1" t="s">
        <v>11</v>
      </c>
    </row>
    <row r="20134" spans="1:10" x14ac:dyDescent="0.3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s="1" t="s">
        <v>11</v>
      </c>
    </row>
    <row r="20135" spans="1:10" x14ac:dyDescent="0.3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s="1" t="s">
        <v>11</v>
      </c>
    </row>
    <row r="20136" spans="1:10" x14ac:dyDescent="0.3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s="1" t="s">
        <v>11</v>
      </c>
    </row>
    <row r="20137" spans="1:10" x14ac:dyDescent="0.3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s="1" t="s">
        <v>11</v>
      </c>
    </row>
    <row r="20138" spans="1:10" x14ac:dyDescent="0.3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s="1" t="s">
        <v>11</v>
      </c>
    </row>
    <row r="20139" spans="1:10" x14ac:dyDescent="0.3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s="1" t="s">
        <v>11</v>
      </c>
    </row>
    <row r="20140" spans="1:10" x14ac:dyDescent="0.3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s="1" t="s">
        <v>11</v>
      </c>
    </row>
    <row r="20141" spans="1:10" x14ac:dyDescent="0.3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s="1" t="s">
        <v>11</v>
      </c>
    </row>
    <row r="20142" spans="1:10" x14ac:dyDescent="0.3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s="1" t="s">
        <v>11</v>
      </c>
    </row>
    <row r="20143" spans="1:10" x14ac:dyDescent="0.3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s="1" t="s">
        <v>11</v>
      </c>
    </row>
    <row r="20144" spans="1:10" x14ac:dyDescent="0.3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s="1" t="s">
        <v>11</v>
      </c>
    </row>
    <row r="20145" spans="1:10" x14ac:dyDescent="0.3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s="1" t="s">
        <v>11</v>
      </c>
    </row>
    <row r="20146" spans="1:10" x14ac:dyDescent="0.3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s="1" t="s">
        <v>11</v>
      </c>
    </row>
    <row r="20147" spans="1:10" x14ac:dyDescent="0.3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s="1" t="s">
        <v>11</v>
      </c>
    </row>
    <row r="20148" spans="1:10" x14ac:dyDescent="0.3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s="1" t="s">
        <v>11</v>
      </c>
    </row>
    <row r="20149" spans="1:10" x14ac:dyDescent="0.3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s="1" t="s">
        <v>11</v>
      </c>
    </row>
    <row r="20150" spans="1:10" x14ac:dyDescent="0.3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s="1" t="s">
        <v>11</v>
      </c>
    </row>
    <row r="20151" spans="1:10" x14ac:dyDescent="0.3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s="1" t="s">
        <v>11</v>
      </c>
    </row>
    <row r="20152" spans="1:10" x14ac:dyDescent="0.3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s="1" t="s">
        <v>11</v>
      </c>
    </row>
    <row r="20153" spans="1:10" x14ac:dyDescent="0.3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s="1" t="s">
        <v>11</v>
      </c>
    </row>
    <row r="20154" spans="1:10" x14ac:dyDescent="0.3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s="1" t="s">
        <v>11</v>
      </c>
    </row>
    <row r="20155" spans="1:10" x14ac:dyDescent="0.3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s="1" t="s">
        <v>11</v>
      </c>
    </row>
    <row r="20156" spans="1:10" x14ac:dyDescent="0.3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s="1" t="s">
        <v>11</v>
      </c>
    </row>
    <row r="20157" spans="1:10" x14ac:dyDescent="0.3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s="1" t="s">
        <v>11</v>
      </c>
    </row>
    <row r="20158" spans="1:10" x14ac:dyDescent="0.3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s="1" t="s">
        <v>11</v>
      </c>
    </row>
    <row r="20159" spans="1:10" x14ac:dyDescent="0.3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s="1" t="s">
        <v>11</v>
      </c>
    </row>
    <row r="20160" spans="1:10" x14ac:dyDescent="0.3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s="1" t="s">
        <v>11</v>
      </c>
    </row>
    <row r="20161" spans="1:10" x14ac:dyDescent="0.3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s="1" t="s">
        <v>13</v>
      </c>
    </row>
    <row r="20162" spans="1:10" x14ac:dyDescent="0.3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s="1" t="s">
        <v>13</v>
      </c>
    </row>
    <row r="20163" spans="1:10" x14ac:dyDescent="0.3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s="1" t="s">
        <v>13</v>
      </c>
    </row>
    <row r="20164" spans="1:10" x14ac:dyDescent="0.3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s="1" t="s">
        <v>13</v>
      </c>
    </row>
    <row r="20165" spans="1:10" x14ac:dyDescent="0.3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s="1" t="s">
        <v>13</v>
      </c>
    </row>
    <row r="20166" spans="1:10" x14ac:dyDescent="0.3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s="1" t="s">
        <v>11</v>
      </c>
    </row>
    <row r="20167" spans="1:10" x14ac:dyDescent="0.3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s="1" t="s">
        <v>11</v>
      </c>
    </row>
    <row r="20168" spans="1:10" x14ac:dyDescent="0.3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s="1" t="s">
        <v>13</v>
      </c>
    </row>
    <row r="20169" spans="1:10" x14ac:dyDescent="0.3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s="1" t="s">
        <v>11</v>
      </c>
    </row>
    <row r="20170" spans="1:10" x14ac:dyDescent="0.3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s="1" t="s">
        <v>13</v>
      </c>
    </row>
    <row r="20171" spans="1:10" x14ac:dyDescent="0.3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s="1" t="s">
        <v>13</v>
      </c>
    </row>
    <row r="20172" spans="1:10" x14ac:dyDescent="0.3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s="1" t="s">
        <v>13</v>
      </c>
    </row>
    <row r="20173" spans="1:10" x14ac:dyDescent="0.3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s="1" t="s">
        <v>13</v>
      </c>
    </row>
    <row r="20174" spans="1:10" x14ac:dyDescent="0.3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s="1" t="s">
        <v>13</v>
      </c>
    </row>
    <row r="20175" spans="1:10" x14ac:dyDescent="0.3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s="1" t="s">
        <v>13</v>
      </c>
    </row>
    <row r="20176" spans="1:10" x14ac:dyDescent="0.3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s="1" t="s">
        <v>13</v>
      </c>
    </row>
    <row r="20177" spans="1:10" x14ac:dyDescent="0.3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s="1" t="s">
        <v>13</v>
      </c>
    </row>
    <row r="20178" spans="1:10" x14ac:dyDescent="0.3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s="1" t="s">
        <v>13</v>
      </c>
    </row>
    <row r="20179" spans="1:10" x14ac:dyDescent="0.3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s="1" t="s">
        <v>13</v>
      </c>
    </row>
    <row r="20180" spans="1:10" x14ac:dyDescent="0.3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s="1" t="s">
        <v>13</v>
      </c>
    </row>
    <row r="20181" spans="1:10" x14ac:dyDescent="0.3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s="1" t="s">
        <v>13</v>
      </c>
    </row>
    <row r="20182" spans="1:10" x14ac:dyDescent="0.3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s="1" t="s">
        <v>13</v>
      </c>
    </row>
    <row r="20183" spans="1:10" x14ac:dyDescent="0.3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s="1" t="s">
        <v>13</v>
      </c>
    </row>
    <row r="20184" spans="1:10" x14ac:dyDescent="0.3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s="1" t="s">
        <v>11</v>
      </c>
    </row>
    <row r="20185" spans="1:10" x14ac:dyDescent="0.3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s="1" t="s">
        <v>13</v>
      </c>
    </row>
    <row r="20186" spans="1:10" x14ac:dyDescent="0.3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s="1" t="s">
        <v>13</v>
      </c>
    </row>
    <row r="20187" spans="1:10" x14ac:dyDescent="0.3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s="1" t="s">
        <v>13</v>
      </c>
    </row>
    <row r="20188" spans="1:10" x14ac:dyDescent="0.3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s="1" t="s">
        <v>13</v>
      </c>
    </row>
    <row r="20189" spans="1:10" x14ac:dyDescent="0.3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s="1" t="s">
        <v>13</v>
      </c>
    </row>
    <row r="20190" spans="1:10" x14ac:dyDescent="0.3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s="1" t="s">
        <v>13</v>
      </c>
    </row>
    <row r="20191" spans="1:10" x14ac:dyDescent="0.3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s="1" t="s">
        <v>13</v>
      </c>
    </row>
    <row r="20192" spans="1:10" x14ac:dyDescent="0.3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s="1" t="s">
        <v>13</v>
      </c>
    </row>
    <row r="20193" spans="1:10" x14ac:dyDescent="0.3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s="1" t="s">
        <v>13</v>
      </c>
    </row>
    <row r="20194" spans="1:10" x14ac:dyDescent="0.3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s="1" t="s">
        <v>13</v>
      </c>
    </row>
    <row r="20195" spans="1:10" x14ac:dyDescent="0.3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s="1" t="s">
        <v>13</v>
      </c>
    </row>
    <row r="20196" spans="1:10" x14ac:dyDescent="0.3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s="1" t="s">
        <v>13</v>
      </c>
    </row>
    <row r="20197" spans="1:10" x14ac:dyDescent="0.3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s="1" t="s">
        <v>13</v>
      </c>
    </row>
    <row r="20198" spans="1:10" x14ac:dyDescent="0.3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s="1" t="s">
        <v>13</v>
      </c>
    </row>
    <row r="20199" spans="1:10" x14ac:dyDescent="0.3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s="1" t="s">
        <v>13</v>
      </c>
    </row>
    <row r="20200" spans="1:10" x14ac:dyDescent="0.3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s="1" t="s">
        <v>13</v>
      </c>
    </row>
    <row r="20201" spans="1:10" x14ac:dyDescent="0.3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s="1" t="s">
        <v>13</v>
      </c>
    </row>
    <row r="20202" spans="1:10" x14ac:dyDescent="0.3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s="1" t="s">
        <v>13</v>
      </c>
    </row>
    <row r="20203" spans="1:10" x14ac:dyDescent="0.3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s="1" t="s">
        <v>13</v>
      </c>
    </row>
    <row r="20204" spans="1:10" x14ac:dyDescent="0.3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s="1" t="s">
        <v>13</v>
      </c>
    </row>
    <row r="20205" spans="1:10" x14ac:dyDescent="0.3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s="1" t="s">
        <v>13</v>
      </c>
    </row>
    <row r="20206" spans="1:10" x14ac:dyDescent="0.3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s="1" t="s">
        <v>13</v>
      </c>
    </row>
    <row r="20207" spans="1:10" x14ac:dyDescent="0.3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s="1" t="s">
        <v>13</v>
      </c>
    </row>
    <row r="20208" spans="1:10" x14ac:dyDescent="0.3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s="1" t="s">
        <v>13</v>
      </c>
    </row>
    <row r="20209" spans="1:10" x14ac:dyDescent="0.3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s="1" t="s">
        <v>13</v>
      </c>
    </row>
    <row r="20210" spans="1:10" x14ac:dyDescent="0.3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s="1" t="s">
        <v>13</v>
      </c>
    </row>
    <row r="20211" spans="1:10" x14ac:dyDescent="0.3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s="1" t="s">
        <v>13</v>
      </c>
    </row>
    <row r="20212" spans="1:10" x14ac:dyDescent="0.3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s="1" t="s">
        <v>13</v>
      </c>
    </row>
    <row r="20213" spans="1:10" x14ac:dyDescent="0.3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s="1" t="s">
        <v>13</v>
      </c>
    </row>
    <row r="20214" spans="1:10" x14ac:dyDescent="0.3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s="1" t="s">
        <v>13</v>
      </c>
    </row>
    <row r="20215" spans="1:10" x14ac:dyDescent="0.3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s="1" t="s">
        <v>13</v>
      </c>
    </row>
    <row r="20216" spans="1:10" x14ac:dyDescent="0.3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s="1" t="s">
        <v>13</v>
      </c>
    </row>
    <row r="20217" spans="1:10" x14ac:dyDescent="0.3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s="1" t="s">
        <v>13</v>
      </c>
    </row>
    <row r="20218" spans="1:10" x14ac:dyDescent="0.3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s="1" t="s">
        <v>13</v>
      </c>
    </row>
    <row r="20219" spans="1:10" x14ac:dyDescent="0.3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s="1" t="s">
        <v>13</v>
      </c>
    </row>
    <row r="20220" spans="1:10" x14ac:dyDescent="0.3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s="1" t="s">
        <v>13</v>
      </c>
    </row>
    <row r="20221" spans="1:10" x14ac:dyDescent="0.3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s="1" t="s">
        <v>13</v>
      </c>
    </row>
    <row r="20222" spans="1:10" x14ac:dyDescent="0.3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s="1" t="s">
        <v>13</v>
      </c>
    </row>
    <row r="20223" spans="1:10" x14ac:dyDescent="0.3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s="1" t="s">
        <v>13</v>
      </c>
    </row>
    <row r="20224" spans="1:10" x14ac:dyDescent="0.3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s="1" t="s">
        <v>13</v>
      </c>
    </row>
    <row r="20225" spans="1:10" x14ac:dyDescent="0.3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s="1" t="s">
        <v>13</v>
      </c>
    </row>
    <row r="20226" spans="1:10" x14ac:dyDescent="0.3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s="1" t="s">
        <v>13</v>
      </c>
    </row>
    <row r="20227" spans="1:10" x14ac:dyDescent="0.3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s="1" t="s">
        <v>13</v>
      </c>
    </row>
    <row r="20228" spans="1:10" x14ac:dyDescent="0.3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s="1" t="s">
        <v>13</v>
      </c>
    </row>
    <row r="20229" spans="1:10" x14ac:dyDescent="0.3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s="1" t="s">
        <v>13</v>
      </c>
    </row>
    <row r="20230" spans="1:10" x14ac:dyDescent="0.3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s="1" t="s">
        <v>13</v>
      </c>
    </row>
    <row r="20231" spans="1:10" x14ac:dyDescent="0.3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s="1" t="s">
        <v>13</v>
      </c>
    </row>
    <row r="20232" spans="1:10" x14ac:dyDescent="0.3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s="1" t="s">
        <v>13</v>
      </c>
    </row>
    <row r="20233" spans="1:10" x14ac:dyDescent="0.3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s="1" t="s">
        <v>13</v>
      </c>
    </row>
    <row r="20234" spans="1:10" x14ac:dyDescent="0.3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s="1" t="s">
        <v>13</v>
      </c>
    </row>
    <row r="20235" spans="1:10" x14ac:dyDescent="0.3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s="1" t="s">
        <v>13</v>
      </c>
    </row>
    <row r="20236" spans="1:10" x14ac:dyDescent="0.3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s="1" t="s">
        <v>13</v>
      </c>
    </row>
    <row r="20237" spans="1:10" x14ac:dyDescent="0.3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s="1" t="s">
        <v>13</v>
      </c>
    </row>
    <row r="20238" spans="1:10" x14ac:dyDescent="0.3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s="1" t="s">
        <v>13</v>
      </c>
    </row>
    <row r="20239" spans="1:10" x14ac:dyDescent="0.3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s="1" t="s">
        <v>13</v>
      </c>
    </row>
    <row r="20240" spans="1:10" x14ac:dyDescent="0.3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s="1" t="s">
        <v>13</v>
      </c>
    </row>
    <row r="20241" spans="1:10" x14ac:dyDescent="0.3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s="1" t="s">
        <v>13</v>
      </c>
    </row>
    <row r="20242" spans="1:10" x14ac:dyDescent="0.3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s="1" t="s">
        <v>13</v>
      </c>
    </row>
    <row r="20243" spans="1:10" x14ac:dyDescent="0.3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s="1" t="s">
        <v>13</v>
      </c>
    </row>
    <row r="20244" spans="1:10" x14ac:dyDescent="0.3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s="1" t="s">
        <v>13</v>
      </c>
    </row>
    <row r="20245" spans="1:10" x14ac:dyDescent="0.3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s="1" t="s">
        <v>13</v>
      </c>
    </row>
    <row r="20246" spans="1:10" x14ac:dyDescent="0.3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s="1" t="s">
        <v>13</v>
      </c>
    </row>
    <row r="20247" spans="1:10" x14ac:dyDescent="0.3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s="1" t="s">
        <v>13</v>
      </c>
    </row>
    <row r="20248" spans="1:10" x14ac:dyDescent="0.3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s="1" t="s">
        <v>13</v>
      </c>
    </row>
    <row r="20249" spans="1:10" x14ac:dyDescent="0.3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s="1" t="s">
        <v>13</v>
      </c>
    </row>
    <row r="20250" spans="1:10" x14ac:dyDescent="0.3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s="1" t="s">
        <v>13</v>
      </c>
    </row>
    <row r="20251" spans="1:10" x14ac:dyDescent="0.3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s="1" t="s">
        <v>13</v>
      </c>
    </row>
    <row r="20252" spans="1:10" x14ac:dyDescent="0.3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s="1" t="s">
        <v>13</v>
      </c>
    </row>
    <row r="20253" spans="1:10" x14ac:dyDescent="0.3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s="1" t="s">
        <v>13</v>
      </c>
    </row>
    <row r="20254" spans="1:10" x14ac:dyDescent="0.3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s="1" t="s">
        <v>13</v>
      </c>
    </row>
    <row r="20255" spans="1:10" x14ac:dyDescent="0.3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s="1" t="s">
        <v>13</v>
      </c>
    </row>
    <row r="20256" spans="1:10" x14ac:dyDescent="0.3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s="1" t="s">
        <v>13</v>
      </c>
    </row>
    <row r="20257" spans="1:10" x14ac:dyDescent="0.3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s="1" t="s">
        <v>13</v>
      </c>
    </row>
    <row r="20258" spans="1:10" x14ac:dyDescent="0.3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s="1" t="s">
        <v>13</v>
      </c>
    </row>
    <row r="20259" spans="1:10" x14ac:dyDescent="0.3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s="1" t="s">
        <v>13</v>
      </c>
    </row>
    <row r="20260" spans="1:10" x14ac:dyDescent="0.3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s="1" t="s">
        <v>13</v>
      </c>
    </row>
    <row r="20261" spans="1:10" x14ac:dyDescent="0.3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s="1" t="s">
        <v>13</v>
      </c>
    </row>
    <row r="20262" spans="1:10" x14ac:dyDescent="0.3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s="1" t="s">
        <v>13</v>
      </c>
    </row>
    <row r="20263" spans="1:10" x14ac:dyDescent="0.3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s="1" t="s">
        <v>13</v>
      </c>
    </row>
    <row r="20264" spans="1:10" x14ac:dyDescent="0.3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s="1" t="s">
        <v>13</v>
      </c>
    </row>
    <row r="20265" spans="1:10" x14ac:dyDescent="0.3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s="1" t="s">
        <v>13</v>
      </c>
    </row>
    <row r="20266" spans="1:10" x14ac:dyDescent="0.3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s="1" t="s">
        <v>13</v>
      </c>
    </row>
    <row r="20267" spans="1:10" x14ac:dyDescent="0.3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s="1" t="s">
        <v>13</v>
      </c>
    </row>
    <row r="20268" spans="1:10" x14ac:dyDescent="0.3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s="1" t="s">
        <v>13</v>
      </c>
    </row>
    <row r="20269" spans="1:10" x14ac:dyDescent="0.3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s="1" t="s">
        <v>13</v>
      </c>
    </row>
    <row r="20270" spans="1:10" x14ac:dyDescent="0.3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s="1" t="s">
        <v>13</v>
      </c>
    </row>
    <row r="20271" spans="1:10" x14ac:dyDescent="0.3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s="1" t="s">
        <v>13</v>
      </c>
    </row>
    <row r="20272" spans="1:10" x14ac:dyDescent="0.3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s="1" t="s">
        <v>13</v>
      </c>
    </row>
    <row r="20273" spans="1:10" x14ac:dyDescent="0.3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s="1" t="s">
        <v>13</v>
      </c>
    </row>
    <row r="20274" spans="1:10" x14ac:dyDescent="0.3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s="1" t="s">
        <v>13</v>
      </c>
    </row>
    <row r="20275" spans="1:10" x14ac:dyDescent="0.3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s="1" t="s">
        <v>13</v>
      </c>
    </row>
    <row r="20276" spans="1:10" x14ac:dyDescent="0.3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s="1" t="s">
        <v>13</v>
      </c>
    </row>
    <row r="20277" spans="1:10" x14ac:dyDescent="0.3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s="1" t="s">
        <v>13</v>
      </c>
    </row>
    <row r="20278" spans="1:10" x14ac:dyDescent="0.3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s="1" t="s">
        <v>13</v>
      </c>
    </row>
    <row r="20279" spans="1:10" x14ac:dyDescent="0.3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s="1" t="s">
        <v>13</v>
      </c>
    </row>
    <row r="20280" spans="1:10" x14ac:dyDescent="0.3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s="1" t="s">
        <v>13</v>
      </c>
    </row>
    <row r="20281" spans="1:10" x14ac:dyDescent="0.3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s="1" t="s">
        <v>13</v>
      </c>
    </row>
    <row r="20282" spans="1:10" x14ac:dyDescent="0.3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s="1" t="s">
        <v>13</v>
      </c>
    </row>
    <row r="20283" spans="1:10" x14ac:dyDescent="0.3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s="1" t="s">
        <v>13</v>
      </c>
    </row>
    <row r="20284" spans="1:10" x14ac:dyDescent="0.3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s="1" t="s">
        <v>13</v>
      </c>
    </row>
    <row r="20285" spans="1:10" x14ac:dyDescent="0.3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s="1" t="s">
        <v>13</v>
      </c>
    </row>
    <row r="20286" spans="1:10" x14ac:dyDescent="0.3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s="1" t="s">
        <v>13</v>
      </c>
    </row>
    <row r="20287" spans="1:10" x14ac:dyDescent="0.3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s="1" t="s">
        <v>13</v>
      </c>
    </row>
    <row r="20288" spans="1:10" x14ac:dyDescent="0.3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s="1" t="s">
        <v>13</v>
      </c>
    </row>
    <row r="20289" spans="1:10" x14ac:dyDescent="0.3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s="1" t="s">
        <v>13</v>
      </c>
    </row>
    <row r="20290" spans="1:10" x14ac:dyDescent="0.3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s="1" t="s">
        <v>13</v>
      </c>
    </row>
    <row r="20291" spans="1:10" x14ac:dyDescent="0.3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s="1" t="s">
        <v>13</v>
      </c>
    </row>
    <row r="20292" spans="1:10" x14ac:dyDescent="0.3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s="1" t="s">
        <v>13</v>
      </c>
    </row>
    <row r="20293" spans="1:10" x14ac:dyDescent="0.3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s="1" t="s">
        <v>13</v>
      </c>
    </row>
    <row r="20294" spans="1:10" x14ac:dyDescent="0.3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s="1" t="s">
        <v>13</v>
      </c>
    </row>
    <row r="20295" spans="1:10" x14ac:dyDescent="0.3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s="1" t="s">
        <v>13</v>
      </c>
    </row>
    <row r="20296" spans="1:10" x14ac:dyDescent="0.3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s="1" t="s">
        <v>13</v>
      </c>
    </row>
    <row r="20297" spans="1:10" x14ac:dyDescent="0.3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s="1" t="s">
        <v>13</v>
      </c>
    </row>
    <row r="20298" spans="1:10" x14ac:dyDescent="0.3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s="1" t="s">
        <v>13</v>
      </c>
    </row>
    <row r="20299" spans="1:10" x14ac:dyDescent="0.3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s="1" t="s">
        <v>13</v>
      </c>
    </row>
    <row r="20300" spans="1:10" x14ac:dyDescent="0.3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s="1" t="s">
        <v>13</v>
      </c>
    </row>
    <row r="20301" spans="1:10" x14ac:dyDescent="0.3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s="1" t="s">
        <v>13</v>
      </c>
    </row>
    <row r="20302" spans="1:10" x14ac:dyDescent="0.3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s="1" t="s">
        <v>13</v>
      </c>
    </row>
    <row r="20303" spans="1:10" x14ac:dyDescent="0.3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s="1" t="s">
        <v>13</v>
      </c>
    </row>
    <row r="20304" spans="1:10" x14ac:dyDescent="0.3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s="1" t="s">
        <v>13</v>
      </c>
    </row>
    <row r="20305" spans="1:10" x14ac:dyDescent="0.3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s="1" t="s">
        <v>13</v>
      </c>
    </row>
    <row r="20306" spans="1:10" x14ac:dyDescent="0.3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s="1" t="s">
        <v>13</v>
      </c>
    </row>
    <row r="20307" spans="1:10" x14ac:dyDescent="0.3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s="1" t="s">
        <v>13</v>
      </c>
    </row>
    <row r="20308" spans="1:10" x14ac:dyDescent="0.3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s="1" t="s">
        <v>13</v>
      </c>
    </row>
    <row r="20309" spans="1:10" x14ac:dyDescent="0.3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s="1" t="s">
        <v>13</v>
      </c>
    </row>
    <row r="20310" spans="1:10" x14ac:dyDescent="0.3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s="1" t="s">
        <v>13</v>
      </c>
    </row>
    <row r="20311" spans="1:10" x14ac:dyDescent="0.3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s="1" t="s">
        <v>13</v>
      </c>
    </row>
    <row r="20312" spans="1:10" x14ac:dyDescent="0.3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s="1" t="s">
        <v>13</v>
      </c>
    </row>
    <row r="20313" spans="1:10" x14ac:dyDescent="0.3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s="1" t="s">
        <v>13</v>
      </c>
    </row>
    <row r="20314" spans="1:10" x14ac:dyDescent="0.3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s="1" t="s">
        <v>13</v>
      </c>
    </row>
    <row r="20315" spans="1:10" x14ac:dyDescent="0.3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s="1" t="s">
        <v>13</v>
      </c>
    </row>
    <row r="20316" spans="1:10" x14ac:dyDescent="0.3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s="1" t="s">
        <v>13</v>
      </c>
    </row>
    <row r="20317" spans="1:10" x14ac:dyDescent="0.3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s="1" t="s">
        <v>13</v>
      </c>
    </row>
    <row r="20318" spans="1:10" x14ac:dyDescent="0.3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s="1" t="s">
        <v>13</v>
      </c>
    </row>
    <row r="20319" spans="1:10" x14ac:dyDescent="0.3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s="1" t="s">
        <v>13</v>
      </c>
    </row>
    <row r="20320" spans="1:10" x14ac:dyDescent="0.3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s="1" t="s">
        <v>13</v>
      </c>
    </row>
    <row r="20321" spans="1:10" x14ac:dyDescent="0.3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s="1" t="s">
        <v>13</v>
      </c>
    </row>
    <row r="20322" spans="1:10" x14ac:dyDescent="0.3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s="1" t="s">
        <v>13</v>
      </c>
    </row>
    <row r="20323" spans="1:10" x14ac:dyDescent="0.3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s="1" t="s">
        <v>13</v>
      </c>
    </row>
    <row r="20324" spans="1:10" x14ac:dyDescent="0.3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s="1" t="s">
        <v>13</v>
      </c>
    </row>
    <row r="20325" spans="1:10" x14ac:dyDescent="0.3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s="1" t="s">
        <v>13</v>
      </c>
    </row>
    <row r="20326" spans="1:10" x14ac:dyDescent="0.3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s="1" t="s">
        <v>13</v>
      </c>
    </row>
    <row r="20327" spans="1:10" x14ac:dyDescent="0.3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s="1" t="s">
        <v>11</v>
      </c>
    </row>
    <row r="20328" spans="1:10" x14ac:dyDescent="0.3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s="1" t="s">
        <v>11</v>
      </c>
    </row>
    <row r="20329" spans="1:10" x14ac:dyDescent="0.3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s="1" t="s">
        <v>11</v>
      </c>
    </row>
    <row r="20330" spans="1:10" x14ac:dyDescent="0.3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s="1" t="s">
        <v>11</v>
      </c>
    </row>
    <row r="20331" spans="1:10" x14ac:dyDescent="0.3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s="1" t="s">
        <v>11</v>
      </c>
    </row>
    <row r="20332" spans="1:10" x14ac:dyDescent="0.3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s="1" t="s">
        <v>11</v>
      </c>
    </row>
    <row r="20333" spans="1:10" x14ac:dyDescent="0.3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s="1" t="s">
        <v>11</v>
      </c>
    </row>
    <row r="20334" spans="1:10" x14ac:dyDescent="0.3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s="1" t="s">
        <v>11</v>
      </c>
    </row>
    <row r="20335" spans="1:10" x14ac:dyDescent="0.3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s="1" t="s">
        <v>11</v>
      </c>
    </row>
    <row r="20336" spans="1:10" x14ac:dyDescent="0.3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s="1" t="s">
        <v>11</v>
      </c>
    </row>
    <row r="20337" spans="1:10" x14ac:dyDescent="0.3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s="1" t="s">
        <v>11</v>
      </c>
    </row>
    <row r="20338" spans="1:10" x14ac:dyDescent="0.3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s="1" t="s">
        <v>11</v>
      </c>
    </row>
    <row r="20339" spans="1:10" x14ac:dyDescent="0.3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s="1" t="s">
        <v>11</v>
      </c>
    </row>
    <row r="20340" spans="1:10" x14ac:dyDescent="0.3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s="1" t="s">
        <v>11</v>
      </c>
    </row>
    <row r="20341" spans="1:10" x14ac:dyDescent="0.3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s="1" t="s">
        <v>11</v>
      </c>
    </row>
    <row r="20342" spans="1:10" x14ac:dyDescent="0.3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s="1" t="s">
        <v>11</v>
      </c>
    </row>
    <row r="20343" spans="1:10" x14ac:dyDescent="0.3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s="1" t="s">
        <v>11</v>
      </c>
    </row>
    <row r="20344" spans="1:10" x14ac:dyDescent="0.3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s="1" t="s">
        <v>11</v>
      </c>
    </row>
    <row r="20345" spans="1:10" x14ac:dyDescent="0.3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s="1" t="s">
        <v>11</v>
      </c>
    </row>
    <row r="20346" spans="1:10" x14ac:dyDescent="0.3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s="1" t="s">
        <v>11</v>
      </c>
    </row>
    <row r="20347" spans="1:10" x14ac:dyDescent="0.3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s="1" t="s">
        <v>11</v>
      </c>
    </row>
    <row r="20348" spans="1:10" x14ac:dyDescent="0.3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s="1" t="s">
        <v>11</v>
      </c>
    </row>
    <row r="20349" spans="1:10" x14ac:dyDescent="0.3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s="1" t="s">
        <v>11</v>
      </c>
    </row>
    <row r="20350" spans="1:10" x14ac:dyDescent="0.3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s="1" t="s">
        <v>13</v>
      </c>
    </row>
    <row r="20351" spans="1:10" x14ac:dyDescent="0.3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s="1" t="s">
        <v>13</v>
      </c>
    </row>
    <row r="20352" spans="1:10" x14ac:dyDescent="0.3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s="1" t="s">
        <v>11</v>
      </c>
    </row>
    <row r="20353" spans="1:10" x14ac:dyDescent="0.3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s="1" t="s">
        <v>11</v>
      </c>
    </row>
    <row r="20354" spans="1:10" x14ac:dyDescent="0.3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s="1" t="s">
        <v>13</v>
      </c>
    </row>
    <row r="20355" spans="1:10" x14ac:dyDescent="0.3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s="1" t="s">
        <v>13</v>
      </c>
    </row>
    <row r="20356" spans="1:10" x14ac:dyDescent="0.3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s="1" t="s">
        <v>11</v>
      </c>
    </row>
    <row r="20357" spans="1:10" x14ac:dyDescent="0.3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s="1" t="s">
        <v>11</v>
      </c>
    </row>
    <row r="20358" spans="1:10" x14ac:dyDescent="0.3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s="1" t="s">
        <v>11</v>
      </c>
    </row>
    <row r="20359" spans="1:10" x14ac:dyDescent="0.3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s="1" t="s">
        <v>11</v>
      </c>
    </row>
    <row r="20360" spans="1:10" x14ac:dyDescent="0.3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s="1" t="s">
        <v>11</v>
      </c>
    </row>
    <row r="20361" spans="1:10" x14ac:dyDescent="0.3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s="1" t="s">
        <v>11</v>
      </c>
    </row>
    <row r="20362" spans="1:10" x14ac:dyDescent="0.3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s="1" t="s">
        <v>11</v>
      </c>
    </row>
    <row r="20363" spans="1:10" x14ac:dyDescent="0.3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s="1" t="s">
        <v>11</v>
      </c>
    </row>
    <row r="20364" spans="1:10" x14ac:dyDescent="0.3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s="1" t="s">
        <v>11</v>
      </c>
    </row>
    <row r="20365" spans="1:10" x14ac:dyDescent="0.3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s="1" t="s">
        <v>11</v>
      </c>
    </row>
    <row r="20366" spans="1:10" x14ac:dyDescent="0.3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s="1" t="s">
        <v>11</v>
      </c>
    </row>
    <row r="20367" spans="1:10" x14ac:dyDescent="0.3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s="1" t="s">
        <v>11</v>
      </c>
    </row>
    <row r="20368" spans="1:10" x14ac:dyDescent="0.3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s="1" t="s">
        <v>11</v>
      </c>
    </row>
    <row r="20369" spans="1:10" x14ac:dyDescent="0.3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s="1" t="s">
        <v>11</v>
      </c>
    </row>
    <row r="20370" spans="1:10" x14ac:dyDescent="0.3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s="1" t="s">
        <v>11</v>
      </c>
    </row>
    <row r="20371" spans="1:10" x14ac:dyDescent="0.3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s="1" t="s">
        <v>11</v>
      </c>
    </row>
    <row r="20372" spans="1:10" x14ac:dyDescent="0.3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s="1" t="s">
        <v>11</v>
      </c>
    </row>
    <row r="20373" spans="1:10" x14ac:dyDescent="0.3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s="1" t="s">
        <v>11</v>
      </c>
    </row>
    <row r="20374" spans="1:10" x14ac:dyDescent="0.3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s="1" t="s">
        <v>11</v>
      </c>
    </row>
    <row r="20375" spans="1:10" x14ac:dyDescent="0.3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s="1" t="s">
        <v>11</v>
      </c>
    </row>
    <row r="20376" spans="1:10" x14ac:dyDescent="0.3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s="1" t="s">
        <v>11</v>
      </c>
    </row>
    <row r="20377" spans="1:10" x14ac:dyDescent="0.3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s="1" t="s">
        <v>11</v>
      </c>
    </row>
    <row r="20378" spans="1:10" x14ac:dyDescent="0.3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s="1" t="s">
        <v>11</v>
      </c>
    </row>
    <row r="20379" spans="1:10" x14ac:dyDescent="0.3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s="1" t="s">
        <v>11</v>
      </c>
    </row>
    <row r="20380" spans="1:10" x14ac:dyDescent="0.3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s="1" t="s">
        <v>13</v>
      </c>
    </row>
    <row r="20381" spans="1:10" x14ac:dyDescent="0.3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s="1" t="s">
        <v>13</v>
      </c>
    </row>
    <row r="20382" spans="1:10" x14ac:dyDescent="0.3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s="1" t="s">
        <v>13</v>
      </c>
    </row>
    <row r="20383" spans="1:10" x14ac:dyDescent="0.3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s="1" t="s">
        <v>13</v>
      </c>
    </row>
    <row r="20384" spans="1:10" x14ac:dyDescent="0.3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s="1" t="s">
        <v>11</v>
      </c>
    </row>
    <row r="20385" spans="1:10" x14ac:dyDescent="0.3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s="1" t="s">
        <v>11</v>
      </c>
    </row>
    <row r="20386" spans="1:10" x14ac:dyDescent="0.3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s="1" t="s">
        <v>11</v>
      </c>
    </row>
    <row r="20387" spans="1:10" x14ac:dyDescent="0.3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s="1" t="s">
        <v>11</v>
      </c>
    </row>
    <row r="20388" spans="1:10" x14ac:dyDescent="0.3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s="1" t="s">
        <v>11</v>
      </c>
    </row>
    <row r="20389" spans="1:10" x14ac:dyDescent="0.3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s="1" t="s">
        <v>11</v>
      </c>
    </row>
    <row r="20390" spans="1:10" x14ac:dyDescent="0.3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s="1" t="s">
        <v>11</v>
      </c>
    </row>
    <row r="20391" spans="1:10" x14ac:dyDescent="0.3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s="1" t="s">
        <v>11</v>
      </c>
    </row>
    <row r="20392" spans="1:10" x14ac:dyDescent="0.3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s="1" t="s">
        <v>11</v>
      </c>
    </row>
    <row r="20393" spans="1:10" x14ac:dyDescent="0.3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s="1" t="s">
        <v>11</v>
      </c>
    </row>
    <row r="20394" spans="1:10" x14ac:dyDescent="0.3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s="1" t="s">
        <v>11</v>
      </c>
    </row>
    <row r="20395" spans="1:10" x14ac:dyDescent="0.3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s="1" t="s">
        <v>11</v>
      </c>
    </row>
    <row r="20396" spans="1:10" x14ac:dyDescent="0.3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s="1" t="s">
        <v>11</v>
      </c>
    </row>
    <row r="20397" spans="1:10" x14ac:dyDescent="0.3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s="1" t="s">
        <v>11</v>
      </c>
    </row>
    <row r="20398" spans="1:10" x14ac:dyDescent="0.3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s="1" t="s">
        <v>11</v>
      </c>
    </row>
    <row r="20399" spans="1:10" x14ac:dyDescent="0.3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s="1" t="s">
        <v>11</v>
      </c>
    </row>
    <row r="20400" spans="1:10" x14ac:dyDescent="0.3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s="1" t="s">
        <v>11</v>
      </c>
    </row>
    <row r="20401" spans="1:10" x14ac:dyDescent="0.3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s="1" t="s">
        <v>11</v>
      </c>
    </row>
    <row r="20402" spans="1:10" x14ac:dyDescent="0.3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s="1" t="s">
        <v>11</v>
      </c>
    </row>
    <row r="20403" spans="1:10" x14ac:dyDescent="0.3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s="1" t="s">
        <v>11</v>
      </c>
    </row>
    <row r="20404" spans="1:10" x14ac:dyDescent="0.3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s="1" t="s">
        <v>11</v>
      </c>
    </row>
    <row r="20405" spans="1:10" x14ac:dyDescent="0.3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s="1" t="s">
        <v>11</v>
      </c>
    </row>
    <row r="20406" spans="1:10" x14ac:dyDescent="0.3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s="1" t="s">
        <v>11</v>
      </c>
    </row>
    <row r="20407" spans="1:10" x14ac:dyDescent="0.3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s="1" t="s">
        <v>11</v>
      </c>
    </row>
    <row r="20408" spans="1:10" x14ac:dyDescent="0.3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s="1" t="s">
        <v>11</v>
      </c>
    </row>
    <row r="20409" spans="1:10" x14ac:dyDescent="0.3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s="1" t="s">
        <v>11</v>
      </c>
    </row>
    <row r="20410" spans="1:10" x14ac:dyDescent="0.3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s="1" t="s">
        <v>11</v>
      </c>
    </row>
    <row r="20411" spans="1:10" x14ac:dyDescent="0.3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s="1" t="s">
        <v>11</v>
      </c>
    </row>
    <row r="20412" spans="1:10" x14ac:dyDescent="0.3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s="1" t="s">
        <v>11</v>
      </c>
    </row>
    <row r="20413" spans="1:10" x14ac:dyDescent="0.3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s="1" t="s">
        <v>11</v>
      </c>
    </row>
    <row r="20414" spans="1:10" x14ac:dyDescent="0.3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s="1" t="s">
        <v>11</v>
      </c>
    </row>
    <row r="20415" spans="1:10" x14ac:dyDescent="0.3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s="1" t="s">
        <v>11</v>
      </c>
    </row>
    <row r="20416" spans="1:10" x14ac:dyDescent="0.3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s="1" t="s">
        <v>11</v>
      </c>
    </row>
    <row r="20417" spans="1:10" x14ac:dyDescent="0.3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s="1" t="s">
        <v>11</v>
      </c>
    </row>
    <row r="20418" spans="1:10" x14ac:dyDescent="0.3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s="1" t="s">
        <v>11</v>
      </c>
    </row>
    <row r="20419" spans="1:10" x14ac:dyDescent="0.3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s="1" t="s">
        <v>11</v>
      </c>
    </row>
    <row r="20420" spans="1:10" x14ac:dyDescent="0.3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s="1" t="s">
        <v>11</v>
      </c>
    </row>
    <row r="20421" spans="1:10" x14ac:dyDescent="0.3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s="1" t="s">
        <v>11</v>
      </c>
    </row>
    <row r="20422" spans="1:10" x14ac:dyDescent="0.3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s="1" t="s">
        <v>11</v>
      </c>
    </row>
    <row r="20423" spans="1:10" x14ac:dyDescent="0.3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s="1" t="s">
        <v>11</v>
      </c>
    </row>
    <row r="20424" spans="1:10" x14ac:dyDescent="0.3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s="1" t="s">
        <v>11</v>
      </c>
    </row>
    <row r="20425" spans="1:10" x14ac:dyDescent="0.3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s="1" t="s">
        <v>13</v>
      </c>
    </row>
    <row r="20426" spans="1:10" x14ac:dyDescent="0.3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s="1" t="s">
        <v>13</v>
      </c>
    </row>
    <row r="20427" spans="1:10" x14ac:dyDescent="0.3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s="1" t="s">
        <v>13</v>
      </c>
    </row>
    <row r="20428" spans="1:10" x14ac:dyDescent="0.3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s="1" t="s">
        <v>11</v>
      </c>
    </row>
    <row r="20429" spans="1:10" x14ac:dyDescent="0.3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s="1" t="s">
        <v>11</v>
      </c>
    </row>
    <row r="20430" spans="1:10" x14ac:dyDescent="0.3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s="1" t="s">
        <v>11</v>
      </c>
    </row>
    <row r="20431" spans="1:10" x14ac:dyDescent="0.3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s="1" t="s">
        <v>11</v>
      </c>
    </row>
    <row r="20432" spans="1:10" x14ac:dyDescent="0.3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s="1" t="s">
        <v>11</v>
      </c>
    </row>
    <row r="20433" spans="1:10" x14ac:dyDescent="0.3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s="1" t="s">
        <v>11</v>
      </c>
    </row>
    <row r="20434" spans="1:10" x14ac:dyDescent="0.3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s="1" t="s">
        <v>11</v>
      </c>
    </row>
    <row r="20435" spans="1:10" x14ac:dyDescent="0.3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s="1" t="s">
        <v>11</v>
      </c>
    </row>
    <row r="20436" spans="1:10" x14ac:dyDescent="0.3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s="1" t="s">
        <v>11</v>
      </c>
    </row>
    <row r="20437" spans="1:10" x14ac:dyDescent="0.3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s="1" t="s">
        <v>11</v>
      </c>
    </row>
    <row r="20438" spans="1:10" x14ac:dyDescent="0.3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s="1" t="s">
        <v>11</v>
      </c>
    </row>
    <row r="20439" spans="1:10" x14ac:dyDescent="0.3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s="1" t="s">
        <v>11</v>
      </c>
    </row>
    <row r="20440" spans="1:10" x14ac:dyDescent="0.3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s="1" t="s">
        <v>11</v>
      </c>
    </row>
    <row r="20441" spans="1:10" x14ac:dyDescent="0.3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s="1" t="s">
        <v>11</v>
      </c>
    </row>
    <row r="20442" spans="1:10" x14ac:dyDescent="0.3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s="1" t="s">
        <v>11</v>
      </c>
    </row>
    <row r="20443" spans="1:10" x14ac:dyDescent="0.3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s="1" t="s">
        <v>11</v>
      </c>
    </row>
    <row r="20444" spans="1:10" x14ac:dyDescent="0.3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s="1" t="s">
        <v>11</v>
      </c>
    </row>
    <row r="20445" spans="1:10" x14ac:dyDescent="0.3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s="1" t="s">
        <v>11</v>
      </c>
    </row>
    <row r="20446" spans="1:10" x14ac:dyDescent="0.3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s="1" t="s">
        <v>11</v>
      </c>
    </row>
    <row r="20447" spans="1:10" x14ac:dyDescent="0.3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s="1" t="s">
        <v>11</v>
      </c>
    </row>
    <row r="20448" spans="1:10" x14ac:dyDescent="0.3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s="1" t="s">
        <v>11</v>
      </c>
    </row>
    <row r="20449" spans="1:10" x14ac:dyDescent="0.3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s="1" t="s">
        <v>11</v>
      </c>
    </row>
    <row r="20450" spans="1:10" x14ac:dyDescent="0.3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s="1" t="s">
        <v>11</v>
      </c>
    </row>
    <row r="20451" spans="1:10" x14ac:dyDescent="0.3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s="1" t="s">
        <v>11</v>
      </c>
    </row>
    <row r="20452" spans="1:10" x14ac:dyDescent="0.3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s="1" t="s">
        <v>11</v>
      </c>
    </row>
    <row r="20453" spans="1:10" x14ac:dyDescent="0.3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s="1" t="s">
        <v>11</v>
      </c>
    </row>
    <row r="20454" spans="1:10" x14ac:dyDescent="0.3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s="1" t="s">
        <v>11</v>
      </c>
    </row>
    <row r="20455" spans="1:10" x14ac:dyDescent="0.3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s="1" t="s">
        <v>11</v>
      </c>
    </row>
    <row r="20456" spans="1:10" x14ac:dyDescent="0.3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s="1" t="s">
        <v>11</v>
      </c>
    </row>
    <row r="20457" spans="1:10" x14ac:dyDescent="0.3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s="1" t="s">
        <v>11</v>
      </c>
    </row>
    <row r="20458" spans="1:10" x14ac:dyDescent="0.3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s="1" t="s">
        <v>11</v>
      </c>
    </row>
    <row r="20459" spans="1:10" x14ac:dyDescent="0.3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s="1" t="s">
        <v>11</v>
      </c>
    </row>
    <row r="20460" spans="1:10" x14ac:dyDescent="0.3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s="1" t="s">
        <v>11</v>
      </c>
    </row>
    <row r="20461" spans="1:10" x14ac:dyDescent="0.3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s="1" t="s">
        <v>11</v>
      </c>
    </row>
    <row r="20462" spans="1:10" x14ac:dyDescent="0.3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s="1" t="s">
        <v>11</v>
      </c>
    </row>
    <row r="20463" spans="1:10" x14ac:dyDescent="0.3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s="1" t="s">
        <v>11</v>
      </c>
    </row>
    <row r="20464" spans="1:10" x14ac:dyDescent="0.3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s="1" t="s">
        <v>11</v>
      </c>
    </row>
    <row r="20465" spans="1:10" x14ac:dyDescent="0.3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s="1" t="s">
        <v>11</v>
      </c>
    </row>
    <row r="20466" spans="1:10" x14ac:dyDescent="0.3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s="1" t="s">
        <v>11</v>
      </c>
    </row>
    <row r="20467" spans="1:10" x14ac:dyDescent="0.3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s="1" t="s">
        <v>11</v>
      </c>
    </row>
    <row r="20468" spans="1:10" x14ac:dyDescent="0.3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s="1" t="s">
        <v>11</v>
      </c>
    </row>
    <row r="20469" spans="1:10" x14ac:dyDescent="0.3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s="1" t="s">
        <v>11</v>
      </c>
    </row>
    <row r="20470" spans="1:10" x14ac:dyDescent="0.3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s="1" t="s">
        <v>11</v>
      </c>
    </row>
    <row r="20471" spans="1:10" x14ac:dyDescent="0.3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s="1" t="s">
        <v>11</v>
      </c>
    </row>
    <row r="20472" spans="1:10" x14ac:dyDescent="0.3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s="1" t="s">
        <v>11</v>
      </c>
    </row>
    <row r="20473" spans="1:10" x14ac:dyDescent="0.3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s="1" t="s">
        <v>11</v>
      </c>
    </row>
    <row r="20474" spans="1:10" x14ac:dyDescent="0.3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s="1" t="s">
        <v>11</v>
      </c>
    </row>
    <row r="20475" spans="1:10" x14ac:dyDescent="0.3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s="1" t="s">
        <v>11</v>
      </c>
    </row>
    <row r="20476" spans="1:10" x14ac:dyDescent="0.3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s="1" t="s">
        <v>11</v>
      </c>
    </row>
    <row r="20477" spans="1:10" x14ac:dyDescent="0.3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s="1" t="s">
        <v>11</v>
      </c>
    </row>
    <row r="20478" spans="1:10" x14ac:dyDescent="0.3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s="1" t="s">
        <v>11</v>
      </c>
    </row>
    <row r="20479" spans="1:10" x14ac:dyDescent="0.3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s="1" t="s">
        <v>11</v>
      </c>
    </row>
    <row r="20480" spans="1:10" x14ac:dyDescent="0.3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s="1" t="s">
        <v>11</v>
      </c>
    </row>
    <row r="20481" spans="1:10" x14ac:dyDescent="0.3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s="1" t="s">
        <v>11</v>
      </c>
    </row>
    <row r="20482" spans="1:10" x14ac:dyDescent="0.3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s="1" t="s">
        <v>11</v>
      </c>
    </row>
    <row r="20483" spans="1:10" x14ac:dyDescent="0.3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s="1" t="s">
        <v>11</v>
      </c>
    </row>
    <row r="20484" spans="1:10" x14ac:dyDescent="0.3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s="1" t="s">
        <v>11</v>
      </c>
    </row>
    <row r="20485" spans="1:10" x14ac:dyDescent="0.3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s="1" t="s">
        <v>11</v>
      </c>
    </row>
    <row r="20486" spans="1:10" x14ac:dyDescent="0.3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s="1" t="s">
        <v>11</v>
      </c>
    </row>
    <row r="20487" spans="1:10" x14ac:dyDescent="0.3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s="1" t="s">
        <v>11</v>
      </c>
    </row>
    <row r="20488" spans="1:10" x14ac:dyDescent="0.3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s="1" t="s">
        <v>11</v>
      </c>
    </row>
    <row r="20489" spans="1:10" x14ac:dyDescent="0.3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s="1" t="s">
        <v>11</v>
      </c>
    </row>
    <row r="20490" spans="1:10" x14ac:dyDescent="0.3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s="1" t="s">
        <v>11</v>
      </c>
    </row>
    <row r="20491" spans="1:10" x14ac:dyDescent="0.3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s="1" t="s">
        <v>11</v>
      </c>
    </row>
    <row r="20492" spans="1:10" x14ac:dyDescent="0.3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s="1" t="s">
        <v>11</v>
      </c>
    </row>
    <row r="20493" spans="1:10" x14ac:dyDescent="0.3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s="1" t="s">
        <v>11</v>
      </c>
    </row>
    <row r="20494" spans="1:10" x14ac:dyDescent="0.3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s="1" t="s">
        <v>11</v>
      </c>
    </row>
    <row r="20495" spans="1:10" x14ac:dyDescent="0.3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s="1" t="s">
        <v>11</v>
      </c>
    </row>
    <row r="20496" spans="1:10" x14ac:dyDescent="0.3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s="1" t="s">
        <v>11</v>
      </c>
    </row>
    <row r="20497" spans="1:10" x14ac:dyDescent="0.3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s="1" t="s">
        <v>11</v>
      </c>
    </row>
    <row r="20498" spans="1:10" x14ac:dyDescent="0.3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s="1" t="s">
        <v>11</v>
      </c>
    </row>
    <row r="20499" spans="1:10" x14ac:dyDescent="0.3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s="1" t="s">
        <v>11</v>
      </c>
    </row>
    <row r="20500" spans="1:10" x14ac:dyDescent="0.3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s="1" t="s">
        <v>11</v>
      </c>
    </row>
    <row r="20501" spans="1:10" x14ac:dyDescent="0.3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s="1" t="s">
        <v>11</v>
      </c>
    </row>
    <row r="20502" spans="1:10" x14ac:dyDescent="0.3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s="1" t="s">
        <v>11</v>
      </c>
    </row>
    <row r="20503" spans="1:10" x14ac:dyDescent="0.3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s="1" t="s">
        <v>11</v>
      </c>
    </row>
    <row r="20504" spans="1:10" x14ac:dyDescent="0.3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s="1" t="s">
        <v>11</v>
      </c>
    </row>
    <row r="20505" spans="1:10" x14ac:dyDescent="0.3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s="1" t="s">
        <v>11</v>
      </c>
    </row>
    <row r="20506" spans="1:10" x14ac:dyDescent="0.3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s="1" t="s">
        <v>11</v>
      </c>
    </row>
    <row r="20507" spans="1:10" x14ac:dyDescent="0.3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s="1" t="s">
        <v>11</v>
      </c>
    </row>
    <row r="20508" spans="1:10" x14ac:dyDescent="0.3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s="1" t="s">
        <v>11</v>
      </c>
    </row>
    <row r="20509" spans="1:10" x14ac:dyDescent="0.3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s="1" t="s">
        <v>12</v>
      </c>
    </row>
    <row r="20510" spans="1:10" x14ac:dyDescent="0.3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s="1" t="s">
        <v>12</v>
      </c>
    </row>
    <row r="20511" spans="1:10" x14ac:dyDescent="0.3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s="1" t="s">
        <v>12</v>
      </c>
    </row>
    <row r="20512" spans="1:10" x14ac:dyDescent="0.3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s="1" t="s">
        <v>12</v>
      </c>
    </row>
    <row r="20513" spans="1:10" x14ac:dyDescent="0.3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s="1" t="s">
        <v>12</v>
      </c>
    </row>
    <row r="20514" spans="1:10" x14ac:dyDescent="0.3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s="1" t="s">
        <v>12</v>
      </c>
    </row>
    <row r="20515" spans="1:10" x14ac:dyDescent="0.3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s="1" t="s">
        <v>12</v>
      </c>
    </row>
    <row r="20516" spans="1:10" x14ac:dyDescent="0.3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s="1" t="s">
        <v>12</v>
      </c>
    </row>
    <row r="20517" spans="1:10" x14ac:dyDescent="0.3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s="1" t="s">
        <v>12</v>
      </c>
    </row>
    <row r="20518" spans="1:10" x14ac:dyDescent="0.3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s="1" t="s">
        <v>12</v>
      </c>
    </row>
    <row r="20519" spans="1:10" x14ac:dyDescent="0.3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s="1" t="s">
        <v>12</v>
      </c>
    </row>
    <row r="20520" spans="1:10" x14ac:dyDescent="0.3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s="1" t="s">
        <v>12</v>
      </c>
    </row>
    <row r="20521" spans="1:10" x14ac:dyDescent="0.3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s="1" t="s">
        <v>12</v>
      </c>
    </row>
    <row r="20522" spans="1:10" x14ac:dyDescent="0.3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s="1" t="s">
        <v>12</v>
      </c>
    </row>
    <row r="20523" spans="1:10" x14ac:dyDescent="0.3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s="1" t="s">
        <v>12</v>
      </c>
    </row>
    <row r="20524" spans="1:10" x14ac:dyDescent="0.3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s="1" t="s">
        <v>12</v>
      </c>
    </row>
    <row r="20525" spans="1:10" x14ac:dyDescent="0.3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s="1" t="s">
        <v>12</v>
      </c>
    </row>
    <row r="20526" spans="1:10" x14ac:dyDescent="0.3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s="1" t="s">
        <v>12</v>
      </c>
    </row>
    <row r="20527" spans="1:10" x14ac:dyDescent="0.3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s="1" t="s">
        <v>12</v>
      </c>
    </row>
    <row r="20528" spans="1:10" x14ac:dyDescent="0.3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s="1" t="s">
        <v>12</v>
      </c>
    </row>
    <row r="20529" spans="1:10" x14ac:dyDescent="0.3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s="1" t="s">
        <v>12</v>
      </c>
    </row>
    <row r="20530" spans="1:10" x14ac:dyDescent="0.3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s="1" t="s">
        <v>12</v>
      </c>
    </row>
    <row r="20531" spans="1:10" x14ac:dyDescent="0.3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s="1" t="s">
        <v>12</v>
      </c>
    </row>
    <row r="20532" spans="1:10" x14ac:dyDescent="0.3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s="1" t="s">
        <v>12</v>
      </c>
    </row>
    <row r="20533" spans="1:10" x14ac:dyDescent="0.3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s="1" t="s">
        <v>12</v>
      </c>
    </row>
    <row r="20534" spans="1:10" x14ac:dyDescent="0.3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s="1" t="s">
        <v>12</v>
      </c>
    </row>
    <row r="20535" spans="1:10" x14ac:dyDescent="0.3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s="1" t="s">
        <v>12</v>
      </c>
    </row>
    <row r="20536" spans="1:10" x14ac:dyDescent="0.3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s="1" t="s">
        <v>12</v>
      </c>
    </row>
    <row r="20537" spans="1:10" x14ac:dyDescent="0.3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s="1" t="s">
        <v>12</v>
      </c>
    </row>
    <row r="20538" spans="1:10" x14ac:dyDescent="0.3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s="1" t="s">
        <v>12</v>
      </c>
    </row>
    <row r="20539" spans="1:10" x14ac:dyDescent="0.3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s="1" t="s">
        <v>12</v>
      </c>
    </row>
    <row r="20540" spans="1:10" x14ac:dyDescent="0.3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s="1" t="s">
        <v>12</v>
      </c>
    </row>
    <row r="20541" spans="1:10" x14ac:dyDescent="0.3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s="1" t="s">
        <v>12</v>
      </c>
    </row>
    <row r="20542" spans="1:10" x14ac:dyDescent="0.3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s="1" t="s">
        <v>12</v>
      </c>
    </row>
    <row r="20543" spans="1:10" x14ac:dyDescent="0.3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s="1" t="s">
        <v>12</v>
      </c>
    </row>
    <row r="20544" spans="1:10" x14ac:dyDescent="0.3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s="1" t="s">
        <v>12</v>
      </c>
    </row>
    <row r="20545" spans="1:10" x14ac:dyDescent="0.3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s="1" t="s">
        <v>12</v>
      </c>
    </row>
    <row r="20546" spans="1:10" x14ac:dyDescent="0.3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s="1" t="s">
        <v>12</v>
      </c>
    </row>
    <row r="20547" spans="1:10" x14ac:dyDescent="0.3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s="1" t="s">
        <v>12</v>
      </c>
    </row>
    <row r="20548" spans="1:10" x14ac:dyDescent="0.3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s="1" t="s">
        <v>12</v>
      </c>
    </row>
    <row r="20549" spans="1:10" x14ac:dyDescent="0.3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s="1" t="s">
        <v>12</v>
      </c>
    </row>
    <row r="20550" spans="1:10" x14ac:dyDescent="0.3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s="1" t="s">
        <v>12</v>
      </c>
    </row>
    <row r="20551" spans="1:10" x14ac:dyDescent="0.3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s="1" t="s">
        <v>12</v>
      </c>
    </row>
    <row r="20552" spans="1:10" x14ac:dyDescent="0.3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s="1" t="s">
        <v>12</v>
      </c>
    </row>
    <row r="20553" spans="1:10" x14ac:dyDescent="0.3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s="1" t="s">
        <v>12</v>
      </c>
    </row>
    <row r="20554" spans="1:10" x14ac:dyDescent="0.3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s="1" t="s">
        <v>12</v>
      </c>
    </row>
    <row r="20555" spans="1:10" x14ac:dyDescent="0.3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s="1" t="s">
        <v>12</v>
      </c>
    </row>
    <row r="20556" spans="1:10" x14ac:dyDescent="0.3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s="1" t="s">
        <v>12</v>
      </c>
    </row>
    <row r="20557" spans="1:10" x14ac:dyDescent="0.3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s="1" t="s">
        <v>12</v>
      </c>
    </row>
    <row r="20558" spans="1:10" x14ac:dyDescent="0.3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s="1" t="s">
        <v>12</v>
      </c>
    </row>
    <row r="20559" spans="1:10" x14ac:dyDescent="0.3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s="1" t="s">
        <v>12</v>
      </c>
    </row>
    <row r="20560" spans="1:10" x14ac:dyDescent="0.3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s="1" t="s">
        <v>12</v>
      </c>
    </row>
    <row r="20561" spans="1:10" x14ac:dyDescent="0.3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s="1" t="s">
        <v>12</v>
      </c>
    </row>
    <row r="20562" spans="1:10" x14ac:dyDescent="0.3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s="1" t="s">
        <v>12</v>
      </c>
    </row>
    <row r="20563" spans="1:10" x14ac:dyDescent="0.3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s="1" t="s">
        <v>12</v>
      </c>
    </row>
    <row r="20564" spans="1:10" x14ac:dyDescent="0.3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s="1" t="s">
        <v>12</v>
      </c>
    </row>
    <row r="20565" spans="1:10" x14ac:dyDescent="0.3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s="1" t="s">
        <v>12</v>
      </c>
    </row>
    <row r="20566" spans="1:10" x14ac:dyDescent="0.3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s="1" t="s">
        <v>12</v>
      </c>
    </row>
    <row r="20567" spans="1:10" x14ac:dyDescent="0.3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s="1" t="s">
        <v>12</v>
      </c>
    </row>
    <row r="20568" spans="1:10" x14ac:dyDescent="0.3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s="1" t="s">
        <v>12</v>
      </c>
    </row>
    <row r="20569" spans="1:10" x14ac:dyDescent="0.3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s="1" t="s">
        <v>12</v>
      </c>
    </row>
    <row r="20570" spans="1:10" x14ac:dyDescent="0.3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s="1" t="s">
        <v>12</v>
      </c>
    </row>
    <row r="20571" spans="1:10" x14ac:dyDescent="0.3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s="1" t="s">
        <v>12</v>
      </c>
    </row>
    <row r="20572" spans="1:10" x14ac:dyDescent="0.3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s="1" t="s">
        <v>12</v>
      </c>
    </row>
    <row r="20573" spans="1:10" x14ac:dyDescent="0.3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s="1" t="s">
        <v>12</v>
      </c>
    </row>
    <row r="20574" spans="1:10" x14ac:dyDescent="0.3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s="1" t="s">
        <v>12</v>
      </c>
    </row>
    <row r="20575" spans="1:10" x14ac:dyDescent="0.3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s="1" t="s">
        <v>12</v>
      </c>
    </row>
    <row r="20576" spans="1:10" x14ac:dyDescent="0.3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s="1" t="s">
        <v>12</v>
      </c>
    </row>
    <row r="20577" spans="1:10" x14ac:dyDescent="0.3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s="1" t="s">
        <v>12</v>
      </c>
    </row>
    <row r="20578" spans="1:10" x14ac:dyDescent="0.3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s="1" t="s">
        <v>12</v>
      </c>
    </row>
    <row r="20579" spans="1:10" x14ac:dyDescent="0.3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s="1" t="s">
        <v>12</v>
      </c>
    </row>
    <row r="20580" spans="1:10" x14ac:dyDescent="0.3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s="1" t="s">
        <v>12</v>
      </c>
    </row>
    <row r="20581" spans="1:10" x14ac:dyDescent="0.3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s="1" t="s">
        <v>12</v>
      </c>
    </row>
    <row r="20582" spans="1:10" x14ac:dyDescent="0.3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s="1" t="s">
        <v>12</v>
      </c>
    </row>
    <row r="20583" spans="1:10" x14ac:dyDescent="0.3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s="1" t="s">
        <v>12</v>
      </c>
    </row>
    <row r="20584" spans="1:10" x14ac:dyDescent="0.3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s="1" t="s">
        <v>12</v>
      </c>
    </row>
    <row r="20585" spans="1:10" x14ac:dyDescent="0.3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s="1" t="s">
        <v>12</v>
      </c>
    </row>
    <row r="20586" spans="1:10" x14ac:dyDescent="0.3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s="1" t="s">
        <v>12</v>
      </c>
    </row>
    <row r="20587" spans="1:10" x14ac:dyDescent="0.3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s="1" t="s">
        <v>12</v>
      </c>
    </row>
    <row r="20588" spans="1:10" x14ac:dyDescent="0.3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s="1" t="s">
        <v>12</v>
      </c>
    </row>
    <row r="20589" spans="1:10" x14ac:dyDescent="0.3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s="1" t="s">
        <v>12</v>
      </c>
    </row>
    <row r="20590" spans="1:10" x14ac:dyDescent="0.3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s="1" t="s">
        <v>12</v>
      </c>
    </row>
    <row r="20591" spans="1:10" x14ac:dyDescent="0.3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s="1" t="s">
        <v>12</v>
      </c>
    </row>
    <row r="20592" spans="1:10" x14ac:dyDescent="0.3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s="1" t="s">
        <v>12</v>
      </c>
    </row>
    <row r="20593" spans="1:10" x14ac:dyDescent="0.3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s="1" t="s">
        <v>12</v>
      </c>
    </row>
    <row r="20594" spans="1:10" x14ac:dyDescent="0.3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s="1" t="s">
        <v>12</v>
      </c>
    </row>
    <row r="20595" spans="1:10" x14ac:dyDescent="0.3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s="1" t="s">
        <v>12</v>
      </c>
    </row>
    <row r="20596" spans="1:10" x14ac:dyDescent="0.3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s="1" t="s">
        <v>12</v>
      </c>
    </row>
    <row r="20597" spans="1:10" x14ac:dyDescent="0.3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s="1" t="s">
        <v>12</v>
      </c>
    </row>
    <row r="20598" spans="1:10" x14ac:dyDescent="0.3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s="1" t="s">
        <v>12</v>
      </c>
    </row>
    <row r="20599" spans="1:10" x14ac:dyDescent="0.3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s="1" t="s">
        <v>12</v>
      </c>
    </row>
    <row r="20600" spans="1:10" x14ac:dyDescent="0.3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s="1" t="s">
        <v>12</v>
      </c>
    </row>
    <row r="20601" spans="1:10" x14ac:dyDescent="0.3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s="1" t="s">
        <v>12</v>
      </c>
    </row>
    <row r="20602" spans="1:10" x14ac:dyDescent="0.3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s="1" t="s">
        <v>12</v>
      </c>
    </row>
    <row r="20603" spans="1:10" x14ac:dyDescent="0.3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s="1" t="s">
        <v>12</v>
      </c>
    </row>
    <row r="20604" spans="1:10" x14ac:dyDescent="0.3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s="1" t="s">
        <v>12</v>
      </c>
    </row>
    <row r="20605" spans="1:10" x14ac:dyDescent="0.3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s="1" t="s">
        <v>12</v>
      </c>
    </row>
    <row r="20606" spans="1:10" x14ac:dyDescent="0.3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s="1" t="s">
        <v>12</v>
      </c>
    </row>
    <row r="20607" spans="1:10" x14ac:dyDescent="0.3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s="1" t="s">
        <v>12</v>
      </c>
    </row>
    <row r="20608" spans="1:10" x14ac:dyDescent="0.3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s="1" t="s">
        <v>12</v>
      </c>
    </row>
    <row r="20609" spans="1:10" x14ac:dyDescent="0.3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s="1" t="s">
        <v>12</v>
      </c>
    </row>
    <row r="20610" spans="1:10" x14ac:dyDescent="0.3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s="1" t="s">
        <v>12</v>
      </c>
    </row>
    <row r="20611" spans="1:10" x14ac:dyDescent="0.3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s="1" t="s">
        <v>12</v>
      </c>
    </row>
    <row r="20612" spans="1:10" x14ac:dyDescent="0.3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s="1" t="s">
        <v>12</v>
      </c>
    </row>
    <row r="20613" spans="1:10" x14ac:dyDescent="0.3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s="1" t="s">
        <v>12</v>
      </c>
    </row>
    <row r="20614" spans="1:10" x14ac:dyDescent="0.3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s="1" t="s">
        <v>12</v>
      </c>
    </row>
    <row r="20615" spans="1:10" x14ac:dyDescent="0.3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s="1" t="s">
        <v>12</v>
      </c>
    </row>
    <row r="20616" spans="1:10" x14ac:dyDescent="0.3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s="1" t="s">
        <v>12</v>
      </c>
    </row>
    <row r="20617" spans="1:10" x14ac:dyDescent="0.3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s="1" t="s">
        <v>12</v>
      </c>
    </row>
    <row r="20618" spans="1:10" x14ac:dyDescent="0.3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s="1" t="s">
        <v>12</v>
      </c>
    </row>
    <row r="20619" spans="1:10" x14ac:dyDescent="0.3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s="1" t="s">
        <v>12</v>
      </c>
    </row>
    <row r="20620" spans="1:10" x14ac:dyDescent="0.3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s="1" t="s">
        <v>12</v>
      </c>
    </row>
    <row r="20621" spans="1:10" x14ac:dyDescent="0.3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s="1" t="s">
        <v>12</v>
      </c>
    </row>
    <row r="20622" spans="1:10" x14ac:dyDescent="0.3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s="1" t="s">
        <v>12</v>
      </c>
    </row>
    <row r="20623" spans="1:10" x14ac:dyDescent="0.3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s="1" t="s">
        <v>12</v>
      </c>
    </row>
    <row r="20624" spans="1:10" x14ac:dyDescent="0.3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s="1" t="s">
        <v>12</v>
      </c>
    </row>
    <row r="20625" spans="1:10" x14ac:dyDescent="0.3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s="1" t="s">
        <v>12</v>
      </c>
    </row>
    <row r="20626" spans="1:10" x14ac:dyDescent="0.3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s="1" t="s">
        <v>12</v>
      </c>
    </row>
    <row r="20627" spans="1:10" x14ac:dyDescent="0.3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s="1" t="s">
        <v>12</v>
      </c>
    </row>
    <row r="20628" spans="1:10" x14ac:dyDescent="0.3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s="1" t="s">
        <v>12</v>
      </c>
    </row>
    <row r="20629" spans="1:10" x14ac:dyDescent="0.3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s="1" t="s">
        <v>12</v>
      </c>
    </row>
    <row r="20630" spans="1:10" x14ac:dyDescent="0.3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s="1" t="s">
        <v>12</v>
      </c>
    </row>
    <row r="20631" spans="1:10" x14ac:dyDescent="0.3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s="1" t="s">
        <v>12</v>
      </c>
    </row>
    <row r="20632" spans="1:10" x14ac:dyDescent="0.3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s="1" t="s">
        <v>12</v>
      </c>
    </row>
    <row r="20633" spans="1:10" x14ac:dyDescent="0.3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s="1" t="s">
        <v>12</v>
      </c>
    </row>
    <row r="20634" spans="1:10" x14ac:dyDescent="0.3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s="1" t="s">
        <v>12</v>
      </c>
    </row>
    <row r="20635" spans="1:10" x14ac:dyDescent="0.3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s="1" t="s">
        <v>12</v>
      </c>
    </row>
    <row r="20636" spans="1:10" x14ac:dyDescent="0.3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s="1" t="s">
        <v>12</v>
      </c>
    </row>
    <row r="20637" spans="1:10" x14ac:dyDescent="0.3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s="1" t="s">
        <v>12</v>
      </c>
    </row>
    <row r="20638" spans="1:10" x14ac:dyDescent="0.3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s="1" t="s">
        <v>12</v>
      </c>
    </row>
    <row r="20639" spans="1:10" x14ac:dyDescent="0.3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s="1" t="s">
        <v>12</v>
      </c>
    </row>
    <row r="20640" spans="1:10" x14ac:dyDescent="0.3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s="1" t="s">
        <v>12</v>
      </c>
    </row>
    <row r="20641" spans="1:10" x14ac:dyDescent="0.3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s="1" t="s">
        <v>12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C324F-2D1F-4581-AADE-03C692EFD7F9}">
  <dimension ref="B2:E2"/>
  <sheetViews>
    <sheetView showGridLines="0" workbookViewId="0">
      <selection activeCell="C4" sqref="C4:D10"/>
    </sheetView>
  </sheetViews>
  <sheetFormatPr defaultRowHeight="14.5" x14ac:dyDescent="0.35"/>
  <cols>
    <col min="2" max="2" width="3.6328125" customWidth="1"/>
    <col min="3" max="3" width="17.1796875" bestFit="1" customWidth="1"/>
    <col min="4" max="4" width="22.81640625" bestFit="1" customWidth="1"/>
  </cols>
  <sheetData>
    <row r="2" spans="2:5" ht="18.5" x14ac:dyDescent="0.45">
      <c r="B2" s="21"/>
      <c r="C2" s="9"/>
      <c r="D2" s="9"/>
      <c r="E2" s="9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95F9189C-6EC5-41AE-898D-FE34C6A4C2E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E204ED8-ECC0-4492-8692-2D5B469FA3DE}">
  <ds:schemaRefs>
    <ds:schemaRef ds:uri="http://www.w3.org/2001/XMLSchema"/>
    <ds:schemaRef ds:uri="http://microsoft.data.visualization.Client.Excel.CustomMapList/1.0"/>
  </ds:schemaRefs>
</ds:datastoreItem>
</file>

<file path=customXml/itemProps3.xml><?xml version="1.0" encoding="utf-8"?>
<ds:datastoreItem xmlns:ds="http://schemas.openxmlformats.org/officeDocument/2006/customXml" ds:itemID="{E5D301F2-1674-4DCC-BD65-E0972EC66E77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E1BC5A8C-65D0-47B9-99EB-88AE381CC3FE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 Sheet</vt:lpstr>
      <vt:lpstr>RawData</vt:lpstr>
      <vt:lpstr>Suggestion1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Johnson</dc:creator>
  <cp:lastModifiedBy>Ryan Johnson</cp:lastModifiedBy>
  <dcterms:created xsi:type="dcterms:W3CDTF">2023-01-25T20:59:57Z</dcterms:created>
  <dcterms:modified xsi:type="dcterms:W3CDTF">2023-01-25T23:48:23Z</dcterms:modified>
</cp:coreProperties>
</file>