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omments4.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fbosche\Documents\GitHub\BE-OLS\data\"/>
    </mc:Choice>
  </mc:AlternateContent>
  <xr:revisionPtr revIDLastSave="0" documentId="13_ncr:1_{DEA84725-ADB7-4CB7-B5C1-69BF7E296D79}" xr6:coauthVersionLast="47" xr6:coauthVersionMax="47" xr10:uidLastSave="{00000000-0000-0000-0000-000000000000}"/>
  <bookViews>
    <workbookView xWindow="1425" yWindow="1125" windowWidth="21600" windowHeight="11295" activeTab="2" xr2:uid="{C460B36E-D875-4E13-ACEB-9CF2004FB6B5}"/>
  </bookViews>
  <sheets>
    <sheet name="Pivot (2)" sheetId="16" r:id="rId1"/>
    <sheet name="Pivot" sheetId="15" r:id="rId2"/>
    <sheet name="Data" sheetId="14" r:id="rId3"/>
    <sheet name="5star" sheetId="8" r:id="rId4"/>
    <sheet name="Lists" sheetId="3" r:id="rId5"/>
    <sheet name="DomainIdea" sheetId="4" r:id="rId6"/>
    <sheet name="DomainIdea (ISO-ICS)" sheetId="6" r:id="rId7"/>
    <sheet name="spiderchart" sheetId="10" r:id="rId8"/>
    <sheet name="UFOs" sheetId="7" r:id="rId9"/>
    <sheet name="Sheet2" sheetId="11" r:id="rId10"/>
    <sheet name="Arghavan - test" sheetId="12" r:id="rId11"/>
    <sheet name="Some notes" sheetId="13" r:id="rId12"/>
    <sheet name="Data_old" sheetId="1" r:id="rId13"/>
  </sheets>
  <definedNames>
    <definedName name="_xlnm._FilterDatabase" localSheetId="5" hidden="1">DomainIdea!$A$1:$A$26</definedName>
    <definedName name="_xlnm._FilterDatabase" localSheetId="4" hidden="1">Lists!$A$1:$A$26</definedName>
  </definedNames>
  <calcPr calcId="191028"/>
  <pivotCaches>
    <pivotCache cacheId="1" r:id="rId1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26" i="14" l="1"/>
  <c r="AC26" i="14"/>
  <c r="AB26" i="14"/>
  <c r="AD3" i="14"/>
  <c r="AC3" i="14"/>
  <c r="AB3" i="14"/>
  <c r="AB89" i="14"/>
  <c r="AC89" i="14"/>
  <c r="AD89" i="14"/>
  <c r="AB59" i="14"/>
  <c r="AC59" i="14"/>
  <c r="AD59" i="14"/>
  <c r="AB53" i="14"/>
  <c r="AC53" i="14"/>
  <c r="AD53" i="14"/>
  <c r="AB58" i="14"/>
  <c r="AC58" i="14"/>
  <c r="AD58" i="14"/>
  <c r="AB42" i="14"/>
  <c r="AC42" i="14"/>
  <c r="AD42" i="14"/>
  <c r="AD4" i="14"/>
  <c r="AC4" i="14"/>
  <c r="AB4" i="14"/>
  <c r="AB97" i="14"/>
  <c r="AB2" i="14"/>
  <c r="AB5" i="14"/>
  <c r="AB6" i="14"/>
  <c r="AB7" i="14"/>
  <c r="AB8" i="14"/>
  <c r="AB9" i="14"/>
  <c r="AB10" i="14"/>
  <c r="AB11" i="14"/>
  <c r="AB12" i="14"/>
  <c r="AB13" i="14"/>
  <c r="AB14" i="14"/>
  <c r="AB15" i="14"/>
  <c r="AB16" i="14"/>
  <c r="AB17" i="14"/>
  <c r="AB18" i="14"/>
  <c r="AB19" i="14"/>
  <c r="AB20" i="14"/>
  <c r="AB21" i="14"/>
  <c r="AB22" i="14"/>
  <c r="AB24" i="14"/>
  <c r="AB25" i="14"/>
  <c r="AB27" i="14"/>
  <c r="AB28" i="14"/>
  <c r="AB29" i="14"/>
  <c r="AB30" i="14"/>
  <c r="AB31" i="14"/>
  <c r="AB32" i="14"/>
  <c r="AB33" i="14"/>
  <c r="AB34" i="14"/>
  <c r="AB35" i="14"/>
  <c r="AB36" i="14"/>
  <c r="AB37" i="14"/>
  <c r="AB38" i="14"/>
  <c r="AB39" i="14"/>
  <c r="AB40" i="14"/>
  <c r="AB41" i="14"/>
  <c r="AB43" i="14"/>
  <c r="AB44" i="14"/>
  <c r="AB45" i="14"/>
  <c r="AB46" i="14"/>
  <c r="AB47" i="14"/>
  <c r="AB48" i="14"/>
  <c r="AB55" i="14"/>
  <c r="AB49" i="14"/>
  <c r="AB50" i="14"/>
  <c r="AB51" i="14"/>
  <c r="AB52" i="14"/>
  <c r="AB54" i="14"/>
  <c r="AB56" i="14"/>
  <c r="AB57" i="14"/>
  <c r="AB60" i="14"/>
  <c r="AB61" i="14"/>
  <c r="AB62" i="14"/>
  <c r="AB63" i="14"/>
  <c r="AB64" i="14"/>
  <c r="AB65" i="14"/>
  <c r="AB66" i="14"/>
  <c r="AB67" i="14"/>
  <c r="AB68" i="14"/>
  <c r="AB69" i="14"/>
  <c r="AB70" i="14"/>
  <c r="AB71" i="14"/>
  <c r="AB72" i="14"/>
  <c r="AB73" i="14"/>
  <c r="AB74" i="14"/>
  <c r="AB75" i="14"/>
  <c r="AB76" i="14"/>
  <c r="AB77" i="14"/>
  <c r="AB78" i="14"/>
  <c r="AB79" i="14"/>
  <c r="AB80" i="14"/>
  <c r="AB81" i="14"/>
  <c r="AB82" i="14"/>
  <c r="AB83" i="14"/>
  <c r="AB84" i="14"/>
  <c r="AB85" i="14"/>
  <c r="AB86" i="14"/>
  <c r="AB87" i="14"/>
  <c r="AB88" i="14"/>
  <c r="AB90" i="14"/>
  <c r="AB91" i="14"/>
  <c r="AB92" i="14"/>
  <c r="AB93" i="14"/>
  <c r="AB94" i="14"/>
  <c r="AB95" i="14"/>
  <c r="AB96" i="14"/>
  <c r="AB98" i="14"/>
  <c r="AB101" i="14"/>
  <c r="AB102" i="14"/>
  <c r="AB103" i="14"/>
  <c r="AB104" i="14"/>
  <c r="AB105" i="14"/>
  <c r="AB99" i="14"/>
  <c r="AB100" i="14"/>
  <c r="AB106" i="14"/>
  <c r="AB107" i="14"/>
  <c r="AB108" i="14"/>
  <c r="AB109" i="14"/>
  <c r="AB110" i="14"/>
  <c r="AB111" i="14"/>
  <c r="AB112" i="14"/>
  <c r="AB113" i="14"/>
  <c r="AB114" i="14"/>
  <c r="AB23" i="14"/>
  <c r="AD2" i="14"/>
  <c r="AD5" i="14"/>
  <c r="AD6" i="14"/>
  <c r="AD7" i="14"/>
  <c r="AD8" i="14"/>
  <c r="AD9" i="14"/>
  <c r="AD10" i="14"/>
  <c r="AD11" i="14"/>
  <c r="AD12" i="14"/>
  <c r="AD13" i="14"/>
  <c r="AD14" i="14"/>
  <c r="AD15" i="14"/>
  <c r="AD16" i="14"/>
  <c r="AD17" i="14"/>
  <c r="AD18" i="14"/>
  <c r="AD19" i="14"/>
  <c r="AD20" i="14"/>
  <c r="AD21" i="14"/>
  <c r="AD22" i="14"/>
  <c r="AD24" i="14"/>
  <c r="AD25" i="14"/>
  <c r="AD27" i="14"/>
  <c r="AD28" i="14"/>
  <c r="AD29" i="14"/>
  <c r="AD30" i="14"/>
  <c r="AD31" i="14"/>
  <c r="AD32" i="14"/>
  <c r="AD33" i="14"/>
  <c r="AD34" i="14"/>
  <c r="AD35" i="14"/>
  <c r="AD36" i="14"/>
  <c r="AD37" i="14"/>
  <c r="AD38" i="14"/>
  <c r="AD39" i="14"/>
  <c r="AD40" i="14"/>
  <c r="AD41" i="14"/>
  <c r="AD43" i="14"/>
  <c r="AD44" i="14"/>
  <c r="AD45" i="14"/>
  <c r="AD46" i="14"/>
  <c r="AD47" i="14"/>
  <c r="AD48" i="14"/>
  <c r="AD55" i="14"/>
  <c r="AD49" i="14"/>
  <c r="AD50" i="14"/>
  <c r="AD51" i="14"/>
  <c r="AD52" i="14"/>
  <c r="AD54" i="14"/>
  <c r="AD56" i="14"/>
  <c r="AD57" i="14"/>
  <c r="AD60" i="14"/>
  <c r="AD61" i="14"/>
  <c r="AD62" i="14"/>
  <c r="AD63" i="14"/>
  <c r="AD64" i="14"/>
  <c r="AD65" i="14"/>
  <c r="AD66" i="14"/>
  <c r="AD67" i="14"/>
  <c r="AD68" i="14"/>
  <c r="AD69" i="14"/>
  <c r="AD70" i="14"/>
  <c r="AD71" i="14"/>
  <c r="AD72" i="14"/>
  <c r="AD73" i="14"/>
  <c r="AD74" i="14"/>
  <c r="AD75" i="14"/>
  <c r="AD76" i="14"/>
  <c r="AD77" i="14"/>
  <c r="AD78" i="14"/>
  <c r="AD79" i="14"/>
  <c r="AD80" i="14"/>
  <c r="AD81" i="14"/>
  <c r="AD82" i="14"/>
  <c r="AD83" i="14"/>
  <c r="AD84" i="14"/>
  <c r="AD85" i="14"/>
  <c r="AD86" i="14"/>
  <c r="AD87" i="14"/>
  <c r="AD88" i="14"/>
  <c r="AD90" i="14"/>
  <c r="AD91" i="14"/>
  <c r="AD92" i="14"/>
  <c r="AD93" i="14"/>
  <c r="AD94" i="14"/>
  <c r="AD95" i="14"/>
  <c r="AD96" i="14"/>
  <c r="AD97" i="14"/>
  <c r="AD98" i="14"/>
  <c r="AD101" i="14"/>
  <c r="AD102" i="14"/>
  <c r="AD103" i="14"/>
  <c r="AD104" i="14"/>
  <c r="AD105" i="14"/>
  <c r="AD99" i="14"/>
  <c r="AD100" i="14"/>
  <c r="AD106" i="14"/>
  <c r="AD107" i="14"/>
  <c r="AD108" i="14"/>
  <c r="AD109" i="14"/>
  <c r="AD110" i="14"/>
  <c r="AD111" i="14"/>
  <c r="AD112" i="14"/>
  <c r="AD113" i="14"/>
  <c r="AD114" i="14"/>
  <c r="AD23" i="14"/>
  <c r="AC5" i="14"/>
  <c r="AC6" i="14"/>
  <c r="AC7" i="14"/>
  <c r="AC8" i="14"/>
  <c r="AC9" i="14"/>
  <c r="AC10" i="14"/>
  <c r="AC11" i="14"/>
  <c r="AC12" i="14"/>
  <c r="AC13" i="14"/>
  <c r="AC14" i="14"/>
  <c r="AC15" i="14"/>
  <c r="AC16" i="14"/>
  <c r="AC17" i="14"/>
  <c r="AC18" i="14"/>
  <c r="AC19" i="14"/>
  <c r="AC20" i="14"/>
  <c r="AC21" i="14"/>
  <c r="AC22" i="14"/>
  <c r="AC24" i="14"/>
  <c r="AC25" i="14"/>
  <c r="AC27" i="14"/>
  <c r="AC28" i="14"/>
  <c r="AC29" i="14"/>
  <c r="AC30" i="14"/>
  <c r="AC31" i="14"/>
  <c r="AC32" i="14"/>
  <c r="AC33" i="14"/>
  <c r="AC34" i="14"/>
  <c r="AC35" i="14"/>
  <c r="AC36" i="14"/>
  <c r="AC37" i="14"/>
  <c r="AC38" i="14"/>
  <c r="AC39" i="14"/>
  <c r="AC40" i="14"/>
  <c r="AC41" i="14"/>
  <c r="AC43" i="14"/>
  <c r="AC44" i="14"/>
  <c r="AC45" i="14"/>
  <c r="AC46" i="14"/>
  <c r="AC47" i="14"/>
  <c r="AC48" i="14"/>
  <c r="AC55" i="14"/>
  <c r="AC49" i="14"/>
  <c r="AC50" i="14"/>
  <c r="AC51" i="14"/>
  <c r="AC52" i="14"/>
  <c r="AC54" i="14"/>
  <c r="AC56" i="14"/>
  <c r="AC57" i="14"/>
  <c r="AC60" i="14"/>
  <c r="AC61" i="14"/>
  <c r="AC62" i="14"/>
  <c r="AC63" i="14"/>
  <c r="AC64" i="14"/>
  <c r="AC65" i="14"/>
  <c r="AC66" i="14"/>
  <c r="AC67" i="14"/>
  <c r="AC68" i="14"/>
  <c r="AC69" i="14"/>
  <c r="AC70" i="14"/>
  <c r="AC71" i="14"/>
  <c r="AC72" i="14"/>
  <c r="AC73" i="14"/>
  <c r="AC74" i="14"/>
  <c r="AC75" i="14"/>
  <c r="AC76" i="14"/>
  <c r="AC77" i="14"/>
  <c r="AC78" i="14"/>
  <c r="AC79" i="14"/>
  <c r="AC80" i="14"/>
  <c r="AC81" i="14"/>
  <c r="AC82" i="14"/>
  <c r="AC83" i="14"/>
  <c r="AC84" i="14"/>
  <c r="AC85" i="14"/>
  <c r="AC86" i="14"/>
  <c r="AC87" i="14"/>
  <c r="AC88" i="14"/>
  <c r="AC90" i="14"/>
  <c r="AC91" i="14"/>
  <c r="AC92" i="14"/>
  <c r="AC93" i="14"/>
  <c r="AC94" i="14"/>
  <c r="AC95" i="14"/>
  <c r="AC96" i="14"/>
  <c r="AC97" i="14"/>
  <c r="AC98" i="14"/>
  <c r="AC101" i="14"/>
  <c r="AC102" i="14"/>
  <c r="AC103" i="14"/>
  <c r="AC104" i="14"/>
  <c r="AC105" i="14"/>
  <c r="AC99" i="14"/>
  <c r="AC100" i="14"/>
  <c r="AC106" i="14"/>
  <c r="AC107" i="14"/>
  <c r="AC108" i="14"/>
  <c r="AC109" i="14"/>
  <c r="AC110" i="14"/>
  <c r="AC111" i="14"/>
  <c r="AC112" i="14"/>
  <c r="AC113" i="14"/>
  <c r="AC114" i="14"/>
  <c r="AC23" i="14"/>
  <c r="AC2"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tc={15ACBA56-A77C-4283-BBC4-F67788C8E63D}</author>
    <author>tc={FE4BDE30-982D-4AEE-9FF1-D227ED2BE257}</author>
    <author>tc={885FB683-17A8-485A-8691-53C79CD2DF41}</author>
    <author>tc={973D48F1-79B3-4920-8BDA-8C16C92B26F0}</author>
    <author>tc={4B8EE336-FBE0-47A3-9930-259BDD87F0E2}</author>
    <author>tc={79AF74C8-61FA-441F-B37E-08E57B208671}</author>
    <author>tc={F8B9D496-3A44-41C2-9AF2-0758B48A9DD7}</author>
    <author>tc={23BF3BDA-5DFC-4776-A2D7-8F9ADF115349}</author>
    <author>tc={F740CA61-96DA-4774-9A8A-ED9440FE2098}</author>
    <author>tc={62695919-9F9A-40CF-9011-F3B8FA1114C9}</author>
    <author>tc={9A5C529B-FA1E-4373-8A74-C3F792561B4A}</author>
    <author>tc={0BE7EF65-0D94-4F3A-8D1B-9B7F0932BB6B}</author>
    <author>tc={51CFF48A-CD78-4902-8B0C-DC9E113097CA}</author>
    <author>tc={9B4FF538-E0FF-4ED4-A111-F93178D73F43}</author>
    <author>tc={C1CFE5A4-62BC-4FCA-B09F-944B8ACAFADF}</author>
  </authors>
  <commentList>
    <comment ref="Z1" authorId="0" shapeId="0" xr:uid="{15ACBA56-A77C-4283-BBC4-F67788C8E63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@Arghavan: one issue we have I think is that there is a difference between explicitly reuse concepts from another ontology and providing some alignment information. I think we need to keep our lives easy and only consider explicit reuse, i.e. explicitly referred to within the owl file</t>
        </r>
      </text>
    </comment>
    <comment ref="O2" authorId="1" shapeId="0" xr:uid="{FE4BDE30-982D-4AEE-9FF1-D227ED2BE25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See also https://www.auto.tuwien.ac.at/downloads/thinkhome/ontology/BuildingOntology.owl</t>
        </r>
      </text>
    </comment>
    <comment ref="P9" authorId="2" shapeId="0" xr:uid="{885FB683-17A8-485A-8691-53C79CD2DF4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https://www.freeclass.eu/download
The Free Class (FC) ontology requires me to give my details to get access. But, it is otherwise an AECO ontology. Should I add it?</t>
        </r>
      </text>
    </comment>
    <comment ref="Q21" authorId="3" shapeId="0" xr:uid="{973D48F1-79B3-4920-8BDA-8C16C92B26F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This may need to include quantity kind (qk) and unit (unit), that are both from qudt.
Reply:
    New list: bacnet, bsh, qudt, qudtqk, rec, ref, s223, sdo, sh, skos, sosa, tag, unit, vcard
Reply:
    That seems better. Where did you find that list?</t>
        </r>
      </text>
    </comment>
    <comment ref="R31" authorId="4" shapeId="0" xr:uid="{4B8EE336-FBE0-47A3-9930-259BDD87F0E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Place Reference Theory (PRT) ontology
Reply:
    possibly. But, note that you need to complete the two columns on the left as well. If you decide to put PRT in the column "linked-to UPPER", then you put yes here, since that column won't be empty.
Reply:
    Is Place Reference Theory (PRT) ontology - upper ontology? Section 3.2.1. of the paper in reference "This research first extends the Place Reference Theory (PRT) ontology, (Scheider et al., 2014) with the Circular Exchange Ontology (CEO) (http://ldce.com/vocab/CEO). CEO describes the elements necessary to undergo a material exchange between 
different actors of the CE. "
Reply:
    Good question. Either PRT is UPPER, or we consider it AECO (we should change that columns to BE :) ). Please, ask Arghavan for her opinion.
Reply:
    @Arghavan</t>
        </r>
      </text>
    </comment>
    <comment ref="O33" authorId="5" shapeId="0" xr:uid="{79AF74C8-61FA-441F-B37E-08E57B20867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See also https://cui.unige.ch/isi/onto/citygml2.0.owl</t>
        </r>
      </text>
    </comment>
    <comment ref="A43" authorId="6" shapeId="0" xr:uid="{F8B9D496-3A44-41C2-9AF2-0758B48A9DD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Probably doesn't exist
Reply:
    It does. But, only in the paper. So, we report the information we have, but we say it has no URI, no serialisation, etc.... It's score will just be poor.
Reply:
    based on the paper, it is the Damage Mechanics Ontology (dmo). I've renamed and updated the line accordingly. I couldn't find anything about damage model ontology in general by googling. Also, if cdo and dmo are parts of dot, do they have the same parameters (version, year, etc.)?
Reply:
    Don't know. Maybe yes. It would be a reasonable assumption.
Reply:
    Actually, probably not. It would appear that dmo may in fact never have really existed...
Reply:
    I agree. looks like developers named it as ontology in paper, but in the end its not. Also, Section 5 of paper Conclusions and Future Work "Furthermore, it is recommended to use DOT as a modular core ontology in combination with additional web ontologies as extensions when adding more specific information, e.g. taxonomies for various damage types or national assessment standards. In this regard, three example ontologies have been developed that extend DOT with a taxonomy for damages in reinforced concrete (CDO), mechanical parameters for damaged areas (DMO) and properties based on the German inspection standard DIN 1076" . So maybe it cannot be considered as a separate ontology.
Reply:
    So, I think we are fine. Because we put "no" to everything on the right. But, maybe we should ask our colleagues for their opinion whether or not to keep it.</t>
        </r>
      </text>
    </comment>
    <comment ref="A66" authorId="7" shapeId="0" xr:uid="{23BF3BDA-5DFC-4776-A2D7-8F9ADF11534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This ontology seems to have 6 sub-modules. Should we add them to our database?</t>
        </r>
      </text>
    </comment>
    <comment ref="Q66" authorId="8" shapeId="0" xr:uid="{F740CA61-96DA-4774-9A8A-ED9440FE209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Should we add the AffectedBy ontology (aff; https://w3id.org/affectedBy#) and the epp ontology (https://w3id.org/eep# ) to our database?</t>
        </r>
      </text>
    </comment>
    <comment ref="O67" authorId="9" shapeId="0" xr:uid="{62695919-9F9A-40CF-9011-F3B8FA1114C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See also http://semantic.eurobau.com/eurobau-utility.owl </t>
        </r>
      </text>
    </comment>
    <comment ref="O74" authorId="10" shapeId="0" xr:uid="{9A5C529B-FA1E-4373-8A74-C3F792561B4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See also  http://p-comp.di.uoa.gr/projects/ontonav/INOdoc/index.html </t>
        </r>
      </text>
    </comment>
    <comment ref="A78" authorId="11" shapeId="0" xr:uid="{0BE7EF65-0D94-4F3A-8D1B-9B7F0932BB6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Note: used to be ontology iddo.</t>
        </r>
      </text>
    </comment>
    <comment ref="Z83" authorId="12" shapeId="0" xr:uid="{51CFF48A-CD78-4902-8B0C-DC9E113097C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Occupant Property Taxonomy (2024). DOI: 10.3233/SW-223254
Reply:
    If we miss an ontology in our database, just add it :) 
Reply:
    We don't :) The ontology is extended by developers with this taxonomy in 2024</t>
        </r>
      </text>
    </comment>
    <comment ref="P91" authorId="13" shapeId="0" xr:uid="{9B4FF538-E0FF-4ED4-A111-F93178D73F43}">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@Arghavan: I notice it refers to brickpatches and geojson. These are not in our database just now. Should we add them?</t>
        </r>
      </text>
    </comment>
    <comment ref="O96" authorId="14" shapeId="0" xr:uid="{C1CFE5A4-62BC-4FCA-B09F-944B8ACAFAD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See also http://www.semanticbim.com/ontologies/residentialBuilding.owl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tc={D6C76610-3956-4D53-93DD-9937BBD3132B}</author>
    <author>Frederic Bosche</author>
    <author>tc={84AD55E6-6851-4962-8413-9A9898F42E2F}</author>
    <author>tc={433E1899-7CB2-4FD1-9E2E-894E39A7E436}</author>
    <author>tc={CF0A6FE0-E89A-4C86-8294-8300BAB058D3}</author>
    <author>tc={19563D49-1A8D-42FB-9488-C28B64E879B7}</author>
  </authors>
  <commentList>
    <comment ref="D1" authorId="0" shapeId="0" xr:uid="{D6C76610-3956-4D53-93DD-9937BBD3132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Some ontologies (like BPO) have multiple versions that are still accessible, each have their individual URIs and are published/updated in different years. I suggest we add a column for “first year published” and “version” and “last update year”
Reply:
    We could. But, is this common or an oddity?
Reply:
    This is a best practice. So, I consider as common. Also, a good thing for the 5star ranking
Reply:
    Hmmm. But, it's really hard to track this, no?</t>
        </r>
      </text>
    </comment>
    <comment ref="H1" authorId="1" shapeId="0" xr:uid="{B9598717-BE64-4B34-A117-64507F6A9C95}">
      <text>
        <r>
          <rPr>
            <b/>
            <sz val="9"/>
            <color indexed="81"/>
            <rFont val="Tahoma"/>
            <family val="2"/>
          </rPr>
          <t>Frederic Bosche:</t>
        </r>
        <r>
          <rPr>
            <sz val="9"/>
            <color indexed="81"/>
            <rFont val="Tahoma"/>
            <family val="2"/>
          </rPr>
          <t xml:space="preserve">
See 
https://github.com/agroportal/fairness
or
https://foops.linkeddata.es/FAIR_validator.html</t>
        </r>
      </text>
    </comment>
    <comment ref="E3" authorId="2" shapeId="0" xr:uid="{84AD55E6-6851-4962-8413-9A9898F42E2F}">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Also is kind of a connector/convertor
</t>
        </r>
      </text>
    </comment>
    <comment ref="B12" authorId="1" shapeId="0" xr:uid="{5F8BEEB7-D90D-46E6-8B1C-D885D7DEAC24}">
      <text>
        <r>
          <rPr>
            <b/>
            <sz val="9"/>
            <color indexed="81"/>
            <rFont val="Tahoma"/>
            <family val="2"/>
          </rPr>
          <t>Frederic Bosche:</t>
        </r>
        <r>
          <rPr>
            <sz val="9"/>
            <color indexed="81"/>
            <rFont val="Tahoma"/>
            <family val="2"/>
          </rPr>
          <t xml:space="preserve">
Multiple ontologies, I think. So, should be split?</t>
        </r>
      </text>
    </comment>
    <comment ref="R15" authorId="3" shapeId="0" xr:uid="{433E1899-7CB2-4FD1-9E2E-894E39A7E43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Link Avaiable but not working. Should we still go with n/a? Then, how static a 5star system is? Because the link was working some years ago, but not now. I will flag them as orange
Reply:
    We could remove the link to reflect the fact that there is no link. 5star should then reflect this.</t>
        </r>
      </text>
    </comment>
    <comment ref="B16" authorId="4" shapeId="0" xr:uid="{CF0A6FE0-E89A-4C86-8294-8300BAB058D3}">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Used to be linked to DOT
</t>
        </r>
      </text>
    </comment>
    <comment ref="B34" authorId="5" shapeId="0" xr:uid="{19563D49-1A8D-42FB-9488-C28B64E879B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Used to be linked to DOT</t>
        </r>
      </text>
    </comment>
    <comment ref="B41" authorId="1" shapeId="0" xr:uid="{D0490F3A-B625-4654-889F-D182C7194A5D}">
      <text>
        <r>
          <rPr>
            <b/>
            <sz val="9"/>
            <color indexed="81"/>
            <rFont val="Tahoma"/>
            <family val="2"/>
          </rPr>
          <t>Frederic Bosche:</t>
        </r>
        <r>
          <rPr>
            <sz val="9"/>
            <color indexed="81"/>
            <rFont val="Tahoma"/>
            <family val="2"/>
          </rPr>
          <t xml:space="preserve">
Multiple ontologies to be split, I think
</t>
        </r>
      </text>
    </comment>
    <comment ref="A89" authorId="1" shapeId="0" xr:uid="{E2C725C4-4461-48C7-B082-24284139066E}">
      <text>
        <r>
          <rPr>
            <b/>
            <sz val="9"/>
            <color indexed="81"/>
            <rFont val="Tahoma"/>
            <family val="2"/>
          </rPr>
          <t>Frederic Bosche:</t>
        </r>
        <r>
          <rPr>
            <sz val="9"/>
            <color indexed="81"/>
            <rFont val="Tahoma"/>
            <family val="2"/>
          </rPr>
          <t xml:space="preserve">
No source for this. I would suggest to remove it
</t>
        </r>
      </text>
    </comment>
    <comment ref="B92" authorId="1" shapeId="0" xr:uid="{1B49603A-1E03-447E-8628-2809FB901670}">
      <text>
        <r>
          <rPr>
            <b/>
            <sz val="9"/>
            <color indexed="81"/>
            <rFont val="Tahoma"/>
            <family val="2"/>
          </rPr>
          <t>Frederic Bosche:</t>
        </r>
        <r>
          <rPr>
            <sz val="9"/>
            <color indexed="81"/>
            <rFont val="Tahoma"/>
            <family val="2"/>
          </rPr>
          <t xml:space="preserve">
Multi-ontology. Could be split (but include maybe many sub-ontologies)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tc={8DE388CC-78AF-42AF-A65E-BFB9B5C0A991}</author>
    <author>tc={7A1F8F17-428F-40B9-AE56-C8191D2B3AA0}</author>
    <author>tc={DEE29434-711F-4A89-BB35-D3951B19967B}</author>
    <author>tc={258FFE25-07A8-4CC5-88E1-C89ECE528E15}</author>
    <author>tc={93F7B78D-9807-4EF4-817D-6EEB9C196D98}</author>
    <author>tc={D8C76D51-853F-478B-BE6B-79B81F0A291C}</author>
    <author>tc={50C9CA57-73D0-4402-9C26-C2BC2860754F}</author>
    <author>tc={06797E9C-C4D1-4BE8-8A96-FB93E6404E0B}</author>
    <author>tc={977A7A4A-3A80-4B86-83BA-A5E68F90395D}</author>
    <author>tc={A14C3143-9611-4F2D-947E-B8E636291559}</author>
    <author>tc={1734272B-ADEF-4B86-9AB3-00C9C632ECB5}</author>
    <author>tc={20308EF8-BD4F-4931-AAC2-09C59383CDB5}</author>
    <author>tc={D92C8796-517A-427A-A33C-0E6EE6302C88}</author>
    <author>tc={8D435FC5-A43A-4142-96B9-D0A506E1EFF3}</author>
    <author>tc={370F7087-418C-4529-B3AB-39988A94E01B}</author>
    <author>tc={1CACD48B-B464-4495-8DC3-B43E6B1178F4}</author>
    <author>tc={DEC1B7E9-AEAC-4C50-94C0-1EAEDE35F2D5}</author>
    <author>tc={8B0A374E-53A6-4A15-B43A-076BE1C12F6E}</author>
    <author>tc={81706AA9-6757-42CA-BE86-5B7510DCA77E}</author>
    <author>tc={1BAFFAAB-BB49-4F84-94CB-B7AFDC1285F0}</author>
  </authors>
  <commentList>
    <comment ref="C2" authorId="0" shapeId="0" xr:uid="{8DE388CC-78AF-42AF-A65E-BFB9B5C0A991}">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Including sustainability of construction materials
Iron and steel products, see 77.140
Products of non-ferrous metals, see 77.150
Sawn timber, see 79.040
Wood-based panels, see 79.060
Glass, see 81.040.20
Plastics products, see 83.140
</t>
        </r>
      </text>
    </comment>
    <comment ref="C4" authorId="1" shapeId="0" xr:uid="{7A1F8F17-428F-40B9-AE56-C8191D2B3AA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Including sustainability of construction materials
Iron and steel products, see 77.140
Products of non-ferrous metals, see 77.150
Sawn timber, see 79.040
Wood-based panels, see 79.060
Glass, see 81.040.20
Plastics products, see 83.140
</t>
        </r>
      </text>
    </comment>
    <comment ref="C6" authorId="2" shapeId="0" xr:uid="{DEE29434-711F-4A89-BB35-D3951B19967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Including measuring methods, construction sites, demolition of structures, etc.</t>
        </r>
      </text>
    </comment>
    <comment ref="C7" authorId="3" shapeId="0" xr:uid="{258FFE25-07A8-4CC5-88E1-C89ECE528E1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Burners and boilers for industrial purposes, see 27.060
Heat pumps, see 27.080
</t>
        </r>
      </text>
    </comment>
    <comment ref="D7" authorId="4" shapeId="0" xr:uid="{93F7B78D-9807-4EF4-817D-6EEB9C196D98}">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Including ventilation ducts
Ventilators and air-conditioners, see 23.120
</t>
        </r>
      </text>
    </comment>
    <comment ref="C9" authorId="5" shapeId="0" xr:uid="{D8C76D51-853F-478B-BE6B-79B81F0A291C}">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Including energy audits
Energy management systems, see 03.100.70
Energy efficiency of buildings, see 91.120.10
</t>
        </r>
      </text>
    </comment>
    <comment ref="C11" authorId="6" shapeId="0" xr:uid="{50C9CA57-73D0-4402-9C26-C2BC2860754F}">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Transport, see 03.220
Postal services, see 03.240
</t>
        </r>
      </text>
    </comment>
    <comment ref="D11" authorId="7" shapeId="0" xr:uid="{06797E9C-C4D1-4BE8-8A96-FB93E6404E0B}">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Including cleaning and pest control
Sterilization and desinfection in health care, see 11.080
</t>
        </r>
      </text>
    </comment>
    <comment ref="C14" authorId="8" shapeId="0" xr:uid="{977A7A4A-3A80-4B86-83BA-A5E68F90395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Including network (system) aspects</t>
        </r>
      </text>
    </comment>
    <comment ref="C15" authorId="9" shapeId="0" xr:uid="{A14C3143-9611-4F2D-947E-B8E63629155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Energy efficiency, see 27.015</t>
        </r>
      </text>
    </comment>
    <comment ref="D15" authorId="10" shapeId="0" xr:uid="{1734272B-ADEF-4B86-9AB3-00C9C632ECB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Including environmental footprint, carbon neutrality</t>
        </r>
      </text>
    </comment>
    <comment ref="C16" authorId="11" shapeId="0" xr:uid="{20308EF8-BD4F-4931-AAC2-09C59383CDB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Energy efficiency, see 27.015</t>
        </r>
      </text>
    </comment>
    <comment ref="D16" authorId="12" shapeId="0" xr:uid="{D92C8796-517A-427A-A33C-0E6EE6302C8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Including ecotoxicology and greenhouse gas emissions</t>
        </r>
      </text>
    </comment>
    <comment ref="C17" authorId="13" shapeId="0" xr:uid="{8D435FC5-A43A-4142-96B9-D0A506E1EFF3}">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Including measuring methods, construction sites, demolition of structures, etc.</t>
        </r>
      </text>
    </comment>
    <comment ref="C18" authorId="14" shapeId="0" xr:uid="{370F7087-418C-4529-B3AB-39988A94E01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Transport of dangerous goods, see 13.300</t>
        </r>
      </text>
    </comment>
    <comment ref="D21" authorId="15" shapeId="0" xr:uid="{1CACD48B-B464-4495-8DC3-B43E6B1178F4}">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Including staff training, staff responsibilities, staff qualifications and certification
Welders' qualifications, see 25.160.01
</t>
        </r>
      </text>
    </comment>
    <comment ref="C23" authorId="16" shapeId="0" xr:uid="{DEC1B7E9-AEAC-4C50-94C0-1EAEDE35F2D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Including design, loading on and calculation of structures</t>
        </r>
      </text>
    </comment>
    <comment ref="C24" authorId="17" shapeId="0" xr:uid="{8B0A374E-53A6-4A15-B43A-076BE1C12F6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Including network (system) aspects</t>
        </r>
      </text>
    </comment>
    <comment ref="C25" authorId="18" shapeId="0" xr:uid="{81706AA9-6757-42CA-BE86-5B7510DCA77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Including measuring instruments in general, preferred numbers, standard measures, general aspects of reference materials, etc.
Quantities and units, see 01.060
Chemical reference materials, see 71.040.30
</t>
        </r>
      </text>
    </comment>
    <comment ref="C27" authorId="19" shapeId="0" xr:uid="{1BAFFAAB-BB49-4F84-94CB-B7AFDC1285F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Including coding of audio, picture, multimedia and hypermedia information, bar coding, etc.
IT security techniques, see 35.030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tc={21DBF1C4-611A-40A4-91D8-C2D6FBF6A7CB}</author>
    <author>Frederic Bosche</author>
    <author>tc={20CB6942-0160-491A-89E8-5D52651DDFBE}</author>
    <author>tc={4D59AEC2-7287-4C1B-92CC-51108D004A8A}</author>
    <author>tc={1AC5EB06-E7B2-44D7-BC85-DBA60AD9765F}</author>
    <author>tc={3CCE57CB-4A26-4F0E-B105-601C4666006E}</author>
    <author>tc={C4C7C0F4-18EB-4BB5-B4B7-5918C1D74DA6}</author>
    <author>tc={9B24984D-82A4-4302-8ADF-4DDD0A891D2B}</author>
  </authors>
  <commentList>
    <comment ref="D1" authorId="0" shapeId="0" xr:uid="{21DBF1C4-611A-40A4-91D8-C2D6FBF6A7C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Some ontologies (like BPO) have multiple versions that are still accessible, each have their individual URIs and are published/updated in different years. I suggest we add a column for “first year published” and “version” and “last update year”
Reply:
    We could. But, is this common or an oddity?</t>
        </r>
      </text>
    </comment>
    <comment ref="H1" authorId="1" shapeId="0" xr:uid="{24F8E678-4390-4DDD-9A21-D3D0503BF5CF}">
      <text>
        <r>
          <rPr>
            <b/>
            <sz val="9"/>
            <color indexed="81"/>
            <rFont val="Tahoma"/>
            <family val="2"/>
          </rPr>
          <t>Frederic Bosche:</t>
        </r>
        <r>
          <rPr>
            <sz val="9"/>
            <color indexed="81"/>
            <rFont val="Tahoma"/>
            <family val="2"/>
          </rPr>
          <t xml:space="preserve">
See 
https://github.com/agroportal/fairness
or
https://foops.linkeddata.es/FAIR_validator.html</t>
        </r>
      </text>
    </comment>
    <comment ref="E3" authorId="2" shapeId="0" xr:uid="{20CB6942-0160-491A-89E8-5D52651DDFB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Also is kind of a connector/convertor
</t>
        </r>
      </text>
    </comment>
    <comment ref="B14" authorId="1" shapeId="0" xr:uid="{111D3853-D068-4C54-9D78-8E4568235176}">
      <text>
        <r>
          <rPr>
            <b/>
            <sz val="9"/>
            <color indexed="81"/>
            <rFont val="Tahoma"/>
            <family val="2"/>
          </rPr>
          <t>Frederic Bosche:</t>
        </r>
        <r>
          <rPr>
            <sz val="9"/>
            <color indexed="81"/>
            <rFont val="Tahoma"/>
            <family val="2"/>
          </rPr>
          <t xml:space="preserve">
Multiple ontologies, I think. So, should be split?</t>
        </r>
      </text>
    </comment>
    <comment ref="N17" authorId="3" shapeId="0" xr:uid="{4D59AEC2-7287-4C1B-92CC-51108D004A8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@Fred Link is http://ld-ce.com/vocab/CEO
but it is not working. Should we go with N/a?</t>
        </r>
      </text>
    </comment>
    <comment ref="B18" authorId="4" shapeId="0" xr:uid="{1AC5EB06-E7B2-44D7-BC85-DBA60AD9765F}">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Used to be linked to DOT
</t>
        </r>
      </text>
    </comment>
    <comment ref="AC23" authorId="5" shapeId="0" xr:uid="{3CCE57CB-4A26-4F0E-B105-601C4666006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f.bosche@ed.ac.uk IDEA: maybe in the future we can have an index that measures frequency of use based on metrics from your  Network analysis.</t>
        </r>
      </text>
    </comment>
    <comment ref="B34" authorId="6" shapeId="0" xr:uid="{C4C7C0F4-18EB-4BB5-B4B7-5918C1D74DA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Used to be linked to DOT</t>
        </r>
      </text>
    </comment>
    <comment ref="B41" authorId="1" shapeId="0" xr:uid="{DEEE9B49-3EB4-4526-BD7E-8037B6BF4688}">
      <text>
        <r>
          <rPr>
            <b/>
            <sz val="9"/>
            <color indexed="81"/>
            <rFont val="Tahoma"/>
            <family val="2"/>
          </rPr>
          <t>Frederic Bosche:</t>
        </r>
        <r>
          <rPr>
            <sz val="9"/>
            <color indexed="81"/>
            <rFont val="Tahoma"/>
            <family val="2"/>
          </rPr>
          <t xml:space="preserve">
Multiple ontologies to be split, I think
</t>
        </r>
      </text>
    </comment>
    <comment ref="A89" authorId="1" shapeId="0" xr:uid="{D3A368D8-C1D3-4F16-99A1-700CE6D92C2E}">
      <text>
        <r>
          <rPr>
            <b/>
            <sz val="9"/>
            <color indexed="81"/>
            <rFont val="Tahoma"/>
            <family val="2"/>
          </rPr>
          <t>Frederic Bosche:</t>
        </r>
        <r>
          <rPr>
            <sz val="9"/>
            <color indexed="81"/>
            <rFont val="Tahoma"/>
            <family val="2"/>
          </rPr>
          <t xml:space="preserve">
No source for this. I would suggest to remove it
</t>
        </r>
      </text>
    </comment>
    <comment ref="B92" authorId="1" shapeId="0" xr:uid="{FD2800EE-2CCC-4214-8AC8-313E38C9A965}">
      <text>
        <r>
          <rPr>
            <b/>
            <sz val="9"/>
            <color indexed="81"/>
            <rFont val="Tahoma"/>
            <family val="2"/>
          </rPr>
          <t>Frederic Bosche:</t>
        </r>
        <r>
          <rPr>
            <sz val="9"/>
            <color indexed="81"/>
            <rFont val="Tahoma"/>
            <family val="2"/>
          </rPr>
          <t xml:space="preserve">
Multi-ontology. Could be split (but include maybe many sub-ontologies)</t>
        </r>
      </text>
    </comment>
    <comment ref="O107" authorId="7" shapeId="0" xr:uid="{9B24984D-82A4-4302-8ADF-4DDD0A891D2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Should we go with this one instead?https://www.auto.tuwien.ac.at/downloads/thinkhome/ontology/WeatherOntology.owl#
It works with FOOPS. So, I consider it the URI
Reply:
    Fine.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tc={83AB7E72-B46A-4E41-B65C-C54E1156372B}</author>
    <author>Frederic Bosche</author>
    <author>tc={648BE9AF-3FB2-4E9A-8F77-B666AFE81511}</author>
    <author>tc={0DABEFDB-8058-4C32-A00E-88D77485BC59}</author>
    <author>tc={F2E1D0EC-0608-43E5-BE89-11C956B556D9}</author>
    <author>tc={C32FCD8A-EF38-4D00-8BAE-B19AB7448141}</author>
    <author>tc={FF6EED1A-86BC-4A1C-93B0-CA9508281167}</author>
    <author>tc={8B127764-E85E-436E-8CA9-D6C19E8B379C}</author>
  </authors>
  <commentList>
    <comment ref="D1" authorId="0" shapeId="0" xr:uid="{83AB7E72-B46A-4E41-B65C-C54E1156372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Some ontologies (like BPO) have multiple versions that are still accessible, each have their individual URIs and are published/updated in different years. I suggest we add a column for “first year published” and “version” and “last update year”
Reply:
    We could. But, is this common or an oddity?</t>
        </r>
      </text>
    </comment>
    <comment ref="H1" authorId="1" shapeId="0" xr:uid="{284A98B3-4002-432F-891B-8EBC7EF8BB41}">
      <text>
        <r>
          <rPr>
            <b/>
            <sz val="9"/>
            <color indexed="81"/>
            <rFont val="Tahoma"/>
            <family val="2"/>
          </rPr>
          <t>Frederic Bosche:</t>
        </r>
        <r>
          <rPr>
            <sz val="9"/>
            <color indexed="81"/>
            <rFont val="Tahoma"/>
            <family val="2"/>
          </rPr>
          <t xml:space="preserve">
See 
https://github.com/agroportal/fairness
or
https://foops.linkeddata.es/FAIR_validator.html</t>
        </r>
      </text>
    </comment>
    <comment ref="E3" authorId="2" shapeId="0" xr:uid="{648BE9AF-3FB2-4E9A-8F77-B666AFE81511}">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Also is kind of a connector/convertor
</t>
        </r>
      </text>
    </comment>
    <comment ref="B14" authorId="1" shapeId="0" xr:uid="{AF279CC8-964E-4F3C-AF6C-5F5AEC6970F8}">
      <text>
        <r>
          <rPr>
            <b/>
            <sz val="9"/>
            <color indexed="81"/>
            <rFont val="Tahoma"/>
            <family val="2"/>
          </rPr>
          <t>Frederic Bosche:</t>
        </r>
        <r>
          <rPr>
            <sz val="9"/>
            <color indexed="81"/>
            <rFont val="Tahoma"/>
            <family val="2"/>
          </rPr>
          <t xml:space="preserve">
Multiple ontologies, I think. So, should be split?</t>
        </r>
      </text>
    </comment>
    <comment ref="N17" authorId="3" shapeId="0" xr:uid="{0DABEFDB-8058-4C32-A00E-88D77485BC5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@Fred Link is http://ld-ce.com/vocab/CEO
but it is not working. Should we go with N/a?</t>
        </r>
      </text>
    </comment>
    <comment ref="B18" authorId="4" shapeId="0" xr:uid="{F2E1D0EC-0608-43E5-BE89-11C956B556D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Used to be linked to DOT
</t>
        </r>
      </text>
    </comment>
    <comment ref="AA23" authorId="5" shapeId="0" xr:uid="{C32FCD8A-EF38-4D00-8BAE-B19AB744814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f.bosche@ed.ac.uk IDEA: maybe in the future we can have an index that measures frequency of use based on metrics from your  Network analysis.</t>
        </r>
      </text>
    </comment>
    <comment ref="B34" authorId="6" shapeId="0" xr:uid="{FF6EED1A-86BC-4A1C-93B0-CA950828116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Used to be linked to DOT</t>
        </r>
      </text>
    </comment>
    <comment ref="B41" authorId="1" shapeId="0" xr:uid="{ABFD3400-6600-48E4-A7E8-D1BBAF095F45}">
      <text>
        <r>
          <rPr>
            <b/>
            <sz val="9"/>
            <color indexed="81"/>
            <rFont val="Tahoma"/>
            <family val="2"/>
          </rPr>
          <t>Frederic Bosche:</t>
        </r>
        <r>
          <rPr>
            <sz val="9"/>
            <color indexed="81"/>
            <rFont val="Tahoma"/>
            <family val="2"/>
          </rPr>
          <t xml:space="preserve">
Multiple ontologies to be split, I think
</t>
        </r>
      </text>
    </comment>
    <comment ref="A89" authorId="1" shapeId="0" xr:uid="{F564EAFF-A44E-48CC-A1FA-58D072CE5393}">
      <text>
        <r>
          <rPr>
            <b/>
            <sz val="9"/>
            <color indexed="81"/>
            <rFont val="Tahoma"/>
            <family val="2"/>
          </rPr>
          <t>Frederic Bosche:</t>
        </r>
        <r>
          <rPr>
            <sz val="9"/>
            <color indexed="81"/>
            <rFont val="Tahoma"/>
            <family val="2"/>
          </rPr>
          <t xml:space="preserve">
No source for this. I would suggest to remove it
</t>
        </r>
      </text>
    </comment>
    <comment ref="B92" authorId="1" shapeId="0" xr:uid="{F2C37D03-CD20-4C03-B57C-1AEE231B076B}">
      <text>
        <r>
          <rPr>
            <b/>
            <sz val="9"/>
            <color indexed="81"/>
            <rFont val="Tahoma"/>
            <family val="2"/>
          </rPr>
          <t>Frederic Bosche:</t>
        </r>
        <r>
          <rPr>
            <sz val="9"/>
            <color indexed="81"/>
            <rFont val="Tahoma"/>
            <family val="2"/>
          </rPr>
          <t xml:space="preserve">
Multi-ontology. Could be split (but include maybe many sub-ontologies)</t>
        </r>
      </text>
    </comment>
    <comment ref="O107" authorId="7" shapeId="0" xr:uid="{8B127764-E85E-436E-8CA9-D6C19E8B379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Should we go with this one instead?https://www.auto.tuwien.ac.at/downloads/thinkhome/ontology/WeatherOntology.owl#
It works with FOOPS. So, I consider it the URI
Reply:
    Fine.</t>
        </r>
      </text>
    </comment>
  </commentList>
</comments>
</file>

<file path=xl/sharedStrings.xml><?xml version="1.0" encoding="utf-8"?>
<sst xmlns="http://schemas.openxmlformats.org/spreadsheetml/2006/main" count="6188" uniqueCount="1053">
  <si>
    <t>Count of Name</t>
  </si>
  <si>
    <t>Column Labels</t>
  </si>
  <si>
    <t>Row Labels</t>
  </si>
  <si>
    <t>Grand Total</t>
  </si>
  <si>
    <t>Count of Acronym</t>
  </si>
  <si>
    <t>BE Product (Building)</t>
  </si>
  <si>
    <t>BE Product (Infrastructure)</t>
  </si>
  <si>
    <t>Circular Economy</t>
  </si>
  <si>
    <t>Comfort</t>
  </si>
  <si>
    <t>Energy</t>
  </si>
  <si>
    <t>Facilities Management</t>
  </si>
  <si>
    <t>Fire Safety</t>
  </si>
  <si>
    <t>Geographic Information</t>
  </si>
  <si>
    <t>Geometry</t>
  </si>
  <si>
    <t>Information Management</t>
  </si>
  <si>
    <t>IoT Sensors/Actuators</t>
  </si>
  <si>
    <t>Materials</t>
  </si>
  <si>
    <t>Mobility/Transport</t>
  </si>
  <si>
    <t>Planning Permission</t>
  </si>
  <si>
    <t>Production (Process)</t>
  </si>
  <si>
    <t>Quality</t>
  </si>
  <si>
    <t>Resources</t>
  </si>
  <si>
    <t>Safety</t>
  </si>
  <si>
    <t>Weather/Climate</t>
  </si>
  <si>
    <t>Standards, Codes and Certifications</t>
  </si>
  <si>
    <t>Name</t>
  </si>
  <si>
    <t>Acronym</t>
  </si>
  <si>
    <t>Version</t>
  </si>
  <si>
    <t>Year published</t>
  </si>
  <si>
    <t>Domain (deprecated)</t>
  </si>
  <si>
    <t>Primary Domain</t>
  </si>
  <si>
    <t>Secondary Domain</t>
  </si>
  <si>
    <t>FAIR - 5 star</t>
  </si>
  <si>
    <t>Level of maintenance</t>
  </si>
  <si>
    <t>Level of use</t>
  </si>
  <si>
    <t>Licensing</t>
  </si>
  <si>
    <t>Used Standards</t>
  </si>
  <si>
    <t>Short Description</t>
  </si>
  <si>
    <t>URI/Namespace</t>
  </si>
  <si>
    <t>Reference</t>
  </si>
  <si>
    <t>Linked-to ontologies AECO</t>
  </si>
  <si>
    <t>Linked-to ontologies UPPER</t>
  </si>
  <si>
    <t>Linkage to upper ontologies</t>
  </si>
  <si>
    <t>Linkage to existing AECO ontologies</t>
  </si>
  <si>
    <t>Linkage to meta schema ontologies</t>
  </si>
  <si>
    <t>Conceptual Data model available</t>
  </si>
  <si>
    <t>Accessible as Serialization</t>
  </si>
  <si>
    <t>Accessible as a  URI</t>
  </si>
  <si>
    <t>Clearly  documented</t>
  </si>
  <si>
    <t>Use of annotations</t>
  </si>
  <si>
    <t>Reused/Extended</t>
  </si>
  <si>
    <t>Assigned to</t>
  </si>
  <si>
    <t>Alignment</t>
  </si>
  <si>
    <t>Accessability</t>
  </si>
  <si>
    <t>PartOfCluster</t>
  </si>
  <si>
    <t>ClusterName</t>
  </si>
  <si>
    <t>FOOPS</t>
  </si>
  <si>
    <t>BIMERR Annotation Objects Ontology</t>
  </si>
  <si>
    <t>ao</t>
  </si>
  <si>
    <t>0.0.2</t>
  </si>
  <si>
    <t xml:space="preserve">Energy-driven renovation </t>
  </si>
  <si>
    <t xml:space="preserve">CC BY 4.0 </t>
  </si>
  <si>
    <t>The Annotation Objects ontology aims to represent the annotations produced during the development of a building renovation project. These annotations serve to inform about issues or missing information that could be relevant for the project, such as indicating that a building element is missing in the BIM model.</t>
  </si>
  <si>
    <t>http://bimerr.iot.linkeddata.es/def/annotation-objects#</t>
  </si>
  <si>
    <t>https://bimerr.iot.linkeddata.es/</t>
  </si>
  <si>
    <t>building, kpi, io</t>
  </si>
  <si>
    <t>dc</t>
  </si>
  <si>
    <t>yes</t>
  </si>
  <si>
    <t>no</t>
  </si>
  <si>
    <t>Frédéric</t>
  </si>
  <si>
    <t>Yes</t>
  </si>
  <si>
    <t>BIMERR</t>
  </si>
  <si>
    <t>Areas of Interest</t>
  </si>
  <si>
    <t>aoi</t>
  </si>
  <si>
    <t xml:space="preserve">CC BY 1.0 </t>
  </si>
  <si>
    <t>The ontology for Areas of Interest (AOI) is an auxiliary ontology that semantically describes areas on a component which contain other subcomponents or objects. This is especially useful for the semantic localization of affecting damages(defined in DOT).
The concept of AOI aims for extending current web ontologies that are formalized in OWL without significantly changing their proposed modelling concepts. Instead, the AOI ontology provides an additional modelling option, which enhances the extended ontologies with a function to locate objects that are topologically connected.</t>
  </si>
  <si>
    <t>https://w3id.org/AOI#</t>
  </si>
  <si>
    <t>https://www.researchgate.net/publication/353221182_Areas_of_Interest_-_Semantic_description_of_component_locations_for_damage_assessment</t>
  </si>
  <si>
    <t>dot</t>
  </si>
  <si>
    <t>terms, vann, foaf</t>
  </si>
  <si>
    <t>No</t>
  </si>
  <si>
    <t>N/A</t>
  </si>
  <si>
    <t>ASB-ING</t>
  </si>
  <si>
    <t>asb</t>
  </si>
  <si>
    <t>n/a</t>
  </si>
  <si>
    <t>Infrastructure</t>
  </si>
  <si>
    <t>the ”ASBING” - the German standard data model to describe infrastructural artefacts
in many use cases, including the documentation of bridge inspections</t>
  </si>
  <si>
    <t>https://w3id.org/asbingowl/core</t>
  </si>
  <si>
    <t>https://publications.rwth-aachen.de/record/824017/files/824017.pdf</t>
  </si>
  <si>
    <t>Arghavan</t>
  </si>
  <si>
    <t>Building Assessment Ontology</t>
  </si>
  <si>
    <t>bao</t>
  </si>
  <si>
    <t>The Building Assessment Ontology is a consice ontology, developed to semantically describe standards, building codes, certification schemes and regulations in the AEC industry. It's aim is to make the integration of such schemes with the actual building easier, to automate the performance evaluation of buildings. The ontology could describe both simple assessment criteria and complex algorithms with multiple parameters. The ontology has been developed based on common certification schemes related to building performance (including LEED v4.1 O+M, BREEAM In-Use, WELL v2, Green Star - Performance, Energy Star, Green Globes EB and BOMA BEST Sustainable Buildings 3.0)</t>
  </si>
  <si>
    <t>https://alexdonkers.github.io/bao#</t>
  </si>
  <si>
    <t>https://alexdonkers.github.io/bao/</t>
  </si>
  <si>
    <t>terms, skos, vann</t>
  </si>
  <si>
    <t>zes</t>
  </si>
  <si>
    <t>Building Circularity Assessment Ontology</t>
  </si>
  <si>
    <t>bcao</t>
  </si>
  <si>
    <t>ISO/CEN 23386, ISO/CEN 23387</t>
  </si>
  <si>
    <t>Structures manufacturer product data needed for the circularity assessment at the early design phase</t>
  </si>
  <si>
    <t>https://github.com/linmor-sys/BCAO</t>
  </si>
  <si>
    <t>Iryna</t>
  </si>
  <si>
    <t>BIM Collaboration Format Ontology</t>
  </si>
  <si>
    <t>bcfowl</t>
  </si>
  <si>
    <t>0.7.1</t>
  </si>
  <si>
    <t>BIM standards</t>
  </si>
  <si>
    <t>BCF</t>
  </si>
  <si>
    <t>Ontology for the BCF standard</t>
  </si>
  <si>
    <t xml:space="preserve">http://lbd.arch.rwth-aachen.de/bcfOWL_V1/index-en.html </t>
  </si>
  <si>
    <t>https://linkedbuildingdata.net/ldac2021/files/papers/CIB_W78_2021_paper_122.pdf</t>
  </si>
  <si>
    <t>terms, vann</t>
  </si>
  <si>
    <t>Karim</t>
  </si>
  <si>
    <t>BEM-Reno Ontology</t>
  </si>
  <si>
    <t>bem-reno</t>
  </si>
  <si>
    <t>GPL 3.0</t>
  </si>
  <si>
    <t>An ontology for BEM development in renovation projects</t>
  </si>
  <si>
    <t>https://depositonce.tu-berlin.de/handle/11303/11740.2</t>
  </si>
  <si>
    <t>terms</t>
  </si>
  <si>
    <t>Raido</t>
  </si>
  <si>
    <t>Building Element Ontology</t>
  </si>
  <si>
    <t>beo</t>
  </si>
  <si>
    <t>0.1.0</t>
  </si>
  <si>
    <t>Building</t>
  </si>
  <si>
    <t>The Building Element Ontology provides an ontology based on the IfcBuildingElement subtree in the IFC specification, containing a taxonomy of classes that allow to define common building elements.</t>
  </si>
  <si>
    <t>https://pi.pauwel.be/voc/buildingelement</t>
  </si>
  <si>
    <t>dc, terms, vann, foaf, voaf, schema, ns</t>
  </si>
  <si>
    <t>BIM design ontology</t>
  </si>
  <si>
    <t>bimdo</t>
  </si>
  <si>
    <t>To provide a conceptual model for characterising the design properties of building elements.</t>
  </si>
  <si>
    <t>https://www.sciencedirect.com/science/article/pii/S0926580517302364#s0035</t>
  </si>
  <si>
    <t>fc, bimso</t>
  </si>
  <si>
    <t>qudt</t>
  </si>
  <si>
    <t>BIM shared ontology</t>
  </si>
  <si>
    <t>bimso</t>
  </si>
  <si>
    <t>A foundation ontology providing a conceptual knowledge model that is extended to build various Building domain ontologies.</t>
  </si>
  <si>
    <t>fc</t>
  </si>
  <si>
    <t>BIMERR Metadata ontology</t>
  </si>
  <si>
    <t>bm</t>
  </si>
  <si>
    <t>0.0.1</t>
  </si>
  <si>
    <t>Ontology module that includes the medata and annotation terms needed in the BIMERR project.</t>
  </si>
  <si>
    <t>https://bimerr.iot.linkeddata.es/def/metadata/</t>
  </si>
  <si>
    <t>dc, terms, vann, skos</t>
  </si>
  <si>
    <t>Building Performance Ontology</t>
  </si>
  <si>
    <t>bop</t>
  </si>
  <si>
    <t>1.2</t>
  </si>
  <si>
    <t>IoT/Devices</t>
  </si>
  <si>
    <t>The BOP is designed to integrate topological building information with both static and dynamic properties, creating a unified data environment for complex building performance assessments that includes sensors and Actuators for smart homes.</t>
  </si>
  <si>
    <t>https://w3id.org/bop#</t>
  </si>
  <si>
    <t>qudt, schema, skos, terms, vann, prov, foaf</t>
  </si>
  <si>
    <t>Building Topology Ontology</t>
  </si>
  <si>
    <t>bot</t>
  </si>
  <si>
    <t>0.3.2</t>
  </si>
  <si>
    <t>W3C CLA</t>
  </si>
  <si>
    <t>ISO-12006</t>
  </si>
  <si>
    <t>BOT is a minimal ontology for describing the core topological concepts of a building.</t>
  </si>
  <si>
    <t>https://w3id.org/bot#</t>
  </si>
  <si>
    <t>https://www.semantic-web-journal.net/system/files/swj2279.pdf</t>
  </si>
  <si>
    <t>terms, vann, voaf, vs, dce, dbo</t>
  </si>
  <si>
    <t>Building Product Ontology</t>
  </si>
  <si>
    <t>bpo</t>
  </si>
  <si>
    <t xml:space="preserve">Building </t>
  </si>
  <si>
    <t xml:space="preserve">The BPO's scope is on the schematic description of product only, not including geometry or material compositions. Therefore, it can be used to describe theoretical product components without geometric representations as well as those with geometric representations without restrictions. </t>
  </si>
  <si>
    <t>http://www.w3id.org/bpo#</t>
  </si>
  <si>
    <t xml:space="preserve">https://annawagner.github.io/bpo/   </t>
  </si>
  <si>
    <t>seas</t>
  </si>
  <si>
    <t>qudt, schema</t>
  </si>
  <si>
    <t>Brick Ontology</t>
  </si>
  <si>
    <t>brick</t>
  </si>
  <si>
    <t>1.4.2</t>
  </si>
  <si>
    <t>BSD 3-Clause</t>
  </si>
  <si>
    <t>Brick is an open-source, BSD-licensed development effort to create a uniform schema for representing metadata in buildings</t>
  </si>
  <si>
    <t>https://brickschema.org/resources/</t>
  </si>
  <si>
    <t>rec, ref, s223, bsh</t>
  </si>
  <si>
    <t>bacnet, qudt, qudtqk, sdo, skos, sosa, tag, unit, vcard</t>
  </si>
  <si>
    <t>Bridge Topology Ontology</t>
  </si>
  <si>
    <t>brot</t>
  </si>
  <si>
    <t xml:space="preserve">The Bridge Topology Ontology (BROT) allows the definition of bridge constructions including aggregated zones and components as well as their topological relations. The ontology supports a generic modeling approach and therefore could be applied for any bridge type (e.g. suspension bridge or girder bridge). brot:Bridge can be subdivided into multiple components (brot:BridgeElement) and zones (brot:BridgeSpatialZone), whereby also common zones such as the superstructure (brot:BridgeSuperStructure) and substructure (brot:BridgeSubstructure) are supported. Furthermore, BROT allows the definition of joints (brot:BridgeJoint) and coatings (brot:BridgeCoating) as well as object properties for describing the vertical relation between two components or zones. </t>
  </si>
  <si>
    <t>https://w3id.org/brot#</t>
  </si>
  <si>
    <t>https://alhakam.github.io/brot/</t>
  </si>
  <si>
    <t>terms, vann, schema, foaf</t>
  </si>
  <si>
    <t>BIMERR Building ontology</t>
  </si>
  <si>
    <t>building</t>
  </si>
  <si>
    <t>0.1.5</t>
  </si>
  <si>
    <t>The purpose of the Building Ontology is to represent the main topological relationships that exists between entities in the building domain. Furthermore, the model aims to represent the main components and systems directly involved in energy related aspects of buildings. This model works as the core module within the BIMERR Ontology Network, where several other domains related to the building industry are connected to it. The model takes as layout the BOT Ontology to represent the topological structure of buildings. Additionally, it reuses concepts from the SAREF4Building Ontology to represent the main components and systems that directly impact the energy consumption of buildings and are suceptible to change in a renovation project.</t>
  </si>
  <si>
    <t>http://bimerr.iot.linkeddata.es/def/building#</t>
  </si>
  <si>
    <t>bot, s4bldg</t>
  </si>
  <si>
    <t>dc, wgs84_pos</t>
  </si>
  <si>
    <t>Circular Materials and Activities Ontologies</t>
  </si>
  <si>
    <t>camo</t>
  </si>
  <si>
    <t>None</t>
  </si>
  <si>
    <t>Ontology provides a CE classification system for the different materials, products and activities, which is based on EPEA, an institution recognized for its Cradle-to-Cradle certification.</t>
  </si>
  <si>
    <t>https://biblio.ugent.be/publication/8604544</t>
  </si>
  <si>
    <t>prt</t>
  </si>
  <si>
    <t>Concrete Damage Ontology</t>
  </si>
  <si>
    <t>cdo</t>
  </si>
  <si>
    <t>Quality/Inspection</t>
  </si>
  <si>
    <t>Extension of DOT</t>
  </si>
  <si>
    <t>https://www.researchgate.net/publication/363672959_An_ontology-supported_case-based_reasoning_approach_for_damage_assessment</t>
  </si>
  <si>
    <t>bot, dot, cdo, beo, props , aoi</t>
  </si>
  <si>
    <t>COGITO</t>
  </si>
  <si>
    <t>Circular Exchange Ontology</t>
  </si>
  <si>
    <t>ceo</t>
  </si>
  <si>
    <t>CEO describes the elements necessary to undergo a material exchange between different actors of the CE.</t>
  </si>
  <si>
    <t>ConTax ontology</t>
  </si>
  <si>
    <t>contax</t>
  </si>
  <si>
    <t xml:space="preserve">The ConTax ontology contains additional terminology for structuring and annotating RDFS/OWL taxonomies for describing constructions (components, materials, spatial zones, damages, construction tasks and properties). It also functions as an index for known taxonomies starting from root classes and properties. </t>
  </si>
  <si>
    <t>https://w3id.org/con-tax#</t>
  </si>
  <si>
    <t>beo, bot, dot, mep, opm, omg, furn, fog</t>
  </si>
  <si>
    <t>terms, schema, vann, voaf, vcard, dcat, dbr, cto</t>
  </si>
  <si>
    <t>Construction Task Ontology</t>
  </si>
  <si>
    <t>cto</t>
  </si>
  <si>
    <t>CC BY 4.0</t>
  </si>
  <si>
    <t xml:space="preserve"> describes tasks operating on construction elements, spatial zones and/or damages.</t>
  </si>
  <si>
    <t>https://w3id.org/cto</t>
  </si>
  <si>
    <t>https://mathib.github.io/cto-ontology/</t>
  </si>
  <si>
    <t>bot, cto, dot, contax</t>
  </si>
  <si>
    <t>schema, vann, voaf, vcard</t>
  </si>
  <si>
    <t>Digital Building Ontology</t>
  </si>
  <si>
    <t>dbo</t>
  </si>
  <si>
    <t>Apache-2.0</t>
  </si>
  <si>
    <t>Semantic data primitives and concrete constructions of these primitives to model physical spaces and equipment.</t>
  </si>
  <si>
    <t>https://google.github.io/digitalbuildings/ontology/</t>
  </si>
  <si>
    <t>Digital Construction - Levels</t>
  </si>
  <si>
    <t>dclvl</t>
  </si>
  <si>
    <t>https://w3id.org/digitalconstruction/0.5/Levels#</t>
  </si>
  <si>
    <t>schema, skos, terms, vann, prov, obda</t>
  </si>
  <si>
    <t>Digital Construction - Agents</t>
  </si>
  <si>
    <t>dica</t>
  </si>
  <si>
    <t>Construction</t>
  </si>
  <si>
    <t>Digital Construction Agents ontology defines the concepts for different kinds of agents relevant to construction and renovation of buildings, their roles, and capabilities. Agents include individual persons and organizations such as trade crews and companies. Agents can either be actors (agents performing activities) and stakeholders (agents that have a stake on the activities or their results).</t>
  </si>
  <si>
    <t>https://w3id.org/digitalconstruction/0.5/Agents#</t>
  </si>
  <si>
    <t>https://digitalconstruction.github.io/Agents/v/0.5/</t>
  </si>
  <si>
    <t>dice, dicp</t>
  </si>
  <si>
    <t>schema, prov, skos, obda</t>
  </si>
  <si>
    <t>Digital Construction</t>
  </si>
  <si>
    <t>Digital Construction - Contexts</t>
  </si>
  <si>
    <t>dicc</t>
  </si>
  <si>
    <t>Context ontology provides the basic representation mechanisms for multi-context information that is commonplace in the construction domain: planned and actual values, as-designed and as-built models, and different levels of detail/development. The ontology allows the definition of different context frameworks, to create contexts within the frameworks, associate content to contexts, and to compare objects and values across contexts. At the implementation level, the content is stored in the named graphs of an RDF Dataset and the representation of context frameworks and contexts are managed in the default graph of the RDF Dataset. Since named graphs have identifiers, they can be associated with relevant metadata, such as provenance information or unit frameworks.</t>
  </si>
  <si>
    <t>https://w3id.org/digitalconstruction/0.5/Contexts#</t>
  </si>
  <si>
    <t>https://digitalconstruction.github.io/Contexts/v/0.5/</t>
  </si>
  <si>
    <t>schema, prov, skos</t>
  </si>
  <si>
    <t>Digital Construction - Entities</t>
  </si>
  <si>
    <t>dice</t>
  </si>
  <si>
    <t>ISO/IEC 21838-2</t>
  </si>
  <si>
    <t>Digital Construction Entities (DICE) ontology defines the basic terms useful to represent digitalized construction processes (utilizing BIM, IoT, mobile devices, ERP, and so on) and modern construction management methods and practices developed in the field of lean construction. The purpose is to enable the representation of connections between data objects produced by different digital systems.</t>
  </si>
  <si>
    <t>https://w3id.org/digitalconstruction/0.5/Entities#</t>
  </si>
  <si>
    <t>https://digitalconstruction.github.io/Entities/v/0.5/</t>
  </si>
  <si>
    <t>dicc, dicv</t>
  </si>
  <si>
    <t>Digital Construction - Energy</t>
  </si>
  <si>
    <t>dices</t>
  </si>
  <si>
    <t>Building Energy</t>
  </si>
  <si>
    <t>Digitial Construction Energy Systems ontology is defined to address lifecycle assessment parameters of energy systems. It extends the SAREF Core ontology by incorporating concepts (e.g. cost related parameters, LCA related aspects etc..) relevant to lifecycle assessment.</t>
  </si>
  <si>
    <t>https://w3id.org/digitalconstruction/0.5/Energy#</t>
  </si>
  <si>
    <t>https://digitalconstruction.github.io/Energy/v/0.5/</t>
  </si>
  <si>
    <t>dice, dici, dicp, dicu, dicv</t>
  </si>
  <si>
    <t>dc, terms, schema, prov, skos, vann, qudt</t>
  </si>
  <si>
    <t>Digital Construction - Information</t>
  </si>
  <si>
    <t>dici</t>
  </si>
  <si>
    <t>Digital Construction Information ontology defines the concepts and relations for information content entities in construction and renovation domain. Examples of such entities are BIM models, drawings, point clouds, plans, contracts, issues, and messages. It also includes more technical information enties such as variables, labels, scenarios, and so on. The model covers specifically the different information contents and does not address the question on which physical physical carriers (paper, disk, claoud storage, ...) the content is stored.</t>
  </si>
  <si>
    <t>https://w3id.org/digitalconstruction/0.5/Information#</t>
  </si>
  <si>
    <t>https://digitalconstruction.github.io/Information/v/0.5/</t>
  </si>
  <si>
    <t>dica, dicc, dice, dicp, dicv</t>
  </si>
  <si>
    <t>terms, schema, prov, skos, vann</t>
  </si>
  <si>
    <t>Digital Construction - Lifecycle</t>
  </si>
  <si>
    <t>dicl</t>
  </si>
  <si>
    <t>Building lifecycle</t>
  </si>
  <si>
    <t>BS EN 16310:2013, HOAI, RIBA, ISO 22263</t>
  </si>
  <si>
    <t>An ontology to represent the enhancement of building data throughout the construction lifecycle stages</t>
  </si>
  <si>
    <t>https://w3id.org/digitalconstruction/0.5/Lifecycle#</t>
  </si>
  <si>
    <t>https://digitalconstruction.github.io/Lifecycle/v/0.5/</t>
  </si>
  <si>
    <t>terms, schema, prov, skos, vann, obda</t>
  </si>
  <si>
    <t>Digital Construction - Materials</t>
  </si>
  <si>
    <t>dicm</t>
  </si>
  <si>
    <t>The Digital Construction Building Material Ontology (DICBM) defines the necessary relationships between building elements, constructions’ details, materials and their properties. It aims to provide information related to construction details, materials, properties, values and units.</t>
  </si>
  <si>
    <t>https://w3id.org/digitalconstruction/0.5/Materials#</t>
  </si>
  <si>
    <t>https://digitalconstruction.github.io/Materials/v/0.5/</t>
  </si>
  <si>
    <t>dice, dicu, dicv</t>
  </si>
  <si>
    <t>dc, terms, schema, prov, skos, vann, qudt, obda</t>
  </si>
  <si>
    <t>Digital Construction - Occupancy</t>
  </si>
  <si>
    <t>dicob</t>
  </si>
  <si>
    <t>Ontology of occupants behaviour inside a building, including environmental conditions and users’ interactions set the parameters for an accurate comfort behavioural profile. Towards this direction, the scope of this ontological model is to align environmental data with users preferences under a common framework in order to define a dynamically adaptive comfort profiling model in a building environment. Extensions to the base ontologies (BOT, SSN) apply in order to address the specific requirements for the model framework.</t>
  </si>
  <si>
    <t>https://w3id.org/digitalconstruction/0.5/Occupancy#</t>
  </si>
  <si>
    <t>https://digitalconstruction.github.io/Occupancy/v/0.5/</t>
  </si>
  <si>
    <t>dica, dicc, dice, dici, dicp, dicu, dicv</t>
  </si>
  <si>
    <t>dc, terms, schema, prov, skos, vann</t>
  </si>
  <si>
    <t>Digital Construction - Processes</t>
  </si>
  <si>
    <t>dicp</t>
  </si>
  <si>
    <t>Process ontology provides the concepts for the activities and their relationships between different entities (building objects, information entities, resources, and the environment). The relationships are represented with variables and constraints.</t>
  </si>
  <si>
    <t xml:space="preserve">https://w3id.org/digitalconstruction/0.5/Processes# 	</t>
  </si>
  <si>
    <t>https://digitalconstruction.github.io/Processes/v/0.5/</t>
  </si>
  <si>
    <t>dice, dicv</t>
  </si>
  <si>
    <t>Digital Construction - Stages</t>
  </si>
  <si>
    <t>dicstg</t>
  </si>
  <si>
    <t>https://w3id.org/digitalconstruction/0.5/Stages#</t>
  </si>
  <si>
    <t>Digital Construction - Units</t>
  </si>
  <si>
    <t>dicu</t>
  </si>
  <si>
    <t>https://w3id.org/digitalconstruction/0.5/Units#</t>
  </si>
  <si>
    <t>dc, terms, prov, qudt, schema, skos, vaem, vann, voag</t>
  </si>
  <si>
    <t>Digital Construction - Variables</t>
  </si>
  <si>
    <t>dicv</t>
  </si>
  <si>
    <t>Ontology of objectified properties, variables and constraints. Variables are needed to represent the intermediate stages of problem solving or decision making that are encountered, for example, in planning and scheduling processes. Variables are defined as a class that resembles rdf:Statement used for RDF reification. A variable has a VariableDomain that is an instance-level representation for the set of possible values that can be given to the variable. Constraints are associated to variables, and they can concern one, two or more variables.</t>
  </si>
  <si>
    <t>https://w3id.org/digitalconstruction/0.5/Variables#</t>
  </si>
  <si>
    <t>https://digitalconstruction.github.io/Variables/latest/</t>
  </si>
  <si>
    <t>Damage Mechanics Ontology</t>
  </si>
  <si>
    <t>dmo</t>
  </si>
  <si>
    <t>https://ceur-ws.org/Vol-2389/05paper.pdf</t>
  </si>
  <si>
    <t>Ontology Modeling for Intelligent Domotic Environments</t>
  </si>
  <si>
    <t>dogont</t>
  </si>
  <si>
    <t>4.0.2</t>
  </si>
  <si>
    <t>The DogOnt ontology aims at offering a uniform, extensible model for all devices being part of a “local” Internet of Things inside a smart environment. Its major focus is on device modeling, for all the aspects needed to abstract device “capabilities” from low-level idiosyncrasies and communication issues.</t>
  </si>
  <si>
    <t>https://iot-ontologies.github.io/dogont/documentation/index-en.html</t>
  </si>
  <si>
    <t>dc, terms, vann, foaf, gr, muo-vocab, dul-owl, cc</t>
  </si>
  <si>
    <t>Decommissioning and Reuse Ontology</t>
  </si>
  <si>
    <t>dor</t>
  </si>
  <si>
    <t>ISO/DIS 59004</t>
  </si>
  <si>
    <t>https://z-arghavan.github.io/DORF/</t>
  </si>
  <si>
    <t>https://orbilu.uni.lu/handle/10993/58846</t>
  </si>
  <si>
    <t>bot, bpo, dicm</t>
  </si>
  <si>
    <t>dc, terms, schema</t>
  </si>
  <si>
    <t>Damage Topology Ontology</t>
  </si>
  <si>
    <t>The Damage Topology Ontology (DOT) allows the definition of damage representations and their relations with other damages and affected construction components.</t>
  </si>
  <si>
    <t>https://w3id.org/dot#</t>
  </si>
  <si>
    <t>https://alhakam.github.io/dot/</t>
  </si>
  <si>
    <t>bot, brot</t>
  </si>
  <si>
    <t>terms, schema, vann, foaf, voaf</t>
  </si>
  <si>
    <t>DSTV:Steel Construction Ontology</t>
  </si>
  <si>
    <t>dstv</t>
  </si>
  <si>
    <t>Built Environment Product</t>
  </si>
  <si>
    <t>http://w3id.org/dstv#</t>
  </si>
  <si>
    <t xml:space="preserve">https://ip.pages.rwth-aachen.de/ioc/dstv-ontologie/ </t>
  </si>
  <si>
    <t>ioc</t>
  </si>
  <si>
    <t>terms, schema, vann</t>
  </si>
  <si>
    <t>Data Templates Ontology</t>
  </si>
  <si>
    <t>dt</t>
  </si>
  <si>
    <t>ISO 23386, ISO 23387, ISO 7817</t>
  </si>
  <si>
    <t>The Data Template (DT) Ontology is based on concepts and principles for creating templates from ISO 23387 and the associated XML data schema</t>
  </si>
  <si>
    <t>https://rub-informatik-im-bauwesen.github.io/ir-ontologies/dt/dt.html</t>
  </si>
  <si>
    <t>loin</t>
  </si>
  <si>
    <t>dc, isoprops, prov, schema, skos, vann, vs</t>
  </si>
  <si>
    <t>Digital Twin Construction Ontology</t>
  </si>
  <si>
    <t>dtc</t>
  </si>
  <si>
    <t>The Digital Twin Construction Ontology enables representing the most important concepts that are relevant for a digital twin of a construction site. It explicitly defines the project intent and project status. While the project intent describes the project aim in the form of, e.g., the construction schedule and a 3D building design, the project status describes the situation on the construction site as it was actually observed. In this way, project intent and status can be directly compared to identify any deviations between the two. The project intent is further differentiated into as-planned when referring to processes and as-designed when referring to processes and their required resources. Their counterparts of the project status are as-performed and as-built. The ontology is centred around the construction processes (dtc:Process). These are defined on three levels of detail. The processes have various types of construction resources (dtc:Resource) that are required for their execution, dedicated areas where they are performed (dtc:WorkingZone), preconditions that restrict their starting time (dtc:Precondition), and building elements (bot:Element) that result from their completion. The ontology is designed to form the starting point for representing digital twins of the construction phase. It is by no means an exhaustive list of all concepts related to Digital Twin Construction. The concepts defined here represent core concepts, which should be extended with domain-specific ontologies to cover specific digital twin use cases related to the construction phase.</t>
  </si>
  <si>
    <t>https://dtc-ontology.cms.ed.tum.de/ontology#</t>
  </si>
  <si>
    <t>bot, beo</t>
  </si>
  <si>
    <t>terms, skos, foaf, wgs84_pos, geosparql</t>
  </si>
  <si>
    <t>Energy Efficiency Prediction Semantic Assistant ontology</t>
  </si>
  <si>
    <t>eepsa</t>
  </si>
  <si>
    <t>CC BY</t>
  </si>
  <si>
    <t>The EEPSA (Energy Efficiency Prediction Semantic Assistant) ontology puts together all the ontology modules and ODPs that form the EEPSA Ontology.</t>
  </si>
  <si>
    <t>https://iesnaola.github.io/eepsa/EEPSA/index-en.html</t>
  </si>
  <si>
    <t>aff, eep</t>
  </si>
  <si>
    <t>Elementary Multiperspective Material Ontology</t>
  </si>
  <si>
    <t>emmo</t>
  </si>
  <si>
    <t>1.0.0</t>
  </si>
  <si>
    <t>CB BY 4.0</t>
  </si>
  <si>
    <t>standard representational ontology framework based on current materials modelling and characterization knowledge</t>
  </si>
  <si>
    <t>http://emmo.info/emmo</t>
  </si>
  <si>
    <t>https://emmo-repo.github.io/</t>
  </si>
  <si>
    <t>terms, vann, foaf, skos, schema, bibo</t>
  </si>
  <si>
    <t>calidad-aire</t>
  </si>
  <si>
    <t>esair</t>
  </si>
  <si>
    <t>1.0</t>
  </si>
  <si>
    <t>Air (quality)</t>
  </si>
  <si>
    <t>The vocabulary extends the W3C Semantic Sensor Network Ontology (SOSA) with properties that are specific for the representation of air quality data.</t>
  </si>
  <si>
    <t>http://vocab.linkeddata.es/datosabiertos/def/medio-ambiente/calidad-aire#</t>
  </si>
  <si>
    <t>sosa</t>
  </si>
  <si>
    <t>dc, terms, skos, vann, sosa, cc</t>
  </si>
  <si>
    <t>Eurobau Utility Ontology</t>
  </si>
  <si>
    <t>eurobau</t>
  </si>
  <si>
    <t>CC BY 3.0</t>
  </si>
  <si>
    <t xml:space="preserve"> ISO 3166-2</t>
  </si>
  <si>
    <t>provides utility elements for describing building materials and respective offerings from the Eurobau semantic dataspace</t>
  </si>
  <si>
    <t>http://semantic.eurobau.com/</t>
  </si>
  <si>
    <t>terms, gr</t>
  </si>
  <si>
    <t>COGITO Facility ontology </t>
  </si>
  <si>
    <t>facility</t>
  </si>
  <si>
    <t>0.12.0</t>
  </si>
  <si>
    <t>The COGITO Facility ontology aims at modelling facilities in the construction domain.</t>
  </si>
  <si>
    <t>https://cogito.iot.linkeddata.es/def/facility#</t>
  </si>
  <si>
    <t>https://cogito.iot.linkeddata.es/def/facility/</t>
  </si>
  <si>
    <t>bot, beo, s4bldg, saref</t>
  </si>
  <si>
    <t>dc, terms, dtw, ns, vann, geosparql</t>
  </si>
  <si>
    <t>Firefighters' Data Requirements Ontology</t>
  </si>
  <si>
    <t>ffdr</t>
  </si>
  <si>
    <t>2.0.0</t>
  </si>
  <si>
    <t>Building fire emergency</t>
  </si>
  <si>
    <t xml:space="preserve">CC BY NC 4.0 </t>
  </si>
  <si>
    <t>An ontology defines building and environmental data needed by firefighters during a building fire emergency</t>
  </si>
  <si>
    <t>https://purl.org/ffdr-ontology</t>
  </si>
  <si>
    <t>https://doi.org/10.1016/j.aei.2023.101992</t>
  </si>
  <si>
    <t>Fire Safety Ontology</t>
  </si>
  <si>
    <t>fisa</t>
  </si>
  <si>
    <t xml:space="preserve">FiSa enables the classification of buildings and its components based on fire safety considerations. FiSa establish a fire safety perspective for buildings utilizing a combination of building codes, technical regulations, guidelines, and semi-structured interviews with fire safety planners. </t>
  </si>
  <si>
    <t>https://purl.org/fisa#</t>
  </si>
  <si>
    <t>https://doi.org/10.1016/j.aei.2023.102314</t>
  </si>
  <si>
    <t>ns, skos, terms, vann, swrl, swrla, swrlb</t>
  </si>
  <si>
    <t>File Ontology for Geometry formats</t>
  </si>
  <si>
    <t>fog</t>
  </si>
  <si>
    <t>0.0.4</t>
  </si>
  <si>
    <t>The File Ontology for Geometry formats (FOG) provides geometry schema specific relations between things (e.g. building objects) and their geometry descriptions. These geometry descriptions can be (1) RDF-based (e.g. using specific ontologies such as GEOM, OntoBREP, etc.), (2) RDF literals containing embedded geometry of existing geometry formats and (3) RDF literals containing a reference to an external geometry file. The FOG ontology extends the Ontology for Managing Geometry (OMG) and consists of three taxonomies of properties. The first two are related to standalone geometry descriptions, i.e. one for RDF-based geometry schemas with as root object property the omg:hasComplexGeometryDescription and one for existing geometry schemas that can be represented using RDF literals with as root datatype property omg:hasSimpleGeometryDescription. This first series of properties (e.g. fog:asGltf) is then splitted per version of the geometry schema (e.g. fog:asGltf_v2.0), which are again splitted further if the geometry format consists of different kind of files (e.g. fog:asGltf_v2.0-glb). The last taxonomy of properties extends the OMG datatype property omg:hasReferencedGeometryId and allows to define a geometry description as part of a larger geometry description, by mentioning the ID of the geometry object related to the geometry schema used. If a geometry schema contains multiple types of IDs, a distinction is made by defining more specific subproperties (e.g. fog:hasRevitId-element). The FOG ontology is incomplete by nature, as it is impossible to contain all existing geometry schemas.</t>
  </si>
  <si>
    <t>https://w3id.org/fog#</t>
  </si>
  <si>
    <t>omg</t>
  </si>
  <si>
    <t>terms, vann, foaf, voaf, dbr, cc</t>
  </si>
  <si>
    <t>Asset Condition Integration from ICDD to AMS</t>
  </si>
  <si>
    <t>icdd2ams</t>
  </si>
  <si>
    <t>Connector Ontology</t>
  </si>
  <si>
    <t>ICDD</t>
  </si>
  <si>
    <t>I don’t know what exactly is this. I think it is something like our metaontology that links things to things. I need to read the paper (sorry for lousy exaplation)</t>
  </si>
  <si>
    <t>https://icdd.vm.rub.de/ontology/icdd2ams#</t>
  </si>
  <si>
    <t>https://link.springer.com/chapter/10.1007/978-3-030-91877-4_127</t>
  </si>
  <si>
    <t>asb, bot, eurotl</t>
  </si>
  <si>
    <t>terms, vann, skos, prov, schema</t>
  </si>
  <si>
    <t xml:space="preserve">Information Delivery Processes Ontology </t>
  </si>
  <si>
    <t>idpo</t>
  </si>
  <si>
    <t>ISO 19650</t>
  </si>
  <si>
    <t>https://icdd.vm.rub.de/ontology/idpo#</t>
  </si>
  <si>
    <t>https://ceur-ws.org/Vol-3081/08paper.pdf</t>
  </si>
  <si>
    <t>dc, terms, schema, prov, skos, vann, voaf</t>
  </si>
  <si>
    <t>IfcOWL</t>
  </si>
  <si>
    <t>ifc</t>
  </si>
  <si>
    <t>Building Product</t>
  </si>
  <si>
    <t>Recommended not to use</t>
  </si>
  <si>
    <t>Representation of the IFC schema via OWL</t>
  </si>
  <si>
    <t>https://standards.buildingsmart.org/IFC/DEV/IFC4/ADD2_TC1/OWL</t>
  </si>
  <si>
    <t>https://technical.buildingsmart.org/standards/ifc/ifc-formats/ifcowl/</t>
  </si>
  <si>
    <t>dc, cc, express, list, vann</t>
  </si>
  <si>
    <t>Infrastructure Topology</t>
  </si>
  <si>
    <t>into</t>
  </si>
  <si>
    <t>https://app.korfin.de/ontology/into</t>
  </si>
  <si>
    <t>https://ec-3.org/publications/conference/paper/?id=EC32024_292</t>
  </si>
  <si>
    <t>terms, foaf, voaf, vann</t>
  </si>
  <si>
    <t>BIMERR Information Objects Ontology</t>
  </si>
  <si>
    <t>io</t>
  </si>
  <si>
    <t>0.0.3</t>
  </si>
  <si>
    <t>Information object for adding information to building elements.</t>
  </si>
  <si>
    <t>http://bimerr.iot.linkeddata.es/def/information-objects#</t>
  </si>
  <si>
    <t>Internet of Construction Process Ontology</t>
  </si>
  <si>
    <t>top-level ontology for describing processes and process-data in the domain of construction.</t>
  </si>
  <si>
    <t>http://w3id.org/ioc</t>
  </si>
  <si>
    <t>https://internet-of-construction.github.io/IoC-Process-Ontology/</t>
  </si>
  <si>
    <t>bot, omg, cto</t>
  </si>
  <si>
    <t>terms, schema, ns, vann, prov</t>
  </si>
  <si>
    <t>COGITO IoT ontology</t>
  </si>
  <si>
    <t>iot</t>
  </si>
  <si>
    <t>0.5.0</t>
  </si>
  <si>
    <t>The COGITO IoT ontology aims at modelling IoT devices and their measurements in the construction domain.</t>
  </si>
  <si>
    <t>https://cogito.iot.linkeddata.es/def/iot#</t>
  </si>
  <si>
    <t>resource, saref, sfl, facility</t>
  </si>
  <si>
    <t>dc, terms, terms, sf, sfl</t>
  </si>
  <si>
    <t>ISO 23386 Property Ontology</t>
  </si>
  <si>
    <t>isoprops</t>
  </si>
  <si>
    <t>https://rub-informatik-im-bauwesen.github.io/ir-ontologies/isoprops/isoprops.html</t>
  </si>
  <si>
    <t>opm</t>
  </si>
  <si>
    <t>terms, schema, vann, skos, dcat, prov, qudt, unit, voaf</t>
  </si>
  <si>
    <t>BIMERR Key Performance Indicator ontology</t>
  </si>
  <si>
    <t>kpi</t>
  </si>
  <si>
    <t>The Key Performance Indicator Ontology aims to model the metrics defined at the beginning of building renovation activities to monitor the conformance with typical requirements related to energy efficient buildings. The conceptualization proposed also focuses on the relation between KPIs, projects and scenarios.</t>
  </si>
  <si>
    <t>http://bimerr.iot.linkeddata.es/def/key-performance-indicator#</t>
  </si>
  <si>
    <t>s4city, saref</t>
  </si>
  <si>
    <t>dc, terms, vann, time</t>
  </si>
  <si>
    <t>LCA-C Ontology</t>
  </si>
  <si>
    <t>lca-c-renovation</t>
  </si>
  <si>
    <t>LCA</t>
  </si>
  <si>
    <t>An ontology for LCA/LCC assessments in renovation projects</t>
  </si>
  <si>
    <t>Level of Information Needs Ontology</t>
  </si>
  <si>
    <t>LOIN</t>
  </si>
  <si>
    <t>https://w3id.org/loin#</t>
  </si>
  <si>
    <t>https://ec-3.org/publications/conference/paper/?id=EC32023_221</t>
  </si>
  <si>
    <t>terms, vann, schema, foaf, skos, ns, prov</t>
  </si>
  <si>
    <t>BIMERR Material properties ontology</t>
  </si>
  <si>
    <t>mat</t>
  </si>
  <si>
    <t>The purpose of this ontology is the description of building components and materials. The materials taxonomy is taken from the Building Components and Materials Database used in the BIMERR Project. Finally, the structure for the association of features of interest, properties and their values follows the SAREF Ontology</t>
  </si>
  <si>
    <t>http://bimerr.iot.linkeddata.es/def/material-properties#</t>
  </si>
  <si>
    <t>building, saref</t>
  </si>
  <si>
    <t>dc, vann</t>
  </si>
  <si>
    <t>Materials Design Ontology</t>
  </si>
  <si>
    <t>mdo</t>
  </si>
  <si>
    <t>MIT License</t>
  </si>
  <si>
    <t>MDO is an ontology for materials design field, representing the domain knowledge specifically related to solid-state physics and computational materials science.</t>
  </si>
  <si>
    <t>https://w3id.org/mdo/core/</t>
  </si>
  <si>
    <t>terms, schema, vann, skos, prov, qudt, unit</t>
  </si>
  <si>
    <t>Distribution Element Ontology</t>
  </si>
  <si>
    <t>mep</t>
  </si>
  <si>
    <t>The Distribution Element Ontology provides an ontology based on the IfcDistributionElement subtree in the IFC specification, containing a taxonomy of classes that allow to define common distribution elements (actuators, flowterminals, ...).</t>
  </si>
  <si>
    <t>https://pi.pauwel.be/voc/distributionelement/index-en.html</t>
  </si>
  <si>
    <t>dc, terms, schema, vann, voaf, foaf, ns</t>
  </si>
  <si>
    <t>Material Passport Ontology</t>
  </si>
  <si>
    <t>mpo</t>
  </si>
  <si>
    <t>MPO represents manufactured products, components, and materials. The ontology includes sustainability and composition properties, as well as the physical and temporal properties necessary for the dynamic calculation of the Material Circularity Indicator (MCI) and Linear Flow Index (LFI).</t>
  </si>
  <si>
    <t>https://como.ceb.cam.ac.uk/media/preprints/c4e-328-preprint.pdf</t>
  </si>
  <si>
    <t>emmo, mdo</t>
  </si>
  <si>
    <t>om, foaf, dcmi</t>
  </si>
  <si>
    <t xml:space="preserve">Ontology for Building Permit Authorities </t>
  </si>
  <si>
    <t>obpa</t>
  </si>
  <si>
    <t>https://sebseis.github.io/OBPA/</t>
  </si>
  <si>
    <t>https://www.sciencedirect.com/science/article/pii/S1474034623003440</t>
  </si>
  <si>
    <t>dc, terms, schema, skos, foaf, prov, ns, vcard, wgs84_pos</t>
  </si>
  <si>
    <t>Occupant Feedback Ontology</t>
  </si>
  <si>
    <t>ofo</t>
  </si>
  <si>
    <t>Occupant Feedback</t>
  </si>
  <si>
    <t>The aim of the Occupant Feedback Ontology is to semantically describe passive and active occupant feedback and to enable integration of this feedback with linked building data.</t>
  </si>
  <si>
    <t>https://w3id.org/ofo#</t>
  </si>
  <si>
    <t>https://content.iospress.com/articles/semantic-web/sw223254</t>
  </si>
  <si>
    <t>terms, vann, foaf, skos</t>
  </si>
  <si>
    <t>Ontology for Managing Geometry</t>
  </si>
  <si>
    <t>OMG is an ontology for describing geometry descriptions of objects. It provides means to support the application of multiple geometry descriptions of the same object as well as the description of the geometry evolution over time. The OMG is based the concepts introduced in the Ontology for Property Management (OPM) ontology.</t>
  </si>
  <si>
    <t>http://w3id.org/omg</t>
  </si>
  <si>
    <t>https://github.com/tudaIIB/omg; https://ec-3.org/publications/conferences/EC32019/papers/EC32019_146.pdf</t>
  </si>
  <si>
    <t>opm, seas</t>
  </si>
  <si>
    <t>terms, schema, vann, prov, foaf</t>
  </si>
  <si>
    <t>oneM2M Base Ontology</t>
  </si>
  <si>
    <t>onem2m</t>
  </si>
  <si>
    <t>3.7.3</t>
  </si>
  <si>
    <t>TS-0012</t>
  </si>
  <si>
    <t xml:space="preserve">Syntactic and semantic interoperability of the
oneM2M System with external systems. </t>
  </si>
  <si>
    <t>https://git.onem2m.org/MAS/BaseOntology/-/blob/master/base_ontology.owl</t>
  </si>
  <si>
    <t>CityGML Ontology</t>
  </si>
  <si>
    <t xml:space="preserve">OntoCityGML </t>
  </si>
  <si>
    <t>2.0</t>
  </si>
  <si>
    <t>Urban/City</t>
  </si>
  <si>
    <t>Owl version of CityGML</t>
  </si>
  <si>
    <t>https://www.sciencedirect.com/science/article/pii/S2666546821000574</t>
  </si>
  <si>
    <t>Indoor Navigation Ontology</t>
  </si>
  <si>
    <t>ontonav</t>
  </si>
  <si>
    <t>The path searching and the presentation tasks of an indoor navigation system</t>
  </si>
  <si>
    <t>https://www.researchgate.net/publication/237021171_OntoNav_A_Semantic_Indoor_Navigation_System</t>
  </si>
  <si>
    <t>BIMERR Occupancy Profile ontology</t>
  </si>
  <si>
    <t>op</t>
  </si>
  <si>
    <t>The Occupancy Profile ontology has been developed to represent people’s behavior inside buildings with a focus on the energy impact their actions produce. This ontology has been developed using the Occupancy Behavior XML Schema.</t>
  </si>
  <si>
    <t>http://bimerr.iot.linkeddata.es/def/occupancy-profile#</t>
  </si>
  <si>
    <t>s4bldg, saref, building</t>
  </si>
  <si>
    <t>dc, terms, vann, time, skos, foaf</t>
  </si>
  <si>
    <t>Ontology for Property Management</t>
  </si>
  <si>
    <t>Facility Management</t>
  </si>
  <si>
    <t>The Ontology for Property Management (OPM) is an ontology for describing temporal properties that are subject to changes as the building design evolves.</t>
  </si>
  <si>
    <t>http://www.w3id.org/opm#</t>
  </si>
  <si>
    <t>schema, prov, props, cdt</t>
  </si>
  <si>
    <t>COGITO Process ontology</t>
  </si>
  <si>
    <t>process</t>
  </si>
  <si>
    <t>0.11.0</t>
  </si>
  <si>
    <t>Production/Scheduling</t>
  </si>
  <si>
    <t>The COGITO Process ontology aims at modelling the construction process.</t>
  </si>
  <si>
    <t>https://cogito.iot.linkeddata.es/def/process#</t>
  </si>
  <si>
    <t>resource, saref, facility</t>
  </si>
  <si>
    <t>dc, terms</t>
  </si>
  <si>
    <t>COGITO Quality ontology</t>
  </si>
  <si>
    <t>quality</t>
  </si>
  <si>
    <t>0.13.0</t>
  </si>
  <si>
    <t>The COGITO Quality ontology aims at modelling the construction quality domain.</t>
  </si>
  <si>
    <t>https://cogito.iot.linkeddata.es/def/quality#</t>
  </si>
  <si>
    <t>facility, process, saref</t>
  </si>
  <si>
    <t>dc, terms, dcat</t>
  </si>
  <si>
    <t>RealEstateCore</t>
  </si>
  <si>
    <t>rec</t>
  </si>
  <si>
    <t>BSD 3-Clause License</t>
  </si>
  <si>
    <t>RealEstateCore is a common language that enable control over buildings and development of new services. RealEstateCore is a domain ontology preparing buildings to interact with the Smart City.</t>
  </si>
  <si>
    <t>https://github.com/RealEstateCore/rec</t>
  </si>
  <si>
    <t>brick, brickpatches</t>
  </si>
  <si>
    <t>qudt, dash, geojson</t>
  </si>
  <si>
    <t>Reno-Inst Ontology</t>
  </si>
  <si>
    <t>reno-inst</t>
  </si>
  <si>
    <t>Building Renovation</t>
  </si>
  <si>
    <t>An ontology for installation of components in building renovation projects</t>
  </si>
  <si>
    <t>BIMERR Renovation Process Ontology</t>
  </si>
  <si>
    <t>renp</t>
  </si>
  <si>
    <t>1.1.0</t>
  </si>
  <si>
    <t>Process ontology developed in the context of building renovation</t>
  </si>
  <si>
    <t>http://bimerr.iot.linkeddata.es/def/renovation-process#</t>
  </si>
  <si>
    <t>building, kpi</t>
  </si>
  <si>
    <t>dc, vann, time</t>
  </si>
  <si>
    <t>COGITO Resource ontology</t>
  </si>
  <si>
    <t>resource</t>
  </si>
  <si>
    <t>0.7.0</t>
  </si>
  <si>
    <t>The COGITO Resource ontology aims at modelling resources in the construction domain.</t>
  </si>
  <si>
    <t>https://cogito.iot.linkeddata.es/def/resource#</t>
  </si>
  <si>
    <t>saref, iot</t>
  </si>
  <si>
    <t>dc, dctersm, terms, geosparql</t>
  </si>
  <si>
    <t>Smart Applications Reference - Building devices</t>
  </si>
  <si>
    <t>s4bldg</t>
  </si>
  <si>
    <t>1.0.1</t>
  </si>
  <si>
    <t xml:space="preserve">ISO 16739 </t>
  </si>
  <si>
    <t>Extension of SAREF for the building domain based on the ISO 16739 standard (IFC).</t>
  </si>
  <si>
    <t>https://w3id.org/def/saref4bldg</t>
  </si>
  <si>
    <t>saref</t>
  </si>
  <si>
    <t>terms, vann, prov</t>
  </si>
  <si>
    <t>Smart Applications Reference</t>
  </si>
  <si>
    <t>Smart Applications Reference - s4city</t>
  </si>
  <si>
    <t>s4city</t>
  </si>
  <si>
    <t>1.1.2</t>
  </si>
  <si>
    <t>Estension of SAREF for the Smart Cities domain</t>
  </si>
  <si>
    <t>https://saref.etsi.org/s4city/</t>
  </si>
  <si>
    <t>terms, vann, time, prov, cpsv, geosparql, wgs84_pos</t>
  </si>
  <si>
    <t>Smart Applications Reference - s4ener</t>
  </si>
  <si>
    <t>s4ener</t>
  </si>
  <si>
    <t>1.2.1</t>
  </si>
  <si>
    <t>Extension of SAREF to enable the interconnection of (different) data models.</t>
  </si>
  <si>
    <t>https://saref.etsi.org/s4ener/</t>
  </si>
  <si>
    <t>terms, vann, time, foaf</t>
  </si>
  <si>
    <t>Smart Applications Reference - s4envi</t>
  </si>
  <si>
    <t>s4envi</t>
  </si>
  <si>
    <t>Lighting</t>
  </si>
  <si>
    <t>Extension of SAREF for the environment domain (light polution)</t>
  </si>
  <si>
    <t>https://saref.etsi.org/s4envi/</t>
  </si>
  <si>
    <t>terms, vann, time, wgs84_pos</t>
  </si>
  <si>
    <t>Smart Applications Reference - s4grid</t>
  </si>
  <si>
    <t>s4grid</t>
  </si>
  <si>
    <t>1.1.1</t>
  </si>
  <si>
    <t>Estension of SAREF for the Smart Grid</t>
  </si>
  <si>
    <t>https://saref.etsi.org/s4grid/</t>
  </si>
  <si>
    <t>terms, vann, onem2m, schema</t>
  </si>
  <si>
    <t>Smart Applications Reference - s4lift</t>
  </si>
  <si>
    <t>s4lift</t>
  </si>
  <si>
    <t>Estension of SAREF for the Smart Lift</t>
  </si>
  <si>
    <t>https://saref.etsi.org/s4lift/</t>
  </si>
  <si>
    <t>saref, s4bldg, s4syst</t>
  </si>
  <si>
    <t>terms, vann, skos, schema</t>
  </si>
  <si>
    <t>Smart Applications Reference - s4syst</t>
  </si>
  <si>
    <t>s4syst</t>
  </si>
  <si>
    <t>Extension of SAREF for typology of systems and their inter-connections</t>
  </si>
  <si>
    <t>https://saref.etsi.org/s4syst/</t>
  </si>
  <si>
    <t>terms, vann, voaf, skos, schema</t>
  </si>
  <si>
    <t>Smart Applications Reference - s4water</t>
  </si>
  <si>
    <t>s4water</t>
  </si>
  <si>
    <t>1.1.1.</t>
  </si>
  <si>
    <t>Water</t>
  </si>
  <si>
    <t>Estension of SAREF for the Water domain</t>
  </si>
  <si>
    <t>https://saref.etsi.org/saref4watr/</t>
  </si>
  <si>
    <t>saref, s4city, s4syst, s4water</t>
  </si>
  <si>
    <t>terms, vann, time, geosparql, schema</t>
  </si>
  <si>
    <t>COGITO Safety ontology</t>
  </si>
  <si>
    <t>safety</t>
  </si>
  <si>
    <t>0.6.0</t>
  </si>
  <si>
    <t>The COGITO Safety ontology aims at modelling the safety of the construction domain.</t>
  </si>
  <si>
    <t>https://cogito.iot.linkeddata.es/def/safety#</t>
  </si>
  <si>
    <t>resource, facility</t>
  </si>
  <si>
    <t>dc, terms, sf</t>
  </si>
  <si>
    <t>Stream Annotation Ontology</t>
  </si>
  <si>
    <t>sao</t>
  </si>
  <si>
    <t>Representing IoT data streams is an important requirement in semantic stream data applications, as well as in knowledge-based environments for Smart Cities. SAO aims to semantically represent the features of a data stream defining the specifications of an information model on top of Semantic Sensor Networks (SSN), PROV-O and TimeLine Ontologies, and involves connections with the Complex Event Processing Ontology and Quality Ontology.</t>
  </si>
  <si>
    <t>http://iot.ee.surrey.ac.uk/citypulse/ontologies/sao/sao</t>
  </si>
  <si>
    <t>ssn</t>
  </si>
  <si>
    <t>prov, tl</t>
  </si>
  <si>
    <t>Smart Applications Reference - Core</t>
  </si>
  <si>
    <t>3.2.1</t>
  </si>
  <si>
    <t>SAREF specifies the recurring core concepts in the Smart Applications domain, the main relationships between these concepts, and axioms to constrain the usage of these concepts and relationships.</t>
  </si>
  <si>
    <t>https://saref.etsi.org/core/</t>
  </si>
  <si>
    <t>terms, vann, time, foaf, skos</t>
  </si>
  <si>
    <t>Smart Building Evacuation Ontology</t>
  </si>
  <si>
    <t>sbeo</t>
  </si>
  <si>
    <t>Building emergency managment</t>
  </si>
  <si>
    <t>GNU General Public License</t>
  </si>
  <si>
    <t>The core SBEO covers the concepts related to the geometry of building, devices and components of the building, route graphs correspondent to the building topology, users’ characteristics and preferences, situational awareness of both building (hazard detection, status of spaces (or routes) in terms of availability and occupancy) and users (tracking, management of groups, status in terms of fitness), and emergency evacuation.</t>
  </si>
  <si>
    <t>https://w3id.org/sbeo</t>
  </si>
  <si>
    <t>seas, sosa</t>
  </si>
  <si>
    <t>dc, terms, schema, olo, foaf</t>
  </si>
  <si>
    <t>SemanticBIM Ontology</t>
  </si>
  <si>
    <t>sbim</t>
  </si>
  <si>
    <t>The sbim ontology represents data about a two storey building generated through the process of translating of RDF data into the IFC data model.</t>
  </si>
  <si>
    <t>https://www.researchgate.net/publication/344442780_Facilitating_Information_Exchange_for_3D_Retrofit_Models_of_Existing_Assets_Using_Semantic_Web_Technologies/download</t>
  </si>
  <si>
    <t>seas, bot, bpo, omg</t>
  </si>
  <si>
    <t xml:space="preserve">qudt, foaf, terms, voaf, schema, vann, </t>
  </si>
  <si>
    <t>Ontology of smart building</t>
  </si>
  <si>
    <t>sbonto</t>
  </si>
  <si>
    <t>basic knowledge about a smart building</t>
  </si>
  <si>
    <t>http://dx.doi.org/10.17654/EC017051101</t>
  </si>
  <si>
    <t>BIMERR Sensor Data ontology</t>
  </si>
  <si>
    <t>sd</t>
  </si>
  <si>
    <t>The Sensor Data ontology has been developed to represent measurements generated by sensors located inside building spaces. It also includes specific concepts and properties to model sensors and actuators records that follow the SenML standard. This model allows the representation of resolved and unresolved records if required.</t>
  </si>
  <si>
    <t>http://bimerr.iot.linkeddata.es/def/sensor-data#</t>
  </si>
  <si>
    <t>dc, terms, vann</t>
  </si>
  <si>
    <t>Smart Energy Aware Systems - Core</t>
  </si>
  <si>
    <t>https://w3id.org/seas/seas-1.1</t>
  </si>
  <si>
    <t>https://github.com/thesmartenergy/seas</t>
  </si>
  <si>
    <t>pep, foaf, void, voaf, vs, terms</t>
  </si>
  <si>
    <t>Steel Element Reuse Ontology</t>
  </si>
  <si>
    <t>sero</t>
  </si>
  <si>
    <t>https://papers.ssrn.com/sol3/papers.cfm?abstract_id=4916239</t>
  </si>
  <si>
    <t>beo, dicm, dot, cdo</t>
  </si>
  <si>
    <t>Semantic Sensor Network Ontology - SOSA</t>
  </si>
  <si>
    <t>http://www.w3.org/ns/sosa/</t>
  </si>
  <si>
    <t>dul, iso19156-gfi, iso19156-om, iso19156-sf, iso19156-sfs, iso19156-sp, oboe, prov</t>
  </si>
  <si>
    <t>Semantic Sensor Network Ontology - SSN</t>
  </si>
  <si>
    <t>The Semantic Sensor Network (SSN) ontology is an ontology for describing sensors and their observations, the involved procedures, the studied features of interest, the samples used to do so, and the observed properties, as well as actuators. SSN follows a horizontal and vertical modularization architecture by including a lightweight but self-contained core ontology called SOSA (Sensor, Observation, Sample, and Actuator) for its elementary classes and properties. With their different scope and different degrees of axiomatization, SSN and SOSA are able to support a wide range of applications and use cases, including satellite imagery, large-scale scientific monitoring, industrial and household infrastructures, social sensing, citizen science, observation-driven ontology engineering, and the Web of Things</t>
  </si>
  <si>
    <t>http://www.w3.org/ns/ssn/</t>
  </si>
  <si>
    <t>https://www.w3.org/TR/vocab-ssn/</t>
  </si>
  <si>
    <t>dul</t>
  </si>
  <si>
    <t>Scan To Graph</t>
  </si>
  <si>
    <t>stg</t>
  </si>
  <si>
    <t>Representation</t>
  </si>
  <si>
    <t>Remote Sensing</t>
  </si>
  <si>
    <t>https://jwerbrouck.inrupt.net/public/scan-to-graph/stg.ttl</t>
  </si>
  <si>
    <t>https://www.sciencedirect.com/science/article/pii/S0926580520300674#f0020</t>
  </si>
  <si>
    <t>bot, beo, omg, bpo, fog</t>
  </si>
  <si>
    <t>Users and Preference Information</t>
  </si>
  <si>
    <t>th-actor</t>
  </si>
  <si>
    <t>An ontology describing user information and preferences for a Smart Home System. Part of ThinkHome ontologies</t>
  </si>
  <si>
    <t>https://www.auto.tuwien.ac.at/downloads/thinkhome/ontology/</t>
  </si>
  <si>
    <t>https://www.auto.tuwien.ac.at/index.php/research-fields/ontology/users-and-preference-information</t>
  </si>
  <si>
    <t>time</t>
  </si>
  <si>
    <t>Architecture and Building Physics Information Ontology</t>
  </si>
  <si>
    <t>th-building</t>
  </si>
  <si>
    <t>An ontology representing building information (e.g. structure, material, architecture) for Smart Home Systems. Part of ThinkHome ontologies</t>
  </si>
  <si>
    <t>https://www.auto.tuwien.ac.at/index.php/research-fields/ontology/architecture-and-building-physics-information</t>
  </si>
  <si>
    <t>th-sharedvocab</t>
  </si>
  <si>
    <t>Energy and Resource Information</t>
  </si>
  <si>
    <t>th-energy</t>
  </si>
  <si>
    <t>An ontology representing energy information for Smart Home Systems. Part of ThinkHome ontologies</t>
  </si>
  <si>
    <t>https://www.auto.tuwien.ac.at/index.php/research-fields/ontology/energy-and-resource-information</t>
  </si>
  <si>
    <t>User Behavior and Building Process Information</t>
  </si>
  <si>
    <t>th-process</t>
  </si>
  <si>
    <t>An ontology representing processes in Smart Home Systems. Part of ThinkHome ontologies</t>
  </si>
  <si>
    <t>https://www.auto.tuwien.ac.at/index.php/research-fields/ontology/user-behavior-and-building-process-information</t>
  </si>
  <si>
    <t>Weather and Exterior Influence Information</t>
  </si>
  <si>
    <t>th-weather</t>
  </si>
  <si>
    <t>An ontology representing exterior influences for Smart Home Systems. Part of ThinkHome ontologies</t>
  </si>
  <si>
    <t>https://www.auto.tuwien.ac.at/index.php/research-fields/ontology/weather-and-exterior-influence-information</t>
  </si>
  <si>
    <t>User Navigation Ontology</t>
  </si>
  <si>
    <t>uno</t>
  </si>
  <si>
    <t>Tracking user’s movement on the suggested path and providing with useful information about user location and motion state</t>
  </si>
  <si>
    <t>https://www.researchgate.net/publication/228579405_Ontology-based_user_modeling_for_pedestrian_navigation_systems</t>
  </si>
  <si>
    <t>User Profile Ontology</t>
  </si>
  <si>
    <t>upo</t>
  </si>
  <si>
    <t xml:space="preserve">UPO includes classes that describe different types of user, and other information which is required for classifying users under specific user groups. </t>
  </si>
  <si>
    <t>https://doi.org/10.3233/AIS-2009-0033</t>
  </si>
  <si>
    <t>BIMERR Weather Ontology</t>
  </si>
  <si>
    <t>weat</t>
  </si>
  <si>
    <t>Weather</t>
  </si>
  <si>
    <t>Ontology for weather phenomena and exterior conditions.</t>
  </si>
  <si>
    <t>https://bimerr.iot.linkeddata.es/def/weather/</t>
  </si>
  <si>
    <t>saref, s4city</t>
  </si>
  <si>
    <t>dc, terms, vann, skos, schema, wgs84_pos, om-2</t>
  </si>
  <si>
    <t>Facility Management Building Energy Ontology for Renovative Design Decisons</t>
  </si>
  <si>
    <t>fm-ener</t>
  </si>
  <si>
    <t>FM Domain Ontology can be used as a part of a knowledge base in a BIM-supported Facility Management Knowledge Management System. One of the primary goals of this system could be to check if a building design, represented in the form of BIM, is compliant with energy performance-related FM design criteria. Accordingly, with the help of the FM Domain Ontology, an integrated and accelerated building design process can be established, where Design Experts can proactively ensure the optimal energy consumption of newly renovated facilities. The ontology contains the Paragraph 405.9.1.1, Paragraph 405.9.1.2, and Paragraph 405.9.1.3 of the International Energy Conservation Code (IECC) 2021  in the form of natural text, as well as in the form of SWRL rules.</t>
  </si>
  <si>
    <t>https://depositonce.tu-berlin.de/handle/11303/17259</t>
  </si>
  <si>
    <t>dc, vann, swrl, swrla, swrlb, cc</t>
  </si>
  <si>
    <t>GIS-based ontology for surrounding buildings to support building renovation</t>
  </si>
  <si>
    <t>GNU GPLv3</t>
  </si>
  <si>
    <t>The ontology can be useful to create a knowledge management system for different experts involved in the process of the building renovation, to extend the in-formation and stretch the domain from the individual building to the environment. Knowledge about what entities and attributes to select is captured based on literature and investigating the pilot demonstration sites. An ontology can help to structure the surrounding data to support processes in different stages of the renovation. The final goal is to support planners in decision making process namely in site planning and pre-data collection phase, energy modelling, comfort analysis and so on to control cost and quality.</t>
  </si>
  <si>
    <t>https://depositonce.tu-berlin.de/handle/11303/11235</t>
  </si>
  <si>
    <t>URI/Link/Namespace</t>
  </si>
  <si>
    <t>Linked-to ontologies</t>
  </si>
  <si>
    <t>FAIR</t>
  </si>
  <si>
    <t>year</t>
  </si>
  <si>
    <t>none</t>
  </si>
  <si>
    <t>BCAO</t>
  </si>
  <si>
    <t>https://industryportal.enit.fr/ontologies/BCAO</t>
  </si>
  <si>
    <t>mat, brick, beo, bpo, dica, dices, dici, dicl, dicbm, dicob, dicp, DBO, emmp, SAREF4SYST, SAREF4CITY, SAREF4ENER, SAREF4ENVI, SAREFcore, SEAS</t>
  </si>
  <si>
    <t xml:space="preserve">bcfOWL </t>
  </si>
  <si>
    <t>BEM-Reno</t>
  </si>
  <si>
    <t>https://depositonce.tu-berlin.de/bitstreams/2c069592-bf25-4f2e-9cf5-afc3bcc107db/download</t>
  </si>
  <si>
    <t>no documentation</t>
  </si>
  <si>
    <t>this is only to download</t>
  </si>
  <si>
    <t>BEO</t>
  </si>
  <si>
    <t xml:space="preserve">ifc, schema, voc, </t>
  </si>
  <si>
    <t>BOP</t>
  </si>
  <si>
    <t>Structural (Performance)</t>
  </si>
  <si>
    <t>schema, qudt</t>
  </si>
  <si>
    <t>BOT</t>
  </si>
  <si>
    <t>BPO</t>
  </si>
  <si>
    <t>SEAS</t>
  </si>
  <si>
    <t>https://brickschema.org/schema/Brick#</t>
  </si>
  <si>
    <t>qudt, brickpatches, bsh, constant, dtype, mc, prefix, qkdv, qudt.type, qudtqk, s223, si-quantity, si-unit,  soqk, sou, vaem, voag, schema</t>
  </si>
  <si>
    <t>BROT</t>
  </si>
  <si>
    <t>BOT, schema, foaf</t>
  </si>
  <si>
    <t>bot, SAREF4BLDG</t>
  </si>
  <si>
    <t>CAMO</t>
  </si>
  <si>
    <t>http://ld-ce.com/vocab/CAMO</t>
  </si>
  <si>
    <t>CDO</t>
  </si>
  <si>
    <t>DOT</t>
  </si>
  <si>
    <t>CEO</t>
  </si>
  <si>
    <t>http://ldce.com/vocab/CEO</t>
  </si>
  <si>
    <t xml:space="preserve">CityGML </t>
  </si>
  <si>
    <t>https://cui.unige.ch/isi/onto//citygml2.0.owl</t>
  </si>
  <si>
    <t>This ontology only has owl version</t>
  </si>
  <si>
    <t>CTO</t>
  </si>
  <si>
    <t>https://w3id.org/cto#</t>
  </si>
  <si>
    <t xml:space="preserve">BOT, CTO, CONTAX, DOT, DCT, </t>
  </si>
  <si>
    <t>Digital Buildings Ontology</t>
  </si>
  <si>
    <t>DBO</t>
  </si>
  <si>
    <t>Digital Construction - Building Materials</t>
  </si>
  <si>
    <t>dicbm</t>
  </si>
  <si>
    <t>DICE</t>
  </si>
  <si>
    <t>Digital Construction - Energy Systems</t>
  </si>
  <si>
    <t>dicv, dicc, vsn, digitalconstruction</t>
  </si>
  <si>
    <t>Digital Construction - IndoorAirQuality</t>
  </si>
  <si>
    <t>https://digitalconstruction.github.io/IndoorAirQuality/latest/</t>
  </si>
  <si>
    <t>Digital Construction - Building Acoustics</t>
  </si>
  <si>
    <t>dicba</t>
  </si>
  <si>
    <t>https://digitalconstruction.github.io/BuildingAcoustics/latest/</t>
  </si>
  <si>
    <t>digitalconstruction</t>
  </si>
  <si>
    <t>Digital Construction Ontologies (DiCon) are an enabler for the semantic interoperability between systems in the construction and renovation domain.</t>
  </si>
  <si>
    <t>https://digitalconstruction.github.io/v/0.5/index.html</t>
  </si>
  <si>
    <t>Damage Model Ontology</t>
  </si>
  <si>
    <t>DMO</t>
  </si>
  <si>
    <t>DogOnt</t>
  </si>
  <si>
    <t>DT</t>
  </si>
  <si>
    <t>DOR</t>
  </si>
  <si>
    <t>BOT, BPO, dicbm</t>
  </si>
  <si>
    <t>BOT, BROT</t>
  </si>
  <si>
    <t>DSTV</t>
  </si>
  <si>
    <t>IOC</t>
  </si>
  <si>
    <t>BOT, BEO, geo, WGS84</t>
  </si>
  <si>
    <t>EEPSA</t>
  </si>
  <si>
    <t>http://vocab.linkeddata.es/datosabiertos/def/medio-ambiente/calidad-aire/1.0</t>
  </si>
  <si>
    <t>SOSA</t>
  </si>
  <si>
    <t>BEO, BOT, geo, s4bldg, SAREFcore</t>
  </si>
  <si>
    <t>https://purl.org/ffdr-ontology/2.0.0</t>
  </si>
  <si>
    <t>FiSa</t>
  </si>
  <si>
    <t>https://ifitkau.github.io/fisa/</t>
  </si>
  <si>
    <t>FOG</t>
  </si>
  <si>
    <t>OMG</t>
  </si>
  <si>
    <t>GISOntology4Renovation</t>
  </si>
  <si>
    <t>https://icdd.vm.rub.de/ontology/icdd2ams/</t>
  </si>
  <si>
    <t>ASB-ING, bot, eurotl</t>
  </si>
  <si>
    <t>Interconnected Data Dictionary Ontology</t>
  </si>
  <si>
    <t>IDDO</t>
  </si>
  <si>
    <t>ISO 23386</t>
  </si>
  <si>
    <t>https://rub-informatik-im-bauwesen.github.io/iddo/</t>
  </si>
  <si>
    <t>https://linkedbuildingdata.net/ldac2023/files/papers/papers/LDAC2023_paper_2079.pdf</t>
  </si>
  <si>
    <t>dcat</t>
  </si>
  <si>
    <t>IDPO</t>
  </si>
  <si>
    <t>https://icdd.vm.rub.de/ontology/idpo/</t>
  </si>
  <si>
    <t>ifc, BOT</t>
  </si>
  <si>
    <t>INTO</t>
  </si>
  <si>
    <t>BOT, OMG, CTO</t>
  </si>
  <si>
    <t>resource, SAREFcore, sfl, facility</t>
  </si>
  <si>
    <t>DCAT, LOIN, IDDO</t>
  </si>
  <si>
    <t>SAREF4CITY, SAREFcore</t>
  </si>
  <si>
    <t>https://rub-informatik-im-bauwesen.github.io/loin-ontology/</t>
  </si>
  <si>
    <t>building, SAREFcore</t>
  </si>
  <si>
    <t>MDO</t>
  </si>
  <si>
    <t>emmo, qudt</t>
  </si>
  <si>
    <t>ifc, VOC</t>
  </si>
  <si>
    <t xml:space="preserve">MPO </t>
  </si>
  <si>
    <t>BOT,  BPO, DICBM, OPM,  CEO, CAMO, BCAO</t>
  </si>
  <si>
    <t>OBPA</t>
  </si>
  <si>
    <t>BOT, GEO</t>
  </si>
  <si>
    <t>OFO</t>
  </si>
  <si>
    <t>OPM</t>
  </si>
  <si>
    <t>oneM2M</t>
  </si>
  <si>
    <t>OntoNav</t>
  </si>
  <si>
    <t>http://p-comp.di.uoa.gr/projects/ontonav/INOdoc/index.html</t>
  </si>
  <si>
    <t>SAREF4BLDG, SAREFcore, building</t>
  </si>
  <si>
    <t>resource, SAREFcore, facility</t>
  </si>
  <si>
    <t>facility, process, SAREFcore</t>
  </si>
  <si>
    <t>REC</t>
  </si>
  <si>
    <t>geo, SAREFcore, iot</t>
  </si>
  <si>
    <t>sf, resource, facility</t>
  </si>
  <si>
    <t>SSN</t>
  </si>
  <si>
    <t xml:space="preserve">SAREF4BLDG </t>
  </si>
  <si>
    <t>SAREFcore</t>
  </si>
  <si>
    <t>Smart Applications Reference - SAREF4CITY</t>
  </si>
  <si>
    <t>SAREF4CITY</t>
  </si>
  <si>
    <t>https://saref.etsi.org/saref4city/</t>
  </si>
  <si>
    <t>SAREFcore, geo,wgs84</t>
  </si>
  <si>
    <t>Smart Applications Reference - SAREF4ENER</t>
  </si>
  <si>
    <t>SAREF4ENER</t>
  </si>
  <si>
    <t>https://saref.etsi.org/saref4ener/</t>
  </si>
  <si>
    <t>Smart Applications Reference - SAREF4ENVI</t>
  </si>
  <si>
    <t>SAREF4ENVI</t>
  </si>
  <si>
    <t>https://saref.etsi.org/saref4envi/</t>
  </si>
  <si>
    <t>SAREFcore, wgs84</t>
  </si>
  <si>
    <t>Smart Applications Reference - SAREF4GRID</t>
  </si>
  <si>
    <t>SAREF4GRID</t>
  </si>
  <si>
    <t>https://saref.etsi.org/saref4grid/</t>
  </si>
  <si>
    <t>SAREFcore, oneM2M</t>
  </si>
  <si>
    <t>Smart Applications Reference - SAREF4LIFT</t>
  </si>
  <si>
    <t>SAREF4LIFT</t>
  </si>
  <si>
    <t>https://saref.etsi.org/saref4lift/</t>
  </si>
  <si>
    <t>SAREFcore, SAREF4BLDG, SAREF4SYST</t>
  </si>
  <si>
    <t>Smart Applications Reference - SAREF4SYST</t>
  </si>
  <si>
    <t>SAREF4SYST</t>
  </si>
  <si>
    <t>https://saref.etsi.org/saref4syst/</t>
  </si>
  <si>
    <t>Smart Applications Reference - SAREF4WATER</t>
  </si>
  <si>
    <t>SAREF4WATER</t>
  </si>
  <si>
    <t>SAREFcore, SAREF4CITY, SAREF4SYST, SAREF4WATER, geo</t>
  </si>
  <si>
    <t>SBEO</t>
  </si>
  <si>
    <t>https://w3id.org/sbeo/latestversion</t>
  </si>
  <si>
    <t>SSN, SEAS</t>
  </si>
  <si>
    <t>SBOnto</t>
  </si>
  <si>
    <t>SERO</t>
  </si>
  <si>
    <t>BEO, DICBM, DOT, CDO</t>
  </si>
  <si>
    <t xml:space="preserve">STG </t>
  </si>
  <si>
    <t>BOT, geo, omg, bpo</t>
  </si>
  <si>
    <t>UNO</t>
  </si>
  <si>
    <t>UPO</t>
  </si>
  <si>
    <t>SAREFcore, SAREF4CITY, om-2</t>
  </si>
  <si>
    <t>http://semantic.eurobau.com/eurobau-utility.owl</t>
  </si>
  <si>
    <t>Domains / Use Cases</t>
  </si>
  <si>
    <t>5-stars</t>
  </si>
  <si>
    <t>Acoustics</t>
  </si>
  <si>
    <t>☼</t>
  </si>
  <si>
    <t>☼☼</t>
  </si>
  <si>
    <t>☼☼☼</t>
  </si>
  <si>
    <t>☼☼☼☼</t>
  </si>
  <si>
    <t>☼☼☼☼☼</t>
  </si>
  <si>
    <t>Cost</t>
  </si>
  <si>
    <t>Fabrication</t>
  </si>
  <si>
    <t>Main domain: EN ISO 12006-2</t>
  </si>
  <si>
    <t>Subdomain: RDS 81346</t>
  </si>
  <si>
    <t>Other</t>
  </si>
  <si>
    <t>Comment</t>
  </si>
  <si>
    <t>Construction component</t>
  </si>
  <si>
    <t>product can be fitted under component/element as well depending how deep we dive, and finally at material level</t>
  </si>
  <si>
    <t>Production process</t>
  </si>
  <si>
    <t>Construction resource</t>
  </si>
  <si>
    <t>Construction information?</t>
  </si>
  <si>
    <t>&lt;cost of what?&gt;</t>
  </si>
  <si>
    <t>&lt;quality of what?&gt;</t>
  </si>
  <si>
    <t>&lt;safety of what?&gt;</t>
  </si>
  <si>
    <t>&lt;energy of what?&gt;</t>
  </si>
  <si>
    <t>&lt;water of what&gt;</t>
  </si>
  <si>
    <t>Mobility</t>
  </si>
  <si>
    <t>Maintenance process</t>
  </si>
  <si>
    <t>Facilities management</t>
  </si>
  <si>
    <t>Construciton process lifecycle?</t>
  </si>
  <si>
    <t>`</t>
  </si>
  <si>
    <t>Level 1</t>
  </si>
  <si>
    <t>Level 2</t>
  </si>
  <si>
    <t>Level 3</t>
  </si>
  <si>
    <t>Construction materials and building</t>
  </si>
  <si>
    <t>Construction materials</t>
  </si>
  <si>
    <t>Thermal and sound insulating materials</t>
  </si>
  <si>
    <t>IF "Level 2 = Protection of and in buildings" THEN "Level 3 = Acoustics in building. Sound insulation"</t>
  </si>
  <si>
    <t>Environment. Health protection. Safety</t>
  </si>
  <si>
    <t>Air quality</t>
  </si>
  <si>
    <t>What kind of air quality? IF "Ventilation" THEN "different levels" (buildings or outdoor?)</t>
  </si>
  <si>
    <t>Civil engineering</t>
  </si>
  <si>
    <t>Construction technology</t>
  </si>
  <si>
    <t>Installations in buildings</t>
  </si>
  <si>
    <t>Ventilation and air-conditioning systems</t>
  </si>
  <si>
    <t>We do not use it, why this domain?</t>
  </si>
  <si>
    <t>What kind of cost? Material cost? Procurement cost? etc.</t>
  </si>
  <si>
    <t>Energy and heat transfer engineering</t>
  </si>
  <si>
    <t>Energy efficiency. Energy conservation in general</t>
  </si>
  <si>
    <t>Services. Company organization, management and quality. Administration. Transport. Sociology</t>
  </si>
  <si>
    <t>Services</t>
  </si>
  <si>
    <t>Maintenance services. Facilities management</t>
  </si>
  <si>
    <t>Protection against fire</t>
  </si>
  <si>
    <t>Telecommunications. Audio and video engineering</t>
  </si>
  <si>
    <t>Telecommunication systems</t>
  </si>
  <si>
    <t>Environmental protection</t>
  </si>
  <si>
    <t>Product life-cycles</t>
  </si>
  <si>
    <t>Pollution, pollution control and conservation</t>
  </si>
  <si>
    <t>Transport</t>
  </si>
  <si>
    <t>Company organization and management. Management systems</t>
  </si>
  <si>
    <t>Production. Production management</t>
  </si>
  <si>
    <t>Management of human resources</t>
  </si>
  <si>
    <t>Structures of buildings</t>
  </si>
  <si>
    <t>Metrology and measurement. Physical phenomena</t>
  </si>
  <si>
    <t>Metrology and measurement in general</t>
  </si>
  <si>
    <t>Physical planning. Town planning</t>
  </si>
  <si>
    <t>Information technology</t>
  </si>
  <si>
    <t>Information coding</t>
  </si>
  <si>
    <t>Linkage to existing non-domain ontologies</t>
  </si>
  <si>
    <t>x</t>
  </si>
  <si>
    <t>Linkage to upper ontologies</t>
  </si>
  <si>
    <t>Evaluation</t>
  </si>
  <si>
    <t>Validation (Accuracy assurance)</t>
  </si>
  <si>
    <t>Verification (Functionality Confirmation)</t>
  </si>
  <si>
    <t>Use cases with datasets</t>
  </si>
  <si>
    <t>Accessibility</t>
  </si>
  <si>
    <t>Accessible as a permanent URI</t>
  </si>
  <si>
    <t xml:space="preserve">Development </t>
  </si>
  <si>
    <t>Accessible as source </t>
  </si>
  <si>
    <t>Immplemenation</t>
  </si>
  <si>
    <t>(what do we mean by source here btw?)</t>
  </si>
  <si>
    <t>Reusability</t>
  </si>
  <si>
    <r>
      <t>Health/</t>
    </r>
    <r>
      <rPr>
        <sz val="11"/>
        <color rgb="FFED5C57"/>
        <rFont val="Aptos"/>
        <family val="2"/>
      </rPr>
      <t>Quality</t>
    </r>
  </si>
  <si>
    <t>OR Well-presented in papers</t>
  </si>
  <si>
    <t>Size/Quantity/</t>
  </si>
  <si>
    <t>Complexity/</t>
  </si>
  <si>
    <t>Frequency of use or mention</t>
  </si>
  <si>
    <t>Completeness</t>
  </si>
  <si>
    <t>Small</t>
  </si>
  <si>
    <t>Size/Quantity</t>
  </si>
  <si>
    <t>Medium</t>
  </si>
  <si>
    <t>Large</t>
  </si>
  <si>
    <t>ontology 1</t>
  </si>
  <si>
    <t>ontology 2</t>
  </si>
  <si>
    <t>upper ontologies</t>
  </si>
  <si>
    <t>FOAF, Dcterms</t>
  </si>
  <si>
    <t>exisitng aec ontologies</t>
  </si>
  <si>
    <t xml:space="preserve">Anything not </t>
  </si>
  <si>
    <t>core</t>
  </si>
  <si>
    <t>Linkage to domain meta schema ontologies</t>
  </si>
  <si>
    <t xml:space="preserve">bot, brick, REC, </t>
  </si>
  <si>
    <t>Clearly  documented (Natural Langauge)</t>
  </si>
  <si>
    <t>Use of annotations (Machine Langauge)</t>
  </si>
  <si>
    <t>Extensibility</t>
  </si>
  <si>
    <t>Quantity</t>
  </si>
  <si>
    <t>?</t>
  </si>
  <si>
    <t>Coverage (Size Metrics)</t>
  </si>
  <si>
    <t>Attribute Richness</t>
  </si>
  <si>
    <t>Strucutral complexity</t>
  </si>
  <si>
    <t>Aligned with User Needs</t>
  </si>
  <si>
    <t>No no</t>
  </si>
  <si>
    <t>Unidentified Flying Ontologies</t>
  </si>
  <si>
    <t>http://ontology.eil.utoronto.ca/ISO37120.html</t>
  </si>
  <si>
    <r>
      <t>Health/</t>
    </r>
    <r>
      <rPr>
        <sz val="11"/>
        <color rgb="FFED5C57"/>
        <rFont val="Calibri"/>
        <family val="2"/>
      </rPr>
      <t>Quality</t>
    </r>
  </si>
  <si>
    <r>
      <t>Linkage to </t>
    </r>
    <r>
      <rPr>
        <sz val="11"/>
        <color rgb="FFED5C57"/>
        <rFont val="Calibri"/>
        <family val="2"/>
      </rPr>
      <t>existing non-domain</t>
    </r>
    <r>
      <rPr>
        <sz val="11"/>
        <color rgb="FF002451"/>
        <rFont val="Calibri"/>
        <family val="2"/>
      </rPr>
      <t> ontologies</t>
    </r>
  </si>
  <si>
    <t>Validation (Accuracy assurance)</t>
  </si>
  <si>
    <t>Accessible as source </t>
  </si>
  <si>
    <t>small</t>
  </si>
  <si>
    <t>medium</t>
  </si>
  <si>
    <t>large</t>
  </si>
  <si>
    <t>core?domain?</t>
  </si>
  <si>
    <t>BIMDO</t>
  </si>
  <si>
    <t>BIMSO</t>
  </si>
  <si>
    <t>ifc, schema, voc</t>
  </si>
  <si>
    <t>Axis</t>
  </si>
  <si>
    <t>Point</t>
  </si>
  <si>
    <t>Example</t>
  </si>
  <si>
    <t>Linked to upper ontologies, for example: FOAF, VANN,  (besides RDF, RDFS, OWL)</t>
  </si>
  <si>
    <t>Linked to other domain ontologies, for example: DOT, BROT, …</t>
  </si>
  <si>
    <t>Linked to Meta shemas: Brick, REC, BOT, Haystack, REC, SAREF</t>
  </si>
  <si>
    <t xml:space="preserve">Have they mapped the relationships between classes? This is the mimimum level that an ontology can have. An ontology such as MPO is one that has this point, but not any other two accessibility points. Basically, most ontologies that have a URI have a data model to begin with. </t>
  </si>
  <si>
    <t xml:space="preserve">Have they presneted at least one serilisation? Serialisations are downloadable ontology files in the following formats: Turtle (.ttl), RDF/XML (.xml), JSON LD (.json), Ntriples (.nt). This is the next level after having the conceptual data model available. </t>
  </si>
  <si>
    <t xml:space="preserve">An ontology can have a serialisation, but not a URI or permanent URI. For an ontology to be uploaded to a URI for others to access it, there needs to be a serialisation. Therefore, this is the next level after having the serialisation. </t>
  </si>
  <si>
    <t>Some ontologies are developed, but have no explanation of what are the classes or properties. Please rate them No. Two scenarios for a YES exisit: (1) An ontology is developed, it is well documented in a paper, but no URI exist. (2) An ontology is developed, it is well documented in the URI, paper may exist or not.</t>
  </si>
  <si>
    <t>A description that is properly documented using rdfs:comment or dcterms:description. The difference between "Use of Annotations" demonstrate that the natural language documentation, if existed at all or in any other forms, is captured in the serilised version of the ontology.</t>
  </si>
  <si>
    <t>Is this ontology used in or have been extended by another ontology? This can de deducted by looking at the "Linked-to ontologies" column.</t>
  </si>
  <si>
    <t>BOT, DTO</t>
  </si>
  <si>
    <t>It is avaiable as permanent uril that gives the serilisation</t>
  </si>
  <si>
    <t>I think other Dic ontoloigies have some links to this</t>
  </si>
  <si>
    <t>Some</t>
  </si>
  <si>
    <t>UPO/UNO: (1) If serilisation does not exist. Then we cannot do much about quantitive indeceies (e.g., Small/Medium/Large). (2) for "Clearly documented" in the serilisation is different from that in a paper.</t>
  </si>
  <si>
    <t>Linked-by ontologies UPPER</t>
  </si>
  <si>
    <r>
      <t xml:space="preserve">Linkage to upper </t>
    </r>
    <r>
      <rPr>
        <sz val="11"/>
        <color rgb="FF002451"/>
        <rFont val="Calibri"/>
        <family val="2"/>
      </rPr>
      <t>ontologies</t>
    </r>
  </si>
  <si>
    <t>bot, SAREF4BLDG, wgs84_pos</t>
  </si>
  <si>
    <t>diciaq</t>
  </si>
  <si>
    <t xml:space="preserve">s4bldg </t>
  </si>
  <si>
    <t>ifc4-add2</t>
  </si>
  <si>
    <t>ifc4-add2, voc</t>
  </si>
  <si>
    <t>ifc4-add2, bot</t>
  </si>
  <si>
    <t>Ontology of Building Accessibility</t>
  </si>
  <si>
    <t>jup</t>
  </si>
  <si>
    <t>Arghavan: just saw it in LOV but has no further link</t>
  </si>
  <si>
    <t>Architecture, Engineering, Construction, Compliance Checking and Permitting Ontology (AEC3PO)</t>
  </si>
  <si>
    <t>aec3po</t>
  </si>
  <si>
    <t xml:space="preserve">The Architecture, Engineering, Construction, Compliance Checking and Permitting Ontology (AEC3PO) is an ontology developed to support the automated compliance checking of construction, renovation, and demolition works. It has been developed in the context of the Automated Compliance Checking for Construction, Renovation or Demolition Works (ACCORD) project, an ERC/Horizon-funded project that aims to digitalise permitting and compliance processes. </t>
  </si>
  <si>
    <t>https://w3id.org/lbd/aec3po/</t>
  </si>
  <si>
    <t>https://ci.mines-stetienne.fr/aec3po/</t>
  </si>
  <si>
    <t>dicstg, dicl, ifc4-add2, eli</t>
  </si>
  <si>
    <t>schema, terms, prov, skos, vann, cc, foaf, qudt, unit, og, fno</t>
  </si>
  <si>
    <t>Building Fire Protection</t>
  </si>
  <si>
    <t>bfp</t>
  </si>
  <si>
    <t xml:space="preserve">The BFP ontology is proposed to support the modelling of three information requirements: the geometric topology of the building; the physical devices of the fire protection system and their location, affiliation and technical properties; and the operating information of the fire protection system. </t>
  </si>
  <si>
    <t>https://doi.org/10.1016/j.autcon.2022.104728</t>
  </si>
  <si>
    <t>bot, brick</t>
  </si>
  <si>
    <t>sosa, qudt, 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</si>
</sst>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1"/>
      <color theme="1"/>
      <name val="Calibri"/>
      <family val="2"/>
      <scheme val="minor"/>
    </font>
    <font>
      <u/>
      <sz val="11"/>
      <color theme="10"/>
      <name val="Calibri"/>
      <family val="2"/>
      <scheme val="minor"/>
    </font>
    <font>
      <sz val="11"/>
      <color rgb="FF000000"/>
      <name val="Arial"/>
      <family val="2"/>
    </font>
    <font>
      <sz val="11"/>
      <color rgb="FF000000"/>
      <name val="Calibri"/>
      <family val="2"/>
      <scheme val="minor"/>
    </font>
    <font>
      <b/>
      <sz val="11"/>
      <color theme="1"/>
      <name val="Calibri"/>
      <family val="2"/>
      <scheme val="minor"/>
    </font>
    <font>
      <sz val="11"/>
      <color theme="1"/>
      <name val="Times New Roman"/>
      <family val="1"/>
    </font>
    <font>
      <sz val="11"/>
      <color rgb="FF242424"/>
      <name val="Aptos Narrow"/>
      <family val="2"/>
    </font>
    <font>
      <sz val="11"/>
      <color rgb="FF7030A0"/>
      <name val="Calibri"/>
      <family val="2"/>
      <scheme val="minor"/>
    </font>
    <font>
      <sz val="11"/>
      <name val="Calibri"/>
      <family val="2"/>
      <scheme val="minor"/>
    </font>
    <font>
      <sz val="8"/>
      <name val="Calibri"/>
      <family val="2"/>
      <scheme val="minor"/>
    </font>
    <font>
      <sz val="9"/>
      <color indexed="81"/>
      <name val="Tahoma"/>
      <family val="2"/>
    </font>
    <font>
      <b/>
      <sz val="9"/>
      <color indexed="81"/>
      <name val="Tahoma"/>
      <family val="2"/>
    </font>
    <font>
      <sz val="11"/>
      <color theme="2" tint="-0.499984740745262"/>
      <name val="Calibri"/>
      <family val="2"/>
      <scheme val="minor"/>
    </font>
    <font>
      <sz val="11"/>
      <color rgb="FF242424"/>
      <name val="Calibri"/>
      <family val="2"/>
      <scheme val="minor"/>
    </font>
    <font>
      <sz val="11"/>
      <color rgb="FFFF0000"/>
      <name val="Calibri"/>
      <family val="2"/>
      <scheme val="minor"/>
    </font>
    <font>
      <sz val="11"/>
      <color rgb="FF002451"/>
      <name val="Aptos"/>
      <family val="2"/>
    </font>
    <font>
      <sz val="11"/>
      <color rgb="FFED5C57"/>
      <name val="Aptos"/>
      <family val="2"/>
    </font>
    <font>
      <sz val="11"/>
      <color rgb="FFB36AE2"/>
      <name val="Aptos"/>
      <family val="2"/>
    </font>
    <font>
      <sz val="11"/>
      <color rgb="FFED5C57"/>
      <name val="Calibri"/>
      <family val="2"/>
    </font>
    <font>
      <sz val="11"/>
      <color rgb="FF002451"/>
      <name val="Calibri"/>
      <family val="2"/>
    </font>
    <font>
      <b/>
      <sz val="11"/>
      <color theme="0"/>
      <name val="Calibri"/>
      <family val="2"/>
      <scheme val="minor"/>
    </font>
  </fonts>
  <fills count="16">
    <fill>
      <patternFill patternType="none"/>
    </fill>
    <fill>
      <patternFill patternType="gray125"/>
    </fill>
    <fill>
      <patternFill patternType="solid">
        <fgColor rgb="FFFFFFFF"/>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4" tint="0.79998168889431442"/>
        <bgColor theme="4" tint="0.79998168889431442"/>
      </patternFill>
    </fill>
    <fill>
      <patternFill patternType="solid">
        <fgColor theme="5"/>
        <bgColor indexed="64"/>
      </patternFill>
    </fill>
    <fill>
      <patternFill patternType="solid">
        <fgColor rgb="FFFF0000"/>
        <bgColor theme="4" tint="0.79998168889431442"/>
      </patternFill>
    </fill>
    <fill>
      <patternFill patternType="solid">
        <fgColor rgb="FFC00000"/>
        <bgColor theme="4" tint="0.79998168889431442"/>
      </patternFill>
    </fill>
    <fill>
      <patternFill patternType="solid">
        <fgColor theme="4"/>
        <bgColor theme="4"/>
      </patternFill>
    </fill>
    <fill>
      <patternFill patternType="solid">
        <fgColor rgb="FFFFC000"/>
        <bgColor indexed="64"/>
      </patternFill>
    </fill>
    <fill>
      <patternFill patternType="solid">
        <fgColor theme="7"/>
        <bgColor indexed="64"/>
      </patternFill>
    </fill>
    <fill>
      <patternFill patternType="solid">
        <fgColor theme="7" tint="0.39997558519241921"/>
        <bgColor theme="4" tint="0.79998168889431442"/>
      </patternFill>
    </fill>
    <fill>
      <patternFill patternType="solid">
        <fgColor theme="7" tint="0.39997558519241921"/>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s>
  <cellStyleXfs count="2">
    <xf numFmtId="0" fontId="0" fillId="0" borderId="0"/>
    <xf numFmtId="0" fontId="2" fillId="0" borderId="0" applyNumberFormat="0" applyFill="0" applyBorder="0" applyAlignment="0" applyProtection="0"/>
  </cellStyleXfs>
  <cellXfs count="194">
    <xf numFmtId="0" fontId="0" fillId="0" borderId="0" xfId="0"/>
    <xf numFmtId="0" fontId="3" fillId="0" borderId="0" xfId="0" applyFont="1"/>
    <xf numFmtId="0" fontId="2" fillId="0" borderId="0" xfId="1"/>
    <xf numFmtId="0" fontId="4" fillId="2" borderId="0" xfId="0" applyFont="1" applyFill="1" applyAlignment="1">
      <alignment horizontal="left" vertical="center" wrapText="1"/>
    </xf>
    <xf numFmtId="0" fontId="4" fillId="0" borderId="0" xfId="0" applyFont="1" applyAlignment="1">
      <alignment horizontal="left" vertical="center"/>
    </xf>
    <xf numFmtId="0" fontId="2" fillId="0" borderId="0" xfId="1" applyAlignment="1">
      <alignment horizontal="left" vertical="center" wrapText="1"/>
    </xf>
    <xf numFmtId="0" fontId="2" fillId="0" borderId="0" xfId="1" applyAlignment="1">
      <alignment horizontal="left" vertical="center"/>
    </xf>
    <xf numFmtId="0" fontId="0" fillId="0" borderId="0" xfId="0" applyAlignment="1">
      <alignment horizontal="left" vertical="center"/>
    </xf>
    <xf numFmtId="0" fontId="4" fillId="0" borderId="0" xfId="0" applyFont="1" applyAlignment="1">
      <alignment vertical="center"/>
    </xf>
    <xf numFmtId="0" fontId="0" fillId="0" borderId="0" xfId="0" applyAlignment="1">
      <alignment horizontal="center"/>
    </xf>
    <xf numFmtId="0" fontId="4" fillId="0" borderId="0" xfId="0" applyFont="1" applyAlignment="1">
      <alignment horizontal="center" vertical="center"/>
    </xf>
    <xf numFmtId="0" fontId="0" fillId="0" borderId="0" xfId="0" applyAlignment="1">
      <alignment horizontal="center" vertical="center"/>
    </xf>
    <xf numFmtId="0" fontId="0" fillId="0" borderId="0" xfId="0" applyAlignment="1">
      <alignment wrapText="1"/>
    </xf>
    <xf numFmtId="0" fontId="2" fillId="0" borderId="0" xfId="1" applyAlignment="1"/>
    <xf numFmtId="0" fontId="5" fillId="0" borderId="0" xfId="0" applyFont="1"/>
    <xf numFmtId="0" fontId="1" fillId="0" borderId="0" xfId="0" applyFont="1" applyAlignment="1">
      <alignment horizontal="left" vertical="center"/>
    </xf>
    <xf numFmtId="0" fontId="1" fillId="0" borderId="0" xfId="0" applyFont="1" applyAlignment="1">
      <alignment horizontal="center" vertical="center"/>
    </xf>
    <xf numFmtId="0" fontId="6" fillId="0" borderId="0" xfId="0" applyFont="1"/>
    <xf numFmtId="0" fontId="2" fillId="0" borderId="0" xfId="1" applyFill="1"/>
    <xf numFmtId="0" fontId="7" fillId="0" borderId="0" xfId="0" applyFont="1"/>
    <xf numFmtId="0" fontId="4" fillId="0" borderId="0" xfId="0" applyFont="1"/>
    <xf numFmtId="0" fontId="4" fillId="0" borderId="0" xfId="0" applyFont="1" applyAlignment="1">
      <alignment horizontal="center"/>
    </xf>
    <xf numFmtId="0" fontId="8" fillId="0" borderId="0" xfId="0" applyFont="1"/>
    <xf numFmtId="0" fontId="9" fillId="0" borderId="0" xfId="0" applyFont="1"/>
    <xf numFmtId="0" fontId="0" fillId="3" borderId="0" xfId="0" applyFill="1"/>
    <xf numFmtId="0" fontId="0" fillId="3" borderId="0" xfId="0" applyFill="1" applyAlignment="1">
      <alignment horizontal="center"/>
    </xf>
    <xf numFmtId="0" fontId="13" fillId="0" borderId="0" xfId="0" applyFont="1"/>
    <xf numFmtId="0" fontId="13" fillId="0" borderId="0" xfId="0" applyFont="1" applyAlignment="1">
      <alignment vertical="center"/>
    </xf>
    <xf numFmtId="0" fontId="13" fillId="0" borderId="0" xfId="0" applyFont="1" applyAlignment="1">
      <alignment wrapText="1"/>
    </xf>
    <xf numFmtId="0" fontId="13" fillId="3" borderId="0" xfId="0" applyFont="1" applyFill="1"/>
    <xf numFmtId="0" fontId="0" fillId="0" borderId="0" xfId="0" pivotButton="1"/>
    <xf numFmtId="0" fontId="0" fillId="0" borderId="0" xfId="0" applyAlignment="1">
      <alignment horizontal="left"/>
    </xf>
    <xf numFmtId="0" fontId="14" fillId="0" borderId="0" xfId="0" applyFont="1"/>
    <xf numFmtId="49" fontId="0" fillId="0" borderId="0" xfId="0" applyNumberFormat="1" applyAlignment="1">
      <alignment horizontal="right"/>
    </xf>
    <xf numFmtId="49" fontId="0" fillId="0" borderId="0" xfId="0" applyNumberFormat="1" applyAlignment="1">
      <alignment horizontal="right" vertical="center"/>
    </xf>
    <xf numFmtId="49" fontId="1" fillId="0" borderId="0" xfId="0" applyNumberFormat="1" applyFont="1" applyAlignment="1">
      <alignment horizontal="right" vertical="center"/>
    </xf>
    <xf numFmtId="49" fontId="4" fillId="0" borderId="0" xfId="0" applyNumberFormat="1" applyFont="1" applyAlignment="1">
      <alignment horizontal="right" vertical="center"/>
    </xf>
    <xf numFmtId="49" fontId="0" fillId="3" borderId="0" xfId="0" applyNumberFormat="1" applyFill="1" applyAlignment="1">
      <alignment horizontal="right"/>
    </xf>
    <xf numFmtId="0" fontId="9" fillId="0" borderId="0" xfId="1" applyFont="1"/>
    <xf numFmtId="0" fontId="0" fillId="4" borderId="0" xfId="0" applyFill="1"/>
    <xf numFmtId="0" fontId="4" fillId="4" borderId="0" xfId="0" applyFont="1" applyFill="1"/>
    <xf numFmtId="0" fontId="3" fillId="4" borderId="0" xfId="0" applyFont="1" applyFill="1"/>
    <xf numFmtId="0" fontId="2" fillId="0" borderId="0" xfId="1" applyAlignment="1">
      <alignment wrapText="1"/>
    </xf>
    <xf numFmtId="0" fontId="9" fillId="0" borderId="0" xfId="1" applyFont="1" applyFill="1"/>
    <xf numFmtId="0" fontId="0" fillId="5" borderId="0" xfId="0" applyFill="1"/>
    <xf numFmtId="49" fontId="0" fillId="5" borderId="0" xfId="0" applyNumberFormat="1" applyFill="1" applyAlignment="1">
      <alignment horizontal="right"/>
    </xf>
    <xf numFmtId="0" fontId="0" fillId="5" borderId="0" xfId="0" applyFill="1" applyAlignment="1">
      <alignment horizontal="center"/>
    </xf>
    <xf numFmtId="0" fontId="13" fillId="5" borderId="0" xfId="0" applyFont="1" applyFill="1"/>
    <xf numFmtId="0" fontId="4" fillId="5" borderId="0" xfId="0" applyFont="1" applyFill="1" applyAlignment="1">
      <alignment horizontal="left" vertical="center"/>
    </xf>
    <xf numFmtId="0" fontId="2" fillId="5" borderId="0" xfId="1" applyFill="1"/>
    <xf numFmtId="0" fontId="5" fillId="0" borderId="1" xfId="0" applyFont="1" applyBorder="1" applyAlignment="1">
      <alignment vertical="top"/>
    </xf>
    <xf numFmtId="0" fontId="0" fillId="0" borderId="1" xfId="0" applyBorder="1" applyAlignment="1">
      <alignment vertical="top"/>
    </xf>
    <xf numFmtId="0" fontId="0" fillId="0" borderId="1" xfId="0" applyBorder="1" applyAlignment="1">
      <alignment vertical="top" wrapText="1"/>
    </xf>
    <xf numFmtId="49" fontId="0" fillId="0" borderId="1" xfId="0" applyNumberFormat="1" applyBorder="1" applyAlignment="1">
      <alignment vertical="top" wrapText="1"/>
    </xf>
    <xf numFmtId="0" fontId="9" fillId="0" borderId="1" xfId="0" applyFont="1" applyBorder="1" applyAlignment="1">
      <alignment vertical="top"/>
    </xf>
    <xf numFmtId="0" fontId="15" fillId="0" borderId="1" xfId="0" applyFont="1" applyBorder="1" applyAlignment="1">
      <alignment vertical="top"/>
    </xf>
    <xf numFmtId="0" fontId="15" fillId="0" borderId="1" xfId="0" applyFont="1" applyBorder="1" applyAlignment="1">
      <alignment vertical="top" wrapText="1"/>
    </xf>
    <xf numFmtId="0" fontId="0" fillId="6" borderId="2" xfId="0" applyFill="1" applyBorder="1"/>
    <xf numFmtId="0" fontId="0" fillId="6" borderId="3" xfId="0" applyFill="1" applyBorder="1"/>
    <xf numFmtId="0" fontId="0" fillId="6" borderId="4" xfId="0" applyFill="1" applyBorder="1"/>
    <xf numFmtId="0" fontId="0" fillId="0" borderId="2" xfId="0" applyBorder="1"/>
    <xf numFmtId="0" fontId="0" fillId="0" borderId="3" xfId="0" applyBorder="1"/>
    <xf numFmtId="0" fontId="0" fillId="0" borderId="4" xfId="0" applyBorder="1"/>
    <xf numFmtId="49" fontId="0" fillId="6" borderId="3" xfId="0" applyNumberFormat="1" applyFill="1" applyBorder="1" applyAlignment="1">
      <alignment horizontal="right"/>
    </xf>
    <xf numFmtId="0" fontId="0" fillId="6" borderId="3" xfId="0" applyFill="1" applyBorder="1" applyAlignment="1">
      <alignment horizontal="center"/>
    </xf>
    <xf numFmtId="0" fontId="13" fillId="6" borderId="3" xfId="0" applyFont="1" applyFill="1" applyBorder="1"/>
    <xf numFmtId="0" fontId="0" fillId="4" borderId="3" xfId="0" applyFill="1" applyBorder="1"/>
    <xf numFmtId="0" fontId="4" fillId="6" borderId="3" xfId="0" applyFont="1" applyFill="1" applyBorder="1" applyAlignment="1">
      <alignment horizontal="left" vertical="center"/>
    </xf>
    <xf numFmtId="0" fontId="2" fillId="6" borderId="3" xfId="1" applyFill="1" applyBorder="1"/>
    <xf numFmtId="49" fontId="0" fillId="0" borderId="3" xfId="0" applyNumberFormat="1" applyBorder="1" applyAlignment="1">
      <alignment horizontal="right"/>
    </xf>
    <xf numFmtId="0" fontId="0" fillId="0" borderId="3" xfId="0" applyBorder="1" applyAlignment="1">
      <alignment horizontal="center"/>
    </xf>
    <xf numFmtId="0" fontId="13" fillId="0" borderId="3" xfId="0" applyFont="1" applyBorder="1"/>
    <xf numFmtId="0" fontId="4" fillId="0" borderId="3" xfId="0" applyFont="1" applyBorder="1" applyAlignment="1">
      <alignment horizontal="left" vertical="center"/>
    </xf>
    <xf numFmtId="0" fontId="2" fillId="0" borderId="3" xfId="1" applyBorder="1"/>
    <xf numFmtId="0" fontId="4" fillId="6" borderId="3" xfId="0" applyFont="1" applyFill="1" applyBorder="1"/>
    <xf numFmtId="49" fontId="0" fillId="0" borderId="3" xfId="0" applyNumberFormat="1" applyBorder="1" applyAlignment="1">
      <alignment horizontal="right" vertical="center"/>
    </xf>
    <xf numFmtId="0" fontId="0" fillId="3" borderId="2" xfId="0" applyFill="1" applyBorder="1"/>
    <xf numFmtId="0" fontId="0" fillId="3" borderId="3" xfId="0" applyFill="1" applyBorder="1"/>
    <xf numFmtId="0" fontId="9" fillId="6" borderId="3" xfId="0" applyFont="1" applyFill="1" applyBorder="1"/>
    <xf numFmtId="0" fontId="8" fillId="6" borderId="3" xfId="0" applyFont="1" applyFill="1" applyBorder="1"/>
    <xf numFmtId="49" fontId="0" fillId="6" borderId="3" xfId="0" applyNumberFormat="1" applyFill="1" applyBorder="1" applyAlignment="1">
      <alignment horizontal="right" vertical="center"/>
    </xf>
    <xf numFmtId="0" fontId="9" fillId="6" borderId="3" xfId="1" applyFont="1" applyFill="1" applyBorder="1"/>
    <xf numFmtId="0" fontId="4" fillId="0" borderId="2" xfId="0" applyFont="1" applyBorder="1"/>
    <xf numFmtId="0" fontId="7" fillId="0" borderId="3" xfId="0" applyFont="1" applyBorder="1"/>
    <xf numFmtId="0" fontId="4" fillId="6" borderId="2" xfId="0" applyFont="1" applyFill="1" applyBorder="1"/>
    <xf numFmtId="0" fontId="4" fillId="6" borderId="3" xfId="0" applyFont="1" applyFill="1" applyBorder="1" applyAlignment="1">
      <alignment horizontal="center"/>
    </xf>
    <xf numFmtId="0" fontId="4" fillId="4" borderId="3" xfId="0" applyFont="1" applyFill="1" applyBorder="1"/>
    <xf numFmtId="0" fontId="7" fillId="6" borderId="3" xfId="0" applyFont="1" applyFill="1" applyBorder="1"/>
    <xf numFmtId="0" fontId="0" fillId="5" borderId="2" xfId="0" applyFill="1" applyBorder="1"/>
    <xf numFmtId="0" fontId="0" fillId="5" borderId="3" xfId="0" applyFill="1" applyBorder="1"/>
    <xf numFmtId="49" fontId="0" fillId="5" borderId="3" xfId="0" applyNumberFormat="1" applyFill="1" applyBorder="1" applyAlignment="1">
      <alignment horizontal="right"/>
    </xf>
    <xf numFmtId="0" fontId="0" fillId="5" borderId="3" xfId="0" applyFill="1" applyBorder="1" applyAlignment="1">
      <alignment horizontal="center"/>
    </xf>
    <xf numFmtId="0" fontId="13" fillId="5" borderId="3" xfId="0" applyFont="1" applyFill="1" applyBorder="1"/>
    <xf numFmtId="0" fontId="4" fillId="5" borderId="3" xfId="0" applyFont="1" applyFill="1" applyBorder="1" applyAlignment="1">
      <alignment horizontal="left" vertical="center"/>
    </xf>
    <xf numFmtId="0" fontId="2" fillId="5" borderId="3" xfId="1" applyFill="1" applyBorder="1"/>
    <xf numFmtId="0" fontId="2" fillId="6" borderId="3" xfId="1" applyFill="1" applyBorder="1" applyAlignment="1">
      <alignment wrapText="1"/>
    </xf>
    <xf numFmtId="0" fontId="14" fillId="0" borderId="3" xfId="0" applyFont="1" applyBorder="1"/>
    <xf numFmtId="0" fontId="0" fillId="0" borderId="2" xfId="0" applyBorder="1" applyAlignment="1">
      <alignment horizontal="left" vertical="center"/>
    </xf>
    <xf numFmtId="0" fontId="0" fillId="0" borderId="3" xfId="0" applyBorder="1" applyAlignment="1">
      <alignment horizontal="left" vertical="center"/>
    </xf>
    <xf numFmtId="0" fontId="0" fillId="0" borderId="3" xfId="0" applyBorder="1" applyAlignment="1">
      <alignment horizontal="center" vertical="center"/>
    </xf>
    <xf numFmtId="0" fontId="13" fillId="0" borderId="3" xfId="0" applyFont="1" applyBorder="1" applyAlignment="1">
      <alignment vertical="center"/>
    </xf>
    <xf numFmtId="0" fontId="4" fillId="0" borderId="3" xfId="0" applyFont="1" applyBorder="1" applyAlignment="1">
      <alignment vertical="center"/>
    </xf>
    <xf numFmtId="0" fontId="2" fillId="0" borderId="3" xfId="1" applyBorder="1" applyAlignment="1">
      <alignment horizontal="left" vertical="center"/>
    </xf>
    <xf numFmtId="0" fontId="0" fillId="6" borderId="2" xfId="0" applyFill="1" applyBorder="1" applyAlignment="1">
      <alignment horizontal="left" vertical="center"/>
    </xf>
    <xf numFmtId="0" fontId="0" fillId="6" borderId="3" xfId="0" applyFill="1" applyBorder="1" applyAlignment="1">
      <alignment horizontal="left" vertical="center"/>
    </xf>
    <xf numFmtId="0" fontId="0" fillId="6" borderId="3" xfId="0" applyFill="1" applyBorder="1" applyAlignment="1">
      <alignment horizontal="center" vertical="center"/>
    </xf>
    <xf numFmtId="0" fontId="13" fillId="6" borderId="3" xfId="0" applyFont="1" applyFill="1" applyBorder="1" applyAlignment="1">
      <alignment vertical="center"/>
    </xf>
    <xf numFmtId="0" fontId="4" fillId="6" borderId="3" xfId="0" applyFont="1" applyFill="1" applyBorder="1" applyAlignment="1">
      <alignment vertical="center"/>
    </xf>
    <xf numFmtId="0" fontId="2" fillId="6" borderId="3" xfId="1" applyFill="1" applyBorder="1" applyAlignment="1">
      <alignment horizontal="left" vertical="center"/>
    </xf>
    <xf numFmtId="0" fontId="13" fillId="6" borderId="3" xfId="0" applyFont="1" applyFill="1" applyBorder="1" applyAlignment="1">
      <alignment wrapText="1"/>
    </xf>
    <xf numFmtId="0" fontId="0" fillId="6" borderId="3" xfId="0" applyFill="1" applyBorder="1" applyAlignment="1">
      <alignment wrapText="1"/>
    </xf>
    <xf numFmtId="0" fontId="9" fillId="0" borderId="3" xfId="0" applyFont="1" applyBorder="1"/>
    <xf numFmtId="0" fontId="8" fillId="0" borderId="3" xfId="0" applyFont="1" applyBorder="1"/>
    <xf numFmtId="0" fontId="2" fillId="6" borderId="3" xfId="1" applyFill="1" applyBorder="1" applyAlignment="1"/>
    <xf numFmtId="0" fontId="9" fillId="0" borderId="3" xfId="1" applyFont="1" applyBorder="1"/>
    <xf numFmtId="0" fontId="0" fillId="6" borderId="2" xfId="0" applyFill="1" applyBorder="1" applyAlignment="1">
      <alignment wrapText="1"/>
    </xf>
    <xf numFmtId="0" fontId="4" fillId="2" borderId="2" xfId="0" applyFont="1" applyFill="1" applyBorder="1" applyAlignment="1">
      <alignment horizontal="left" vertical="center" wrapText="1"/>
    </xf>
    <xf numFmtId="49" fontId="4" fillId="0" borderId="3" xfId="0" applyNumberFormat="1" applyFont="1" applyBorder="1" applyAlignment="1">
      <alignment horizontal="right" vertical="center"/>
    </xf>
    <xf numFmtId="0" fontId="4" fillId="0" borderId="3" xfId="0" applyFont="1" applyBorder="1" applyAlignment="1">
      <alignment horizontal="center" vertical="center"/>
    </xf>
    <xf numFmtId="0" fontId="3" fillId="4" borderId="3" xfId="0" applyFont="1" applyFill="1" applyBorder="1"/>
    <xf numFmtId="0" fontId="3" fillId="0" borderId="3" xfId="0" applyFont="1" applyBorder="1"/>
    <xf numFmtId="0" fontId="2" fillId="0" borderId="3" xfId="1" applyBorder="1" applyAlignment="1">
      <alignment horizontal="left" vertical="center" wrapText="1"/>
    </xf>
    <xf numFmtId="0" fontId="4" fillId="0" borderId="3" xfId="0" applyFont="1" applyBorder="1"/>
    <xf numFmtId="49" fontId="0" fillId="3" borderId="3" xfId="0" applyNumberFormat="1" applyFill="1" applyBorder="1" applyAlignment="1">
      <alignment horizontal="right"/>
    </xf>
    <xf numFmtId="0" fontId="0" fillId="3" borderId="3" xfId="0" applyFill="1" applyBorder="1" applyAlignment="1">
      <alignment horizontal="center"/>
    </xf>
    <xf numFmtId="0" fontId="13" fillId="3" borderId="3" xfId="0" applyFont="1" applyFill="1" applyBorder="1"/>
    <xf numFmtId="0" fontId="9" fillId="6" borderId="2" xfId="0" applyFont="1" applyFill="1" applyBorder="1"/>
    <xf numFmtId="0" fontId="2" fillId="7" borderId="3" xfId="1" applyFill="1" applyBorder="1"/>
    <xf numFmtId="0" fontId="0" fillId="7" borderId="0" xfId="0" applyFill="1"/>
    <xf numFmtId="0" fontId="0" fillId="8" borderId="2" xfId="0" applyFill="1" applyBorder="1"/>
    <xf numFmtId="0" fontId="2" fillId="6" borderId="0" xfId="1" applyFill="1" applyBorder="1"/>
    <xf numFmtId="0" fontId="5" fillId="6" borderId="2" xfId="0" applyFont="1" applyFill="1" applyBorder="1"/>
    <xf numFmtId="0" fontId="5" fillId="0" borderId="2" xfId="0" applyFont="1" applyBorder="1"/>
    <xf numFmtId="0" fontId="0" fillId="9" borderId="2" xfId="0" applyFill="1" applyBorder="1"/>
    <xf numFmtId="0" fontId="18" fillId="0" borderId="6" xfId="0" applyFont="1" applyBorder="1" applyAlignment="1">
      <alignment vertical="center" wrapText="1"/>
    </xf>
    <xf numFmtId="0" fontId="17" fillId="0" borderId="6" xfId="0" applyFont="1" applyBorder="1" applyAlignment="1">
      <alignment vertical="center" wrapText="1"/>
    </xf>
    <xf numFmtId="0" fontId="16" fillId="0" borderId="5" xfId="0" applyFont="1" applyBorder="1" applyAlignment="1">
      <alignment vertical="center" wrapText="1"/>
    </xf>
    <xf numFmtId="0" fontId="17" fillId="0" borderId="7" xfId="0" applyFont="1" applyBorder="1" applyAlignment="1">
      <alignment vertical="center" wrapText="1"/>
    </xf>
    <xf numFmtId="0" fontId="17" fillId="0" borderId="5" xfId="0" applyFont="1" applyBorder="1" applyAlignment="1">
      <alignment vertical="center" wrapText="1"/>
    </xf>
    <xf numFmtId="0" fontId="18" fillId="0" borderId="0" xfId="0" applyFont="1" applyAlignment="1">
      <alignment vertical="center" wrapText="1"/>
    </xf>
    <xf numFmtId="0" fontId="17" fillId="0" borderId="0" xfId="0" applyFont="1" applyAlignment="1">
      <alignment vertical="center" wrapText="1"/>
    </xf>
    <xf numFmtId="0" fontId="21" fillId="10" borderId="2" xfId="0" applyFont="1" applyFill="1" applyBorder="1"/>
    <xf numFmtId="0" fontId="21" fillId="10" borderId="3" xfId="0" applyFont="1" applyFill="1" applyBorder="1"/>
    <xf numFmtId="0" fontId="21" fillId="10" borderId="4" xfId="0" applyFont="1" applyFill="1" applyBorder="1"/>
    <xf numFmtId="49" fontId="21" fillId="10" borderId="3" xfId="0" applyNumberFormat="1" applyFont="1" applyFill="1" applyBorder="1" applyAlignment="1">
      <alignment horizontal="right"/>
    </xf>
    <xf numFmtId="0" fontId="21" fillId="10" borderId="3" xfId="0" applyFont="1" applyFill="1" applyBorder="1" applyAlignment="1">
      <alignment horizontal="center"/>
    </xf>
    <xf numFmtId="0" fontId="5" fillId="6" borderId="3" xfId="0" applyFont="1" applyFill="1" applyBorder="1"/>
    <xf numFmtId="0" fontId="5" fillId="0" borderId="3" xfId="0" applyFont="1" applyBorder="1"/>
    <xf numFmtId="0" fontId="3" fillId="6" borderId="4" xfId="0" applyFont="1" applyFill="1" applyBorder="1"/>
    <xf numFmtId="0" fontId="4" fillId="0" borderId="4" xfId="0" applyFont="1" applyBorder="1"/>
    <xf numFmtId="0" fontId="4" fillId="6" borderId="4" xfId="0" applyFont="1" applyFill="1" applyBorder="1"/>
    <xf numFmtId="0" fontId="4" fillId="11" borderId="2" xfId="0" applyFont="1" applyFill="1" applyBorder="1"/>
    <xf numFmtId="0" fontId="0" fillId="11" borderId="3" xfId="0" applyFill="1" applyBorder="1"/>
    <xf numFmtId="49" fontId="0" fillId="11" borderId="3" xfId="0" applyNumberFormat="1" applyFill="1" applyBorder="1" applyAlignment="1">
      <alignment horizontal="right"/>
    </xf>
    <xf numFmtId="0" fontId="0" fillId="11" borderId="3" xfId="0" applyFill="1" applyBorder="1" applyAlignment="1">
      <alignment horizontal="center"/>
    </xf>
    <xf numFmtId="0" fontId="13" fillId="11" borderId="3" xfId="0" applyFont="1" applyFill="1" applyBorder="1"/>
    <xf numFmtId="0" fontId="4" fillId="11" borderId="3" xfId="0" applyFont="1" applyFill="1" applyBorder="1" applyAlignment="1">
      <alignment horizontal="left" vertical="center"/>
    </xf>
    <xf numFmtId="0" fontId="2" fillId="11" borderId="3" xfId="1" applyFill="1" applyBorder="1"/>
    <xf numFmtId="0" fontId="7" fillId="11" borderId="3" xfId="0" applyFont="1" applyFill="1" applyBorder="1"/>
    <xf numFmtId="0" fontId="4" fillId="11" borderId="4" xfId="0" applyFont="1" applyFill="1" applyBorder="1"/>
    <xf numFmtId="0" fontId="0" fillId="11" borderId="0" xfId="0" applyFill="1"/>
    <xf numFmtId="0" fontId="0" fillId="12" borderId="2" xfId="0" applyFill="1" applyBorder="1"/>
    <xf numFmtId="0" fontId="0" fillId="12" borderId="3" xfId="0" applyFill="1" applyBorder="1"/>
    <xf numFmtId="49" fontId="0" fillId="12" borderId="3" xfId="0" applyNumberFormat="1" applyFill="1" applyBorder="1" applyAlignment="1">
      <alignment horizontal="right"/>
    </xf>
    <xf numFmtId="0" fontId="0" fillId="12" borderId="3" xfId="0" applyFill="1" applyBorder="1" applyAlignment="1">
      <alignment horizontal="center"/>
    </xf>
    <xf numFmtId="0" fontId="13" fillId="12" borderId="3" xfId="0" applyFont="1" applyFill="1" applyBorder="1"/>
    <xf numFmtId="0" fontId="2" fillId="12" borderId="3" xfId="1" applyFill="1" applyBorder="1"/>
    <xf numFmtId="0" fontId="0" fillId="12" borderId="4" xfId="0" applyFill="1" applyBorder="1"/>
    <xf numFmtId="0" fontId="0" fillId="12" borderId="0" xfId="0" applyFill="1"/>
    <xf numFmtId="0" fontId="0" fillId="13" borderId="2" xfId="0" applyFill="1" applyBorder="1" applyAlignment="1">
      <alignment horizontal="left" vertical="center"/>
    </xf>
    <xf numFmtId="0" fontId="0" fillId="13" borderId="3" xfId="0" applyFill="1" applyBorder="1" applyAlignment="1">
      <alignment horizontal="left" vertical="center"/>
    </xf>
    <xf numFmtId="49" fontId="0" fillId="13" borderId="3" xfId="0" applyNumberFormat="1" applyFill="1" applyBorder="1" applyAlignment="1">
      <alignment horizontal="right" vertical="center"/>
    </xf>
    <xf numFmtId="0" fontId="0" fillId="13" borderId="3" xfId="0" applyFill="1" applyBorder="1" applyAlignment="1">
      <alignment horizontal="center" vertical="center"/>
    </xf>
    <xf numFmtId="0" fontId="13" fillId="13" borderId="3" xfId="0" applyFont="1" applyFill="1" applyBorder="1" applyAlignment="1">
      <alignment vertical="center"/>
    </xf>
    <xf numFmtId="0" fontId="4" fillId="13" borderId="3" xfId="0" applyFont="1" applyFill="1" applyBorder="1" applyAlignment="1">
      <alignment vertical="center"/>
    </xf>
    <xf numFmtId="0" fontId="0" fillId="14" borderId="3" xfId="0" applyFill="1" applyBorder="1"/>
    <xf numFmtId="0" fontId="0" fillId="13" borderId="3" xfId="0" applyFill="1" applyBorder="1"/>
    <xf numFmtId="0" fontId="4" fillId="13" borderId="3" xfId="0" applyFont="1" applyFill="1" applyBorder="1" applyAlignment="1">
      <alignment horizontal="left" vertical="center"/>
    </xf>
    <xf numFmtId="0" fontId="2" fillId="13" borderId="3" xfId="1" applyFill="1" applyBorder="1" applyAlignment="1">
      <alignment horizontal="left" vertical="center"/>
    </xf>
    <xf numFmtId="0" fontId="0" fillId="13" borderId="4" xfId="0" applyFill="1" applyBorder="1"/>
    <xf numFmtId="0" fontId="0" fillId="14" borderId="0" xfId="0" applyFill="1"/>
    <xf numFmtId="0" fontId="0" fillId="15" borderId="0" xfId="0" applyFill="1"/>
    <xf numFmtId="0" fontId="3" fillId="5" borderId="0" xfId="0" applyFont="1" applyFill="1"/>
    <xf numFmtId="0" fontId="4" fillId="5" borderId="0" xfId="0" applyFont="1" applyFill="1"/>
    <xf numFmtId="49" fontId="0" fillId="0" borderId="0" xfId="0" applyNumberFormat="1"/>
    <xf numFmtId="49" fontId="0" fillId="5" borderId="0" xfId="0" applyNumberFormat="1" applyFill="1"/>
    <xf numFmtId="49" fontId="0" fillId="3" borderId="0" xfId="0" applyNumberFormat="1" applyFill="1"/>
    <xf numFmtId="49" fontId="4" fillId="5" borderId="0" xfId="0" applyNumberFormat="1" applyFont="1" applyFill="1"/>
    <xf numFmtId="49" fontId="4" fillId="0" borderId="0" xfId="0" applyNumberFormat="1" applyFont="1"/>
    <xf numFmtId="0" fontId="2" fillId="15" borderId="0" xfId="1" applyFill="1"/>
    <xf numFmtId="0" fontId="0" fillId="0" borderId="0" xfId="0"/>
    <xf numFmtId="49" fontId="0" fillId="15" borderId="0" xfId="0" applyNumberFormat="1" applyFill="1"/>
    <xf numFmtId="0" fontId="0" fillId="0" borderId="0" xfId="0"/>
    <xf numFmtId="0" fontId="0" fillId="0" borderId="0" xfId="0" applyAlignment="1">
      <alignment horizontal="center"/>
    </xf>
  </cellXfs>
  <cellStyles count="2">
    <cellStyle name="Hyperlink" xfId="1" xr:uid="{00000000-000B-0000-0000-000008000000}"/>
    <cellStyle name="Normal" xfId="0" builtinId="0"/>
  </cellStyles>
  <dxfs count="21">
    <dxf>
      <alignment horizontal="general" vertical="bottom" textRotation="0" wrapText="1" indent="0" justifyLastLine="0" shrinkToFit="0" readingOrder="0"/>
    </dxf>
    <dxf>
      <alignment horizontal="general" vertical="bottom" textRotation="0" wrapText="1" indent="0" justifyLastLine="0" shrinkToFit="0" readingOrder="0"/>
    </dxf>
    <dxf>
      <fill>
        <patternFill>
          <fgColor indexed="64"/>
          <bgColor theme="7" tint="0.59999389629810485"/>
        </patternFill>
      </fill>
    </dxf>
    <dxf>
      <font>
        <strike val="0"/>
        <outline val="0"/>
        <shadow val="0"/>
        <u val="none"/>
        <vertAlign val="baseline"/>
        <sz val="11"/>
        <color theme="2" tint="-0.499984740745262"/>
        <name val="Calibri"/>
        <family val="2"/>
        <scheme val="minor"/>
      </font>
    </dxf>
    <dxf>
      <alignment horizontal="center"/>
    </dxf>
    <dxf>
      <numFmt numFmtId="30" formatCode="@"/>
      <alignment horizontal="right"/>
    </dxf>
    <dxf>
      <numFmt numFmtId="0" formatCode="General"/>
    </dxf>
    <dxf>
      <numFmt numFmtId="0" formatCode="General"/>
    </dxf>
    <dxf>
      <numFmt numFmtId="0" formatCode="General"/>
    </dxf>
    <dxf>
      <numFmt numFmtId="0" formatCode="General"/>
    </dxf>
    <dxf>
      <numFmt numFmtId="0" formatCode="Genera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fill>
        <patternFill patternType="solid">
          <fgColor indexed="64"/>
          <bgColor theme="5" tint="0.399975585192419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[Ontologies_forRepo.xlsx]Pivot (2)!PivotTable1</c:name>
    <c:fmtId val="37"/>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'Pivot (2)'!$B$3:$B$4</c:f>
              <c:strCache>
                <c:ptCount val="1"/>
                <c:pt idx="0">
                  <c:v>0</c:v>
                </c:pt>
              </c:strCache>
            </c:strRef>
          </c:tx>
          <c:spPr>
            <a:solidFill>
              <a:schemeClr val="accent1"/>
            </a:solidFill>
            <a:ln w="25400">
              <a:noFill/>
            </a:ln>
            <a:effectLst/>
            <a:sp3d/>
          </c:spPr>
          <c:cat>
            <c:strRef>
              <c:f>'Pivot (2)'!$A$5:$A$9</c:f>
              <c:strCache>
                <c:ptCount val="4"/>
                <c:pt idx="0">
                  <c:v>0</c:v>
                </c:pt>
                <c:pt idx="1">
                  <c:v>1</c:v>
                </c:pt>
                <c:pt idx="2">
                  <c:v>2</c:v>
                </c:pt>
                <c:pt idx="3">
                  <c:v>3</c:v>
                </c:pt>
              </c:strCache>
            </c:strRef>
          </c:cat>
          <c:val>
            <c:numRef>
              <c:f>'Pivot (2)'!$B$5:$B$9</c:f>
              <c:numCache>
                <c:formatCode>General</c:formatCode>
                <c:ptCount val="4"/>
                <c:pt idx="0">
                  <c:v>4</c:v>
                </c:pt>
                <c:pt idx="1">
                  <c:v>3</c:v>
                </c:pt>
                <c:pt idx="2">
                  <c:v>1</c:v>
                </c:pt>
                <c:pt idx="3">
                  <c:v>1</c:v>
                </c:pt>
              </c:numCache>
            </c:numRef>
          </c:val>
          <c:extLst>
            <c:ext xmlns:c16="http://schemas.microsoft.com/office/drawing/2014/chart" uri="{C3380CC4-5D6E-409C-BE32-E72D297353CC}">
              <c16:uniqueId val="{00000000-7E2C-4EF0-B063-A2950F28F5D8}"/>
            </c:ext>
          </c:extLst>
        </c:ser>
        <c:ser>
          <c:idx val="1"/>
          <c:order val="1"/>
          <c:tx>
            <c:strRef>
              <c:f>'Pivot (2)'!$C$3:$C$4</c:f>
              <c:strCache>
                <c:ptCount val="1"/>
                <c:pt idx="0">
                  <c:v>1</c:v>
                </c:pt>
              </c:strCache>
            </c:strRef>
          </c:tx>
          <c:spPr>
            <a:solidFill>
              <a:schemeClr val="accent2"/>
            </a:solidFill>
            <a:ln>
              <a:noFill/>
            </a:ln>
            <a:effectLst/>
            <a:sp3d/>
          </c:spPr>
          <c:cat>
            <c:strRef>
              <c:f>'Pivot (2)'!$A$5:$A$9</c:f>
              <c:strCache>
                <c:ptCount val="4"/>
                <c:pt idx="0">
                  <c:v>0</c:v>
                </c:pt>
                <c:pt idx="1">
                  <c:v>1</c:v>
                </c:pt>
                <c:pt idx="2">
                  <c:v>2</c:v>
                </c:pt>
                <c:pt idx="3">
                  <c:v>3</c:v>
                </c:pt>
              </c:strCache>
            </c:strRef>
          </c:cat>
          <c:val>
            <c:numRef>
              <c:f>'Pivot (2)'!$C$5:$C$9</c:f>
              <c:numCache>
                <c:formatCode>General</c:formatCode>
                <c:ptCount val="4"/>
                <c:pt idx="0">
                  <c:v>4</c:v>
                </c:pt>
                <c:pt idx="1">
                  <c:v>11</c:v>
                </c:pt>
                <c:pt idx="2">
                  <c:v>4</c:v>
                </c:pt>
                <c:pt idx="3">
                  <c:v>3</c:v>
                </c:pt>
              </c:numCache>
            </c:numRef>
          </c:val>
          <c:extLst>
            <c:ext xmlns:c16="http://schemas.microsoft.com/office/drawing/2014/chart" uri="{C3380CC4-5D6E-409C-BE32-E72D297353CC}">
              <c16:uniqueId val="{00000001-AC2D-49CE-9582-40AEDD772DBC}"/>
            </c:ext>
          </c:extLst>
        </c:ser>
        <c:ser>
          <c:idx val="2"/>
          <c:order val="2"/>
          <c:tx>
            <c:strRef>
              <c:f>'Pivot (2)'!$D$3:$D$4</c:f>
              <c:strCache>
                <c:ptCount val="1"/>
                <c:pt idx="0">
                  <c:v>2</c:v>
                </c:pt>
              </c:strCache>
            </c:strRef>
          </c:tx>
          <c:spPr>
            <a:solidFill>
              <a:schemeClr val="accent3"/>
            </a:solidFill>
            <a:ln>
              <a:noFill/>
            </a:ln>
            <a:effectLst/>
            <a:sp3d/>
          </c:spPr>
          <c:cat>
            <c:strRef>
              <c:f>'Pivot (2)'!$A$5:$A$9</c:f>
              <c:strCache>
                <c:ptCount val="4"/>
                <c:pt idx="0">
                  <c:v>0</c:v>
                </c:pt>
                <c:pt idx="1">
                  <c:v>1</c:v>
                </c:pt>
                <c:pt idx="2">
                  <c:v>2</c:v>
                </c:pt>
                <c:pt idx="3">
                  <c:v>3</c:v>
                </c:pt>
              </c:strCache>
            </c:strRef>
          </c:cat>
          <c:val>
            <c:numRef>
              <c:f>'Pivot (2)'!$D$5:$D$9</c:f>
              <c:numCache>
                <c:formatCode>General</c:formatCode>
                <c:ptCount val="4"/>
                <c:pt idx="0">
                  <c:v>1</c:v>
                </c:pt>
                <c:pt idx="1">
                  <c:v>12</c:v>
                </c:pt>
                <c:pt idx="2">
                  <c:v>23</c:v>
                </c:pt>
                <c:pt idx="3">
                  <c:v>8</c:v>
                </c:pt>
              </c:numCache>
            </c:numRef>
          </c:val>
          <c:extLst>
            <c:ext xmlns:c16="http://schemas.microsoft.com/office/drawing/2014/chart" uri="{C3380CC4-5D6E-409C-BE32-E72D297353CC}">
              <c16:uniqueId val="{00000002-AC2D-49CE-9582-40AEDD772DBC}"/>
            </c:ext>
          </c:extLst>
        </c:ser>
        <c:ser>
          <c:idx val="3"/>
          <c:order val="3"/>
          <c:tx>
            <c:strRef>
              <c:f>'Pivot (2)'!$E$3:$E$4</c:f>
              <c:strCache>
                <c:ptCount val="1"/>
                <c:pt idx="0">
                  <c:v>3</c:v>
                </c:pt>
              </c:strCache>
            </c:strRef>
          </c:tx>
          <c:spPr>
            <a:solidFill>
              <a:schemeClr val="accent4"/>
            </a:solidFill>
            <a:ln>
              <a:noFill/>
            </a:ln>
            <a:effectLst/>
            <a:sp3d/>
          </c:spPr>
          <c:cat>
            <c:strRef>
              <c:f>'Pivot (2)'!$A$5:$A$9</c:f>
              <c:strCache>
                <c:ptCount val="4"/>
                <c:pt idx="0">
                  <c:v>0</c:v>
                </c:pt>
                <c:pt idx="1">
                  <c:v>1</c:v>
                </c:pt>
                <c:pt idx="2">
                  <c:v>2</c:v>
                </c:pt>
                <c:pt idx="3">
                  <c:v>3</c:v>
                </c:pt>
              </c:strCache>
            </c:strRef>
          </c:cat>
          <c:val>
            <c:numRef>
              <c:f>'Pivot (2)'!$E$5:$E$9</c:f>
              <c:numCache>
                <c:formatCode>General</c:formatCode>
                <c:ptCount val="4"/>
                <c:pt idx="1">
                  <c:v>7</c:v>
                </c:pt>
                <c:pt idx="2">
                  <c:v>21</c:v>
                </c:pt>
                <c:pt idx="3">
                  <c:v>7</c:v>
                </c:pt>
              </c:numCache>
            </c:numRef>
          </c:val>
          <c:extLst>
            <c:ext xmlns:c16="http://schemas.microsoft.com/office/drawing/2014/chart" uri="{C3380CC4-5D6E-409C-BE32-E72D297353CC}">
              <c16:uniqueId val="{00000003-AC2D-49CE-9582-40AEDD772DBC}"/>
            </c:ext>
          </c:extLst>
        </c:ser>
        <c:dLbls>
          <c:showLegendKey val="0"/>
          <c:showVal val="0"/>
          <c:showCatName val="0"/>
          <c:showSerName val="0"/>
          <c:showPercent val="0"/>
          <c:showBubbleSize val="0"/>
        </c:dLbls>
        <c:axId val="1436034783"/>
        <c:axId val="1436037695"/>
        <c:axId val="747756511"/>
      </c:area3DChart>
      <c:catAx>
        <c:axId val="14360347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037695"/>
        <c:crosses val="autoZero"/>
        <c:auto val="1"/>
        <c:lblAlgn val="ctr"/>
        <c:lblOffset val="100"/>
        <c:noMultiLvlLbl val="0"/>
      </c:catAx>
      <c:valAx>
        <c:axId val="1436037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034783"/>
        <c:crosses val="autoZero"/>
        <c:crossBetween val="midCat"/>
      </c:valAx>
      <c:serAx>
        <c:axId val="747756511"/>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037695"/>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[Ontologies_forRepo.xlsx]Pivot!PivotTable1</c:name>
    <c:fmtId val="2"/>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Total</c:v>
                </c:pt>
              </c:strCache>
            </c:strRef>
          </c:tx>
          <c:spPr>
            <a:solidFill>
              <a:schemeClr val="accent2"/>
            </a:solidFill>
            <a:ln>
              <a:noFill/>
            </a:ln>
            <a:effectLst/>
          </c:spPr>
          <c:invertIfNegative val="0"/>
          <c:cat>
            <c:strRef>
              <c:f>Pivot!$A$4:$A$24</c:f>
              <c:strCache>
                <c:ptCount val="20"/>
                <c:pt idx="0">
                  <c:v>BE Product (Building)</c:v>
                </c:pt>
                <c:pt idx="1">
                  <c:v>BE Product (Infrastructure)</c:v>
                </c:pt>
                <c:pt idx="2">
                  <c:v>Circular Economy</c:v>
                </c:pt>
                <c:pt idx="3">
                  <c:v>Comfort</c:v>
                </c:pt>
                <c:pt idx="4">
                  <c:v>Energy</c:v>
                </c:pt>
                <c:pt idx="5">
                  <c:v>Facilities Management</c:v>
                </c:pt>
                <c:pt idx="6">
                  <c:v>Fire Safety</c:v>
                </c:pt>
                <c:pt idx="7">
                  <c:v>Geographic Information</c:v>
                </c:pt>
                <c:pt idx="8">
                  <c:v>Geometry</c:v>
                </c:pt>
                <c:pt idx="9">
                  <c:v>Information Management</c:v>
                </c:pt>
                <c:pt idx="10">
                  <c:v>IoT Sensors/Actuators</c:v>
                </c:pt>
                <c:pt idx="11">
                  <c:v>Materials</c:v>
                </c:pt>
                <c:pt idx="12">
                  <c:v>Mobility/Transport</c:v>
                </c:pt>
                <c:pt idx="13">
                  <c:v>Planning Permission</c:v>
                </c:pt>
                <c:pt idx="14">
                  <c:v>Production (Process)</c:v>
                </c:pt>
                <c:pt idx="15">
                  <c:v>Quality</c:v>
                </c:pt>
                <c:pt idx="16">
                  <c:v>Resources</c:v>
                </c:pt>
                <c:pt idx="17">
                  <c:v>Safety</c:v>
                </c:pt>
                <c:pt idx="18">
                  <c:v>Weather/Climate</c:v>
                </c:pt>
                <c:pt idx="19">
                  <c:v>Standards, Codes and Certifications</c:v>
                </c:pt>
              </c:strCache>
            </c:strRef>
          </c:cat>
          <c:val>
            <c:numRef>
              <c:f>Pivot!$B$4:$B$24</c:f>
              <c:numCache>
                <c:formatCode>General</c:formatCode>
                <c:ptCount val="20"/>
                <c:pt idx="0">
                  <c:v>20</c:v>
                </c:pt>
                <c:pt idx="1">
                  <c:v>4</c:v>
                </c:pt>
                <c:pt idx="2">
                  <c:v>6</c:v>
                </c:pt>
                <c:pt idx="3">
                  <c:v>4</c:v>
                </c:pt>
                <c:pt idx="4">
                  <c:v>11</c:v>
                </c:pt>
                <c:pt idx="5">
                  <c:v>4</c:v>
                </c:pt>
                <c:pt idx="6">
                  <c:v>2</c:v>
                </c:pt>
                <c:pt idx="7">
                  <c:v>1</c:v>
                </c:pt>
                <c:pt idx="8">
                  <c:v>1</c:v>
                </c:pt>
                <c:pt idx="9">
                  <c:v>7</c:v>
                </c:pt>
                <c:pt idx="10">
                  <c:v>17</c:v>
                </c:pt>
                <c:pt idx="11">
                  <c:v>5</c:v>
                </c:pt>
                <c:pt idx="12">
                  <c:v>3</c:v>
                </c:pt>
                <c:pt idx="13">
                  <c:v>1</c:v>
                </c:pt>
                <c:pt idx="14">
                  <c:v>11</c:v>
                </c:pt>
                <c:pt idx="15">
                  <c:v>2</c:v>
                </c:pt>
                <c:pt idx="16">
                  <c:v>2</c:v>
                </c:pt>
                <c:pt idx="17">
                  <c:v>4</c:v>
                </c:pt>
                <c:pt idx="18">
                  <c:v>2</c:v>
                </c:pt>
                <c:pt idx="19">
                  <c:v>1</c:v>
                </c:pt>
              </c:numCache>
            </c:numRef>
          </c:val>
          <c:extLst>
            <c:ext xmlns:c16="http://schemas.microsoft.com/office/drawing/2014/chart" uri="{C3380CC4-5D6E-409C-BE32-E72D297353CC}">
              <c16:uniqueId val="{00000000-A210-41D8-B5D6-BA7882A58963}"/>
            </c:ext>
          </c:extLst>
        </c:ser>
        <c:dLbls>
          <c:showLegendKey val="0"/>
          <c:showVal val="0"/>
          <c:showCatName val="0"/>
          <c:showSerName val="0"/>
          <c:showPercent val="0"/>
          <c:showBubbleSize val="0"/>
        </c:dLbls>
        <c:gapWidth val="219"/>
        <c:overlap val="-27"/>
        <c:axId val="1267874095"/>
        <c:axId val="1280705567"/>
      </c:barChart>
      <c:catAx>
        <c:axId val="1267874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Primary Domain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705567"/>
        <c:crosses val="autoZero"/>
        <c:auto val="1"/>
        <c:lblAlgn val="ctr"/>
        <c:lblOffset val="100"/>
        <c:noMultiLvlLbl val="0"/>
      </c:catAx>
      <c:valAx>
        <c:axId val="1280705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874095"/>
        <c:crosses val="autoZero"/>
        <c:crossBetween val="between"/>
        <c:maj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tx>
            <c:strRef>
              <c:f>spiderchart!$E$24</c:f>
              <c:strCache>
                <c:ptCount val="1"/>
                <c:pt idx="0">
                  <c:v>ontology 1</c:v>
                </c:pt>
              </c:strCache>
            </c:strRef>
          </c:tx>
          <c:spPr>
            <a:ln w="28575" cap="rnd">
              <a:solidFill>
                <a:schemeClr val="accent1"/>
              </a:solidFill>
              <a:round/>
            </a:ln>
            <a:effectLst/>
          </c:spPr>
          <c:marker>
            <c:symbol val="none"/>
          </c:marker>
          <c:cat>
            <c:strRef>
              <c:f>spiderchart!$C$25:$C$31</c:f>
              <c:strCache>
                <c:ptCount val="7"/>
                <c:pt idx="0">
                  <c:v>Linkage to upper ontologies</c:v>
                </c:pt>
                <c:pt idx="1">
                  <c:v>Linkage to existing AECO ontologies</c:v>
                </c:pt>
                <c:pt idx="2">
                  <c:v>Linkage to domain meta schema ontologies</c:v>
                </c:pt>
                <c:pt idx="3">
                  <c:v>Conceptual Data model available</c:v>
                </c:pt>
                <c:pt idx="4">
                  <c:v>Accessible as Serialization</c:v>
                </c:pt>
                <c:pt idx="5">
                  <c:v>Accessible as a permanent URI</c:v>
                </c:pt>
                <c:pt idx="6">
                  <c:v>Clearly  documented (Natural Langauge)</c:v>
                </c:pt>
              </c:strCache>
            </c:strRef>
          </c:cat>
          <c:val>
            <c:numRef>
              <c:f>spiderchart!$E$25:$E$31</c:f>
              <c:numCache>
                <c:formatCode>General</c:formatCode>
                <c:ptCount val="7"/>
                <c:pt idx="0">
                  <c:v>1</c:v>
                </c:pt>
                <c:pt idx="1">
                  <c:v>3</c:v>
                </c:pt>
                <c:pt idx="2">
                  <c:v>2</c:v>
                </c:pt>
                <c:pt idx="3">
                  <c:v>2</c:v>
                </c:pt>
                <c:pt idx="4">
                  <c:v>2</c:v>
                </c:pt>
                <c:pt idx="5">
                  <c:v>1</c:v>
                </c:pt>
                <c:pt idx="6">
                  <c:v>1</c:v>
                </c:pt>
              </c:numCache>
            </c:numRef>
          </c:val>
          <c:extLst>
            <c:ext xmlns:c16="http://schemas.microsoft.com/office/drawing/2014/chart" uri="{C3380CC4-5D6E-409C-BE32-E72D297353CC}">
              <c16:uniqueId val="{00000003-B09E-4E41-8037-90AC1C22B42D}"/>
            </c:ext>
          </c:extLst>
        </c:ser>
        <c:ser>
          <c:idx val="1"/>
          <c:order val="1"/>
          <c:tx>
            <c:strRef>
              <c:f>spiderchart!$F$24</c:f>
              <c:strCache>
                <c:ptCount val="1"/>
                <c:pt idx="0">
                  <c:v>ontology 2</c:v>
                </c:pt>
              </c:strCache>
            </c:strRef>
          </c:tx>
          <c:spPr>
            <a:ln w="28575" cap="rnd">
              <a:solidFill>
                <a:schemeClr val="accent2"/>
              </a:solidFill>
              <a:round/>
            </a:ln>
            <a:effectLst/>
          </c:spPr>
          <c:marker>
            <c:symbol val="none"/>
          </c:marker>
          <c:val>
            <c:numRef>
              <c:f>spiderchart!$F$25:$F$31</c:f>
              <c:numCache>
                <c:formatCode>General</c:formatCode>
                <c:ptCount val="7"/>
                <c:pt idx="0">
                  <c:v>2</c:v>
                </c:pt>
                <c:pt idx="1">
                  <c:v>3</c:v>
                </c:pt>
                <c:pt idx="2">
                  <c:v>2</c:v>
                </c:pt>
                <c:pt idx="3">
                  <c:v>3</c:v>
                </c:pt>
                <c:pt idx="4">
                  <c:v>3</c:v>
                </c:pt>
                <c:pt idx="5">
                  <c:v>3</c:v>
                </c:pt>
                <c:pt idx="6">
                  <c:v>2</c:v>
                </c:pt>
              </c:numCache>
            </c:numRef>
          </c:val>
          <c:extLst>
            <c:ext xmlns:c16="http://schemas.microsoft.com/office/drawing/2014/chart" uri="{C3380CC4-5D6E-409C-BE32-E72D297353CC}">
              <c16:uniqueId val="{00000004-B09E-4E41-8037-90AC1C22B42D}"/>
            </c:ext>
          </c:extLst>
        </c:ser>
        <c:dLbls>
          <c:showLegendKey val="0"/>
          <c:showVal val="0"/>
          <c:showCatName val="0"/>
          <c:showSerName val="0"/>
          <c:showPercent val="0"/>
          <c:showBubbleSize val="0"/>
        </c:dLbls>
        <c:axId val="319886415"/>
        <c:axId val="319886895"/>
      </c:radarChart>
      <c:catAx>
        <c:axId val="319886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886895"/>
        <c:crosses val="autoZero"/>
        <c:auto val="1"/>
        <c:lblAlgn val="ctr"/>
        <c:lblOffset val="100"/>
        <c:noMultiLvlLbl val="0"/>
      </c:catAx>
      <c:valAx>
        <c:axId val="319886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886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171450</xdr:colOff>
      <xdr:row>10</xdr:row>
      <xdr:rowOff>147637</xdr:rowOff>
    </xdr:from>
    <xdr:to>
      <xdr:col>11</xdr:col>
      <xdr:colOff>342900</xdr:colOff>
      <xdr:row>25</xdr:row>
      <xdr:rowOff>33337</xdr:rowOff>
    </xdr:to>
    <xdr:graphicFrame macro="">
      <xdr:nvGraphicFramePr>
        <xdr:cNvPr id="4" name="Chart 3">
          <a:extLst>
            <a:ext uri="{FF2B5EF4-FFF2-40B4-BE49-F238E27FC236}">
              <a16:creationId xmlns:a16="http://schemas.microsoft.com/office/drawing/2014/main" id="{50282C33-41E1-4B22-AC0F-CC380A9C4D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161924</xdr:colOff>
      <xdr:row>0</xdr:row>
      <xdr:rowOff>120650</xdr:rowOff>
    </xdr:from>
    <xdr:to>
      <xdr:col>11</xdr:col>
      <xdr:colOff>241300</xdr:colOff>
      <xdr:row>22</xdr:row>
      <xdr:rowOff>28575</xdr:rowOff>
    </xdr:to>
    <xdr:graphicFrame macro="">
      <xdr:nvGraphicFramePr>
        <xdr:cNvPr id="2" name="Chart 1">
          <a:extLst>
            <a:ext uri="{FF2B5EF4-FFF2-40B4-BE49-F238E27FC236}">
              <a16:creationId xmlns:a16="http://schemas.microsoft.com/office/drawing/2014/main" id="{C4D83742-2990-4924-B5CC-6A2B392DBC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85724</xdr:colOff>
      <xdr:row>10</xdr:row>
      <xdr:rowOff>17007</xdr:rowOff>
    </xdr:from>
    <xdr:to>
      <xdr:col>14</xdr:col>
      <xdr:colOff>583745</xdr:colOff>
      <xdr:row>33</xdr:row>
      <xdr:rowOff>57149</xdr:rowOff>
    </xdr:to>
    <xdr:graphicFrame macro="">
      <xdr:nvGraphicFramePr>
        <xdr:cNvPr id="2" name="Chart 1">
          <a:extLst>
            <a:ext uri="{FF2B5EF4-FFF2-40B4-BE49-F238E27FC236}">
              <a16:creationId xmlns:a16="http://schemas.microsoft.com/office/drawing/2014/main" id="{73CA9B36-2E59-F827-E669-5777A304CE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Akbarieh, Arghavan" id="{E7B54AA8-D72F-4B8E-BC03-02471CAE75B3}" userId="S::a.akbarieh@tue.nl::77f5584d-49d1-4d29-a22a-29a00a3e50d8" providerId="AD"/>
  <person displayName="Raido Puust" id="{23B908D2-5683-4E54-8402-C8797CF4B375}" userId="S::raido.puust@taltech.ee::42d7fd6b-a9dd-4da1-ae37-cfd55401a7cf" providerId="AD"/>
  <person displayName="BOSCHE Frederic" id="{0EE3F1E9-506E-4FC5-A865-C5CF5A3B9A85}" userId="S::fbosche_ed.ac.uk#ext#@liveuclac.onmicrosoft.com::78e476be-b313-40b3-b6b6-5177469377c4" providerId="AD"/>
  <person displayName="Iryna Osadcha" id="{ECEF308F-25A6-4C3A-A39F-3B56B7068468}" userId="S::iryna.osadcha_ktu.lt#ext#@liveuclac.onmicrosoft.com::d5702856-02db-46c8-901b-ae9272e3ee10"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rederic Bosche" refreshedDate="45687.650443287035" createdVersion="7" refreshedVersion="7" minRefreshableVersion="3" recordCount="110" xr:uid="{D7942C31-3741-4858-A410-D8E285440779}">
  <cacheSource type="worksheet">
    <worksheetSource name="Table2"/>
  </cacheSource>
  <cacheFields count="32">
    <cacheField name="Name" numFmtId="0">
      <sharedItems count="110">
        <s v="BIMERR Annotation Objects Ontology"/>
        <s v="Areas of Interest"/>
        <s v="ASB-ING"/>
        <s v="Building Assessment Ontology"/>
        <s v="Building Circularity Assessment Ontology"/>
        <s v="BIM Collaboration Format Ontology"/>
        <s v="BEM-Reno Ontology"/>
        <s v="Building Element Ontology"/>
        <s v="BIM design ontology"/>
        <s v="BIM shared ontology"/>
        <s v="BIMERR Metadata ontology"/>
        <s v="Building Performance Ontology"/>
        <s v="Building Topology Ontology"/>
        <s v="Building Product Ontology"/>
        <s v="Brick Ontology"/>
        <s v="Bridge Topology Ontology"/>
        <s v="BIMERR Building ontology"/>
        <s v="Circular Materials and Activities Ontologies"/>
        <s v="Concrete Damage Ontology"/>
        <s v="Circular Exchange Ontology"/>
        <s v="ConTax ontology"/>
        <s v="Construction Task Ontology"/>
        <s v="Digital Building Ontology"/>
        <s v="Digital Construction - Levels"/>
        <s v="Digital Construction - Agents"/>
        <s v="Digital Construction - Contexts"/>
        <s v="Digital Construction - Entities"/>
        <s v="Digital Construction - Energy"/>
        <s v="Digital Construction - Information"/>
        <s v="Digital Construction - Lifecycle"/>
        <s v="Digital Construction - Materials"/>
        <s v="Digital Construction - Occupancy"/>
        <s v="Digital Construction - Processes"/>
        <s v="Digital Construction - Stages"/>
        <s v="Digital Construction - Units"/>
        <s v="Digital Construction - Variables"/>
        <s v="Damage Mechanics Ontology"/>
        <s v="Ontology Modeling for Intelligent Domotic Environments"/>
        <s v="Decommissioning and Reuse Ontology"/>
        <s v="Damage Topology Ontology"/>
        <s v="DSTV:Steel Construction Ontology"/>
        <s v="Data Templates Ontology"/>
        <s v="Digital Twin Construction Ontology"/>
        <s v="Energy Efficiency Prediction Semantic Assistant ontology"/>
        <s v="Elementary Multiperspective Material Ontology"/>
        <s v="calidad-aire"/>
        <s v="Eurobau Utility Ontology"/>
        <s v="COGITO Facility ontology "/>
        <s v="Firefighters' Data Requirements Ontology"/>
        <s v="Fire Safety Ontology"/>
        <s v="File Ontology for Geometry formats"/>
        <s v="Asset Condition Integration from ICDD to AMS"/>
        <s v="Information Delivery Processes Ontology "/>
        <s v="IfcOWL"/>
        <s v="Infrastructure Topology"/>
        <s v="BIMERR Information Objects Ontology"/>
        <s v="Internet of Construction Process Ontology"/>
        <s v="COGITO IoT ontology"/>
        <s v="ISO 23386 Property Ontology"/>
        <s v="BIMERR Key Performance Indicator ontology"/>
        <s v="LCA-C Ontology"/>
        <s v="Level of Information Needs Ontology"/>
        <s v="BIMERR Material properties ontology"/>
        <s v="Materials Design Ontology"/>
        <s v="Distribution Element Ontology"/>
        <s v="Material Passport Ontology"/>
        <s v="Ontology for Building Permit Authorities "/>
        <s v="Occupant Feedback Ontology"/>
        <s v="Ontology for Managing Geometry"/>
        <s v="oneM2M Base Ontology"/>
        <s v="CityGML Ontology"/>
        <s v="Indoor Navigation Ontology"/>
        <s v="BIMERR Occupancy Profile ontology"/>
        <s v="Ontology for Property Management"/>
        <s v="COGITO Process ontology"/>
        <s v="COGITO Quality ontology"/>
        <s v="RealEstateCore"/>
        <s v="Reno-Inst Ontology"/>
        <s v="BIMERR Renovation Process Ontology"/>
        <s v="COGITO Resource ontology"/>
        <s v="Smart Applications Reference - Building devices"/>
        <s v="Smart Applications Reference - s4city"/>
        <s v="Smart Applications Reference - s4ener"/>
        <s v="Smart Applications Reference - s4envi"/>
        <s v="Smart Applications Reference - s4grid"/>
        <s v="Smart Applications Reference - s4lift"/>
        <s v="Smart Applications Reference - s4syst"/>
        <s v="Smart Applications Reference - s4water"/>
        <s v="COGITO Safety ontology"/>
        <s v="Stream Annotation Ontology"/>
        <s v="Smart Applications Reference - Core"/>
        <s v="Smart Building Evacuation Ontology"/>
        <s v="SemanticBIM Ontology"/>
        <s v="Ontology of smart building"/>
        <s v="BIMERR Sensor Data ontology"/>
        <s v="Smart Energy Aware Systems - Core"/>
        <s v="Steel Element Reuse Ontology"/>
        <s v="Semantic Sensor Network Ontology - SOSA"/>
        <s v="Semantic Sensor Network Ontology - SSN"/>
        <s v="Scan To Graph"/>
        <s v="Users and Preference Information"/>
        <s v="Architecture and Building Physics Information Ontology"/>
        <s v="Energy and Resource Information"/>
        <s v="User Behavior and Building Process Information"/>
        <s v="Weather and Exterior Influence Information"/>
        <s v="User Navigation Ontology"/>
        <s v="User Profile Ontology"/>
        <s v="BIMERR Weather Ontology"/>
        <s v="Facility Management Building Energy Ontology for Renovative Design Decisons"/>
        <s v="GIS-based ontology for surrounding buildings to support building renovation"/>
      </sharedItems>
    </cacheField>
    <cacheField name="Acronym" numFmtId="0">
      <sharedItems containsBlank="1"/>
    </cacheField>
    <cacheField name="Version" numFmtId="0">
      <sharedItems containsBlank="1" containsMixedTypes="1" containsNumber="1" minValue="0.1" maxValue="5"/>
    </cacheField>
    <cacheField name="Year published" numFmtId="0">
      <sharedItems containsBlank="1" containsMixedTypes="1" containsNumber="1" containsInteger="1" minValue="2005" maxValue="2024"/>
    </cacheField>
    <cacheField name="Domain (deprecated)" numFmtId="0">
      <sharedItems containsBlank="1"/>
    </cacheField>
    <cacheField name="Primary Domain" numFmtId="0">
      <sharedItems containsBlank="1" count="21">
        <s v="Information Management"/>
        <s v="BE Product (Building)"/>
        <s v="BE Product (Infrastructure)"/>
        <s v="Standards, Codes and Certifications"/>
        <s v="Circular Economy"/>
        <s v="Energy"/>
        <s v="Quality"/>
        <s v="Production (Process)"/>
        <s v="Resources"/>
        <s v="Materials"/>
        <s v="Comfort"/>
        <m/>
        <s v="Safety"/>
        <s v="IoT Sensors/Actuators"/>
        <s v="Fire Safety"/>
        <s v="Geometry"/>
        <s v="Facilities Management"/>
        <s v="Planning Permission"/>
        <s v="Geographic Information"/>
        <s v="Mobility/Transport"/>
        <s v="Weather/Climate"/>
      </sharedItems>
    </cacheField>
    <cacheField name="Secondary Domain" numFmtId="0">
      <sharedItems containsBlank="1"/>
    </cacheField>
    <cacheField name="FAIR - 5 star" numFmtId="0">
      <sharedItems containsNonDate="0" containsString="0" containsBlank="1"/>
    </cacheField>
    <cacheField name="Level of maintenance" numFmtId="0">
      <sharedItems containsBlank="1"/>
    </cacheField>
    <cacheField name="Level of use" numFmtId="0">
      <sharedItems containsBlank="1"/>
    </cacheField>
    <cacheField name="Licensing" numFmtId="0">
      <sharedItems containsBlank="1"/>
    </cacheField>
    <cacheField name="Used Standards" numFmtId="0">
      <sharedItems containsBlank="1"/>
    </cacheField>
    <cacheField name="Short Description" numFmtId="0">
      <sharedItems containsBlank="1" longText="1"/>
    </cacheField>
    <cacheField name="URI/Namespace" numFmtId="0">
      <sharedItems/>
    </cacheField>
    <cacheField name="Reference" numFmtId="0">
      <sharedItems containsBlank="1"/>
    </cacheField>
    <cacheField name="Linked-to ontologies AECO" numFmtId="0">
      <sharedItems containsBlank="1"/>
    </cacheField>
    <cacheField name="Linked-to ontologies UPPER" numFmtId="0">
      <sharedItems/>
    </cacheField>
    <cacheField name="Linkage to upper ontologies" numFmtId="49">
      <sharedItems/>
    </cacheField>
    <cacheField name="Linkage to existing AECO ontologies" numFmtId="49">
      <sharedItems/>
    </cacheField>
    <cacheField name="Linkage to meta schema ontologies" numFmtId="49">
      <sharedItems/>
    </cacheField>
    <cacheField name="Conceptual Data model available" numFmtId="49">
      <sharedItems containsBlank="1"/>
    </cacheField>
    <cacheField name="Accessible as Serialization" numFmtId="49">
      <sharedItems/>
    </cacheField>
    <cacheField name="Accessible as a  URI" numFmtId="49">
      <sharedItems/>
    </cacheField>
    <cacheField name="Clearly  documented" numFmtId="49">
      <sharedItems containsBlank="1"/>
    </cacheField>
    <cacheField name="Use of annotations" numFmtId="49">
      <sharedItems containsBlank="1"/>
    </cacheField>
    <cacheField name="Reused/Extended" numFmtId="49">
      <sharedItems containsBlank="1"/>
    </cacheField>
    <cacheField name="Assigned to" numFmtId="0">
      <sharedItems/>
    </cacheField>
    <cacheField name="Alignment" numFmtId="0">
      <sharedItems containsSemiMixedTypes="0" containsString="0" containsNumber="1" containsInteger="1" minValue="0" maxValue="3" count="4">
        <n v="1"/>
        <n v="2"/>
        <n v="0"/>
        <n v="3"/>
      </sharedItems>
    </cacheField>
    <cacheField name="Accessability" numFmtId="0">
      <sharedItems containsSemiMixedTypes="0" containsString="0" containsNumber="1" containsInteger="1" minValue="0" maxValue="3"/>
    </cacheField>
    <cacheField name="Quality" numFmtId="0">
      <sharedItems containsSemiMixedTypes="0" containsString="0" containsNumber="1" containsInteger="1" minValue="0" maxValue="3" count="4">
        <n v="2"/>
        <n v="3"/>
        <n v="1"/>
        <n v="0"/>
      </sharedItems>
    </cacheField>
    <cacheField name="PartOfCluster" numFmtId="0">
      <sharedItems containsBlank="1"/>
    </cacheField>
    <cacheField name="ClusterNam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0">
  <r>
    <x v="0"/>
    <s v="ao"/>
    <s v="0.0.2"/>
    <n v="2020"/>
    <s v="Energy-driven renovation "/>
    <x v="0"/>
    <m/>
    <m/>
    <m/>
    <m/>
    <s v="CC BY 4.0 "/>
    <m/>
    <s v="The Annotation Objects ontology aims to represent the annotations produced during the development of a building renovation project. These annotations serve to inform about issues or missing information that could be relevant for the project, such as indicating that a building element is missing in the BIM model."/>
    <s v="http://bimerr.iot.linkeddata.es/def/annotation-objects#"/>
    <s v="https://bimerr.iot.linkeddata.es/"/>
    <s v="building, kpi, io"/>
    <s v="dc"/>
    <s v="yes"/>
    <s v="no"/>
    <s v="no"/>
    <s v="yes"/>
    <s v="yes"/>
    <s v="yes"/>
    <s v="yes"/>
    <s v="yes"/>
    <s v="no"/>
    <s v="Frédéric"/>
    <x v="0"/>
    <n v="3"/>
    <x v="0"/>
    <s v="Yes"/>
    <s v="BIMERR"/>
  </r>
  <r>
    <x v="1"/>
    <s v="aoi"/>
    <n v="0.2"/>
    <n v="2021"/>
    <m/>
    <x v="1"/>
    <m/>
    <m/>
    <m/>
    <m/>
    <s v="CC BY 1.0 "/>
    <m/>
    <s v="The ontology for Areas of Interest (AOI) is an auxiliary ontology that semantically describes areas on a component which contain other subcomponents or objects. This is especially useful for the semantic localization of affecting damages(defined in DOT)._x000a_The concept of AOI aims for extending current web ontologies that are formalized in OWL without significantly changing their proposed modelling concepts. Instead, the AOI ontology provides an additional modelling option, which enhances the extended ontologies with a function to locate objects that are topologically connected."/>
    <s v="https://w3id.org/AOI#"/>
    <s v="https://www.researchgate.net/publication/353221182_Areas_of_Interest_-_Semantic_description_of_component_locations_for_damage_assessment"/>
    <s v="dot"/>
    <s v="terms, vann, foaf"/>
    <s v="yes"/>
    <s v="yes"/>
    <s v="no"/>
    <s v="yes"/>
    <s v="yes"/>
    <s v="yes"/>
    <s v="yes"/>
    <s v="yes"/>
    <s v="yes"/>
    <s v="Frédéric"/>
    <x v="1"/>
    <n v="3"/>
    <x v="1"/>
    <s v="No"/>
    <s v="N/A"/>
  </r>
  <r>
    <x v="2"/>
    <s v="asb"/>
    <s v="n/a"/>
    <n v="2022"/>
    <s v="Infrastructure"/>
    <x v="2"/>
    <s v="Quality"/>
    <m/>
    <m/>
    <m/>
    <s v="CC BY 4.0 "/>
    <m/>
    <s v="the ”ASBING” - the German standard data model to describe infrastructural artefacts_x000a_in many use cases, including the documentation of bridge inspections"/>
    <s v="https://w3id.org/asbingowl/core"/>
    <s v="https://publications.rwth-aachen.de/record/824017/files/824017.pdf"/>
    <s v="n/a"/>
    <s v="terms, vann, foaf"/>
    <s v="yes"/>
    <s v="no"/>
    <s v="no"/>
    <s v="no"/>
    <s v="yes"/>
    <s v="yes"/>
    <s v="yes"/>
    <s v="no"/>
    <s v="yes"/>
    <s v="Arghavan"/>
    <x v="0"/>
    <n v="2"/>
    <x v="0"/>
    <s v="No"/>
    <s v="N/A"/>
  </r>
  <r>
    <x v="3"/>
    <s v="bao"/>
    <n v="0.2"/>
    <n v="2021"/>
    <m/>
    <x v="3"/>
    <m/>
    <m/>
    <m/>
    <m/>
    <s v="n/a"/>
    <m/>
    <s v="The Building Assessment Ontology is a consice ontology, developed to semantically describe standards, building codes, certification schemes and regulations in the AEC industry. It's aim is to make the integration of such schemes with the actual building easier, to automate the performance evaluation of buildings. The ontology could describe both simple assessment criteria and complex algorithms with multiple parameters. The ontology has been developed based on common certification schemes related to building performance (including LEED v4.1 O+M, BREEAM In-Use, WELL v2, Green Star - Performance, Energy Star, Green Globes EB and BOMA BEST Sustainable Buildings 3.0)"/>
    <s v="https://alexdonkers.github.io/bao#"/>
    <s v="https://alexdonkers.github.io/bao/"/>
    <s v="n/a"/>
    <s v="terms, skos, vann"/>
    <s v="yes"/>
    <s v="no"/>
    <s v="no"/>
    <s v="zes"/>
    <s v="zes"/>
    <s v="zes"/>
    <s v="zes"/>
    <s v="yes"/>
    <s v="no"/>
    <s v="Frédéric"/>
    <x v="0"/>
    <n v="0"/>
    <x v="2"/>
    <s v="No"/>
    <s v="N/A"/>
  </r>
  <r>
    <x v="4"/>
    <s v="bcao"/>
    <s v="n/a"/>
    <n v="2021"/>
    <s v="Circular Economy"/>
    <x v="4"/>
    <m/>
    <m/>
    <m/>
    <m/>
    <s v="n/a"/>
    <s v="ISO/CEN 23386, ISO/CEN 23387"/>
    <s v="Structures manufacturer product data needed for the circularity assessment at the early design phase"/>
    <s v="n/a"/>
    <s v="https://github.com/linmor-sys/BCAO"/>
    <s v="n/a"/>
    <s v="n/a"/>
    <s v="no"/>
    <s v="no"/>
    <s v="no"/>
    <s v="yes"/>
    <s v="yes"/>
    <s v="no"/>
    <s v="yes"/>
    <s v="yes"/>
    <s v="no"/>
    <s v="Iryna"/>
    <x v="2"/>
    <n v="2"/>
    <x v="0"/>
    <s v="No"/>
    <s v="N/A"/>
  </r>
  <r>
    <x v="5"/>
    <s v="bcfowl"/>
    <s v="0.7.1"/>
    <n v="2022"/>
    <s v="BIM standards"/>
    <x v="0"/>
    <m/>
    <m/>
    <m/>
    <m/>
    <s v="CC BY 4.0 "/>
    <s v="BCF"/>
    <s v="Ontology for the BCF standard"/>
    <s v="http://lbd.arch.rwth-aachen.de/bcfOWL_V1/index-en.html "/>
    <s v="https://linkedbuildingdata.net/ldac2021/files/papers/CIB_W78_2021_paper_122.pdf"/>
    <s v="n/a"/>
    <s v="terms, vann"/>
    <s v="yes"/>
    <s v="no"/>
    <s v="no"/>
    <s v="yes"/>
    <s v="yes"/>
    <s v="yes"/>
    <s v="yes"/>
    <s v="yes"/>
    <s v="yes"/>
    <s v="Karim"/>
    <x v="0"/>
    <n v="3"/>
    <x v="1"/>
    <s v="No"/>
    <s v="N/A"/>
  </r>
  <r>
    <x v="6"/>
    <s v="bem-reno"/>
    <n v="1.1000000000000001"/>
    <n v="2020"/>
    <s v="Energy"/>
    <x v="5"/>
    <m/>
    <m/>
    <m/>
    <m/>
    <s v="GPL 3.0"/>
    <m/>
    <s v="An ontology for BEM development in renovation projects"/>
    <s v="n/a"/>
    <s v="https://depositonce.tu-berlin.de/handle/11303/11740.2"/>
    <s v="n/a"/>
    <s v="terms"/>
    <s v="yes"/>
    <s v="no"/>
    <s v="no"/>
    <s v="yes"/>
    <s v="no"/>
    <s v="no"/>
    <s v="yes"/>
    <s v="no"/>
    <s v="no"/>
    <s v="Raido"/>
    <x v="0"/>
    <n v="1"/>
    <x v="2"/>
    <s v="No"/>
    <s v="N/A"/>
  </r>
  <r>
    <x v="7"/>
    <s v="beo"/>
    <s v="0.1.0"/>
    <n v="2018"/>
    <s v="Building"/>
    <x v="1"/>
    <m/>
    <m/>
    <m/>
    <m/>
    <s v="CC BY 1.0 "/>
    <m/>
    <s v="The Building Element Ontology provides an ontology based on the IfcBuildingElement subtree in the IFC specification, containing a taxonomy of classes that allow to define common building elements."/>
    <s v="https://pi.pauwel.be/voc/buildingelement"/>
    <s v="https://pi.pauwel.be/voc/buildingelement"/>
    <s v="ifc, voc"/>
    <s v="dc, terms, vann, foaf, voaf, schema, ns"/>
    <s v="yes"/>
    <s v="yes"/>
    <s v="no"/>
    <s v="yes"/>
    <s v="yes"/>
    <s v="yes"/>
    <s v="yes"/>
    <s v="yes"/>
    <s v="yes"/>
    <s v="Arghavan"/>
    <x v="1"/>
    <n v="3"/>
    <x v="1"/>
    <s v="No"/>
    <s v="N/A"/>
  </r>
  <r>
    <x v="8"/>
    <s v="bimdo"/>
    <m/>
    <n v="2017"/>
    <m/>
    <x v="1"/>
    <m/>
    <m/>
    <m/>
    <m/>
    <m/>
    <m/>
    <s v="To provide a conceptual model for characterising the design properties of building elements."/>
    <s v="n/a"/>
    <s v="https://www.sciencedirect.com/science/article/pii/S0926580517302364#s0035"/>
    <s v="fc, bimso"/>
    <s v="qudt"/>
    <s v="yes"/>
    <s v="yes"/>
    <s v="no"/>
    <s v="yes"/>
    <s v="no"/>
    <s v="no"/>
    <s v="yes"/>
    <s v="no"/>
    <s v="no"/>
    <s v="Arghavan"/>
    <x v="1"/>
    <n v="1"/>
    <x v="2"/>
    <s v="No"/>
    <s v="N/A"/>
  </r>
  <r>
    <x v="9"/>
    <s v="bimso"/>
    <m/>
    <n v="2017"/>
    <m/>
    <x v="1"/>
    <m/>
    <m/>
    <m/>
    <m/>
    <m/>
    <m/>
    <s v="A foundation ontology providing a conceptual knowledge model that is extended to build various Building domain ontologies."/>
    <s v="n/a"/>
    <s v="https://www.sciencedirect.com/science/article/pii/S0926580517302364#s0035"/>
    <s v="fc"/>
    <s v="qudt"/>
    <s v="yes"/>
    <s v="no"/>
    <s v="no"/>
    <s v="yes"/>
    <s v="no"/>
    <s v="no"/>
    <s v="yes"/>
    <s v="no"/>
    <s v="no"/>
    <s v="Iryna"/>
    <x v="0"/>
    <n v="1"/>
    <x v="2"/>
    <s v="No"/>
    <s v="N/A"/>
  </r>
  <r>
    <x v="10"/>
    <s v="bm"/>
    <s v="0.0.1"/>
    <n v="2020"/>
    <s v="Energy-driven renovation "/>
    <x v="0"/>
    <m/>
    <m/>
    <m/>
    <m/>
    <s v="CC BY 4.0 "/>
    <m/>
    <s v="Ontology module that includes the medata and annotation terms needed in the BIMERR project."/>
    <s v="https://bimerr.iot.linkeddata.es/def/metadata/"/>
    <s v="https://bimerr.iot.linkeddata.es/"/>
    <s v="n/a"/>
    <s v="dc, terms, vann, skos"/>
    <s v="yes"/>
    <s v="no"/>
    <s v="no"/>
    <s v="yes"/>
    <s v="yes"/>
    <s v="yes"/>
    <s v="yes"/>
    <s v="yes"/>
    <s v="no"/>
    <s v="Frédéric"/>
    <x v="0"/>
    <n v="3"/>
    <x v="0"/>
    <s v="Yes"/>
    <s v="BIMERR"/>
  </r>
  <r>
    <x v="11"/>
    <s v="bop"/>
    <s v="1.2"/>
    <n v="2021"/>
    <s v="IoT/Devices"/>
    <x v="5"/>
    <s v="IoT Sensors/Actuators"/>
    <m/>
    <m/>
    <m/>
    <s v="CC BY 4.0 "/>
    <m/>
    <s v="The BOP is designed to integrate topological building information with both static and dynamic properties, creating a unified data environment for complex building performance assessments that includes sensors and Actuators for smart homes."/>
    <s v="https://w3id.org/bop#"/>
    <s v="https://w3id.org/bop#"/>
    <s v="n/a"/>
    <s v="qudt, schema, skos, terms, vann, prov, foaf"/>
    <s v="yes"/>
    <s v="yes"/>
    <s v="no"/>
    <s v="yes"/>
    <s v="yes"/>
    <s v="yes"/>
    <s v="yes"/>
    <s v="yes"/>
    <s v="no"/>
    <s v="Raido"/>
    <x v="1"/>
    <n v="3"/>
    <x v="0"/>
    <s v="No"/>
    <s v="N/A"/>
  </r>
  <r>
    <x v="12"/>
    <s v="bot"/>
    <s v="0.3.2"/>
    <n v="2021"/>
    <s v="Building"/>
    <x v="1"/>
    <m/>
    <m/>
    <m/>
    <m/>
    <s v="W3C CLA"/>
    <s v="ISO-12006"/>
    <s v="BOT is a minimal ontology for describing the core topological concepts of a building."/>
    <s v="https://w3id.org/bot#"/>
    <s v="https://www.semantic-web-journal.net/system/files/swj2279.pdf"/>
    <s v="n/a"/>
    <s v="terms, vann, voaf, vs, dce, dbo"/>
    <s v="yes"/>
    <s v="no"/>
    <s v="no"/>
    <s v="yes"/>
    <s v="yes"/>
    <s v="yes"/>
    <s v="yes"/>
    <s v="yes"/>
    <s v="yes"/>
    <s v="Arghavan"/>
    <x v="0"/>
    <n v="3"/>
    <x v="1"/>
    <s v="No"/>
    <s v="N/A"/>
  </r>
  <r>
    <x v="13"/>
    <s v="bpo"/>
    <n v="1.2"/>
    <n v="2019"/>
    <s v="Building "/>
    <x v="1"/>
    <m/>
    <m/>
    <m/>
    <m/>
    <s v="CC BY 4.0 "/>
    <m/>
    <s v="The BPO's scope is on the schematic description of product only, not including geometry or material compositions. Therefore, it can be used to describe theoretical product components without geometric representations as well as those with geometric representations without restrictions. "/>
    <s v="http://www.w3id.org/bpo#"/>
    <s v="https://annawagner.github.io/bpo/   "/>
    <s v="seas"/>
    <s v="qudt, schema"/>
    <s v="yes"/>
    <s v="yes"/>
    <s v="yes"/>
    <s v="yes"/>
    <s v="yes"/>
    <s v="yes"/>
    <s v="yes"/>
    <s v="no"/>
    <s v="yes"/>
    <s v="Karim"/>
    <x v="3"/>
    <n v="3"/>
    <x v="0"/>
    <s v="No"/>
    <s v="N/A"/>
  </r>
  <r>
    <x v="14"/>
    <s v="brick"/>
    <s v="1.4.2"/>
    <n v="2024"/>
    <s v="Building "/>
    <x v="1"/>
    <s v="Energy"/>
    <m/>
    <m/>
    <m/>
    <s v="BSD 3-Clause"/>
    <m/>
    <s v="Brick is an open-source, BSD-licensed development effort to create a uniform schema for representing metadata in buildings"/>
    <s v="n/a"/>
    <s v="https://brickschema.org/resources/"/>
    <s v="rec, ref, s223, bsh"/>
    <s v="bacnet, qudt, qudtqk, sdo, skos, sosa, tag, unit, vcard"/>
    <s v="yes"/>
    <s v="yes"/>
    <s v="no"/>
    <s v="yes"/>
    <s v="yes"/>
    <s v="no"/>
    <s v="yes"/>
    <s v="yes"/>
    <s v="yes"/>
    <s v="Iryna"/>
    <x v="1"/>
    <n v="2"/>
    <x v="1"/>
    <s v="No"/>
    <s v="N/A"/>
  </r>
  <r>
    <x v="15"/>
    <s v="brot"/>
    <n v="0.21"/>
    <n v="2022"/>
    <s v="Infrastructure"/>
    <x v="2"/>
    <m/>
    <m/>
    <m/>
    <m/>
    <s v="CC BY 1.0 "/>
    <m/>
    <s v="The Bridge Topology Ontology (BROT) allows the definition of bridge constructions including aggregated zones and components as well as their topological relations. The ontology supports a generic modeling approach and therefore could be applied for any bridge type (e.g. suspension bridge or girder bridge). brot:Bridge can be subdivided into multiple components (brot:BridgeElement) and zones (brot:BridgeSpatialZone), whereby also common zones such as the superstructure (brot:BridgeSuperStructure) and substructure (brot:BridgeSubstructure) are supported. Furthermore, BROT allows the definition of joints (brot:BridgeJoint) and coatings (brot:BridgeCoating) as well as object properties for describing the vertical relation between two components or zones. "/>
    <s v="https://w3id.org/brot#"/>
    <s v="https://alhakam.github.io/brot/"/>
    <s v="n/a"/>
    <s v="terms, vann, schema, foaf"/>
    <s v="yes"/>
    <s v="no"/>
    <s v="no"/>
    <s v="yes"/>
    <s v="yes"/>
    <s v="yes"/>
    <s v="yes"/>
    <s v="yes"/>
    <s v="yes"/>
    <s v="Karim"/>
    <x v="0"/>
    <n v="3"/>
    <x v="1"/>
    <s v="No"/>
    <s v="N/A"/>
  </r>
  <r>
    <x v="16"/>
    <s v="building"/>
    <s v="0.1.5"/>
    <n v="2020"/>
    <s v="Building"/>
    <x v="1"/>
    <m/>
    <m/>
    <m/>
    <m/>
    <s v="CC BY 4.0 "/>
    <m/>
    <s v="The purpose of the Building Ontology is to represent the main topological relationships that exists between entities in the building domain. Furthermore, the model aims to represent the main components and systems directly involved in energy related aspects of buildings. This model works as the core module within the BIMERR Ontology Network, where several other domains related to the building industry are connected to it. The model takes as layout the BOT Ontology to represent the topological structure of buildings. Additionally, it reuses concepts from the SAREF4Building Ontology to represent the main components and systems that directly impact the energy consumption of buildings and are suceptible to change in a renovation project."/>
    <s v="http://bimerr.iot.linkeddata.es/def/building#"/>
    <s v="https://bimerr.iot.linkeddata.es/"/>
    <s v="bot, s4bldg"/>
    <s v="dc, wgs84_pos"/>
    <s v="yes"/>
    <s v="yes"/>
    <s v="yes"/>
    <s v="yes"/>
    <s v="yes"/>
    <s v="yes"/>
    <s v="yes"/>
    <s v="yes"/>
    <s v="yes"/>
    <s v="Frédéric"/>
    <x v="3"/>
    <n v="3"/>
    <x v="1"/>
    <s v="Yes"/>
    <s v="BIMERR"/>
  </r>
  <r>
    <x v="17"/>
    <s v="camo"/>
    <s v="n/a"/>
    <n v="2019"/>
    <s v="Circular Economy"/>
    <x v="4"/>
    <s v="Materials"/>
    <m/>
    <s v="None"/>
    <m/>
    <s v="n/a"/>
    <m/>
    <s v="Ontology provides a CE classification system for the different materials, products and activities, which is based on EPEA, an institution recognized for its Cradle-to-Cradle certification."/>
    <s v="n/a"/>
    <s v="https://biblio.ugent.be/publication/8604544"/>
    <s v="n/a"/>
    <s v="prt"/>
    <s v="yes"/>
    <s v="no"/>
    <s v="no"/>
    <s v="yes"/>
    <s v="no"/>
    <s v="no"/>
    <s v="yes"/>
    <s v="no"/>
    <s v="no"/>
    <s v="Iryna"/>
    <x v="0"/>
    <n v="1"/>
    <x v="2"/>
    <s v="No"/>
    <s v="N/A"/>
  </r>
  <r>
    <x v="18"/>
    <s v="cdo"/>
    <s v="n/a"/>
    <n v="2019"/>
    <s v="Quality/Inspection"/>
    <x v="6"/>
    <m/>
    <m/>
    <m/>
    <m/>
    <s v="n/a"/>
    <m/>
    <s v="Extension of DOT"/>
    <s v="n/a"/>
    <s v="https://www.researchgate.net/publication/363672959_An_ontology-supported_case-based_reasoning_approach_for_damage_assessment"/>
    <s v="bot, dot, cdo, beo, props , aoi"/>
    <s v="n/a"/>
    <s v="no"/>
    <s v="yes"/>
    <s v="no"/>
    <s v="yes"/>
    <s v="no"/>
    <s v="no"/>
    <s v="yes"/>
    <s v="no"/>
    <s v="no"/>
    <s v="Raido"/>
    <x v="0"/>
    <n v="1"/>
    <x v="2"/>
    <s v="Yes"/>
    <s v="COGITO"/>
  </r>
  <r>
    <x v="19"/>
    <s v="ceo"/>
    <s v="n/a"/>
    <n v="2019"/>
    <s v="Circular Economy"/>
    <x v="4"/>
    <s v="Materials"/>
    <m/>
    <s v="None"/>
    <m/>
    <s v="n/a"/>
    <m/>
    <s v="CEO describes the elements necessary to undergo a material exchange between different actors of the CE."/>
    <s v="n/a"/>
    <s v="https://biblio.ugent.be/publication/8604544"/>
    <s v="n/a"/>
    <s v="prt"/>
    <s v="yes"/>
    <s v="no"/>
    <s v="no"/>
    <s v="yes"/>
    <s v="no"/>
    <s v="no"/>
    <s v="yes"/>
    <s v="no"/>
    <s v="no"/>
    <s v="Iryna"/>
    <x v="0"/>
    <n v="1"/>
    <x v="2"/>
    <s v="No"/>
    <s v="N/A"/>
  </r>
  <r>
    <x v="20"/>
    <s v="contax"/>
    <s v="0.0.1"/>
    <m/>
    <m/>
    <x v="1"/>
    <s v="Production (Process)"/>
    <m/>
    <m/>
    <m/>
    <s v="CC BY 4.0 "/>
    <m/>
    <s v="The ConTax ontology contains additional terminology for structuring and annotating RDFS/OWL taxonomies for describing constructions (components, materials, spatial zones, damages, construction tasks and properties). It also functions as an index for known taxonomies starting from root classes and properties. "/>
    <s v="https://w3id.org/con-tax#"/>
    <s v="https://w3id.org/con-tax#"/>
    <s v="beo, bot, dot, mep, opm, omg, furn, fog"/>
    <s v="terms, schema, vann, voaf, vcard, dcat, dbr, cto"/>
    <s v="yes"/>
    <s v="yes"/>
    <s v="yes"/>
    <s v="no"/>
    <s v="yes"/>
    <s v="yes"/>
    <s v="yes"/>
    <s v="yes"/>
    <s v="yes"/>
    <s v="Frédéric"/>
    <x v="3"/>
    <n v="2"/>
    <x v="1"/>
    <m/>
    <m/>
  </r>
  <r>
    <x v="21"/>
    <s v="cto"/>
    <s v="0.0.1"/>
    <m/>
    <m/>
    <x v="7"/>
    <m/>
    <m/>
    <m/>
    <m/>
    <s v="CC BY 4.0"/>
    <m/>
    <s v=" describes tasks operating on construction elements, spatial zones and/or damages."/>
    <s v="https://w3id.org/cto"/>
    <s v="https://mathib.github.io/cto-ontology/"/>
    <s v="bot, cto, dot, contax"/>
    <s v="schema, vann, voaf, vcard"/>
    <s v="yes"/>
    <s v="yes"/>
    <s v="no"/>
    <s v="yes"/>
    <s v="yes"/>
    <s v="yes"/>
    <s v="yes"/>
    <s v="yes"/>
    <s v="no"/>
    <s v="Raido"/>
    <x v="1"/>
    <n v="3"/>
    <x v="0"/>
    <s v="Yes"/>
    <s v="COGITO"/>
  </r>
  <r>
    <x v="22"/>
    <s v="dbo"/>
    <s v="n/a"/>
    <n v="2024"/>
    <m/>
    <x v="1"/>
    <s v="IoT Sensors/Actuators"/>
    <m/>
    <m/>
    <m/>
    <s v="Apache-2.0"/>
    <m/>
    <s v="Semantic data primitives and concrete constructions of these primitives to model physical spaces and equipment."/>
    <s v="n/a"/>
    <s v="https://google.github.io/digitalbuildings/ontology/"/>
    <m/>
    <s v="terms"/>
    <s v="yes"/>
    <s v="no"/>
    <s v="no"/>
    <s v="yes"/>
    <s v="yes"/>
    <s v="no"/>
    <s v="yes"/>
    <s v="no"/>
    <s v="no"/>
    <s v="Arghavan"/>
    <x v="0"/>
    <n v="2"/>
    <x v="2"/>
    <s v="No"/>
    <s v="N/A"/>
  </r>
  <r>
    <x v="23"/>
    <s v="dclvl"/>
    <m/>
    <m/>
    <m/>
    <x v="1"/>
    <m/>
    <m/>
    <m/>
    <m/>
    <m/>
    <m/>
    <m/>
    <s v="https://w3id.org/digitalconstruction/0.5/Levels#"/>
    <m/>
    <s v="n/a"/>
    <s v="schema, skos, terms, vann, prov, obda"/>
    <s v="yes"/>
    <s v="no"/>
    <s v="no"/>
    <s v="yes"/>
    <s v="yes"/>
    <s v="yes"/>
    <s v="yes"/>
    <s v="yes"/>
    <s v="no"/>
    <s v="Frédéric"/>
    <x v="0"/>
    <n v="3"/>
    <x v="0"/>
    <m/>
    <m/>
  </r>
  <r>
    <x v="24"/>
    <s v="dica"/>
    <n v="0.5"/>
    <n v="2020"/>
    <s v="Construction"/>
    <x v="8"/>
    <m/>
    <m/>
    <m/>
    <m/>
    <s v="CC BY 4.0 "/>
    <m/>
    <s v="Digital Construction Agents ontology defines the concepts for different kinds of agents relevant to construction and renovation of buildings, their roles, and capabilities. Agents include individual persons and organizations such as trade crews and companies. Agents can either be actors (agents performing activities) and stakeholders (agents that have a stake on the activities or their results)."/>
    <s v="https://w3id.org/digitalconstruction/0.5/Agents#"/>
    <s v="https://digitalconstruction.github.io/Agents/v/0.5/"/>
    <s v="dice, dicp"/>
    <s v="schema, prov, skos, obda"/>
    <s v="yes"/>
    <s v="yes"/>
    <s v="no"/>
    <s v="yes"/>
    <s v="yes"/>
    <s v="yes"/>
    <s v="yes"/>
    <s v="yes"/>
    <s v="yes"/>
    <s v="Arghavan"/>
    <x v="1"/>
    <n v="3"/>
    <x v="1"/>
    <s v="Yes"/>
    <s v="Digital Construction"/>
  </r>
  <r>
    <x v="25"/>
    <s v="dicc"/>
    <n v="0.5"/>
    <n v="2019"/>
    <s v="Construction"/>
    <x v="7"/>
    <m/>
    <m/>
    <m/>
    <m/>
    <s v="CC BY 4.0"/>
    <m/>
    <s v="Context ontology provides the basic representation mechanisms for multi-context information that is commonplace in the construction domain: planned and actual values, as-designed and as-built models, and different levels of detail/development. The ontology allows the definition of different context frameworks, to create contexts within the frameworks, associate content to contexts, and to compare objects and values across contexts. At the implementation level, the content is stored in the named graphs of an RDF Dataset and the representation of context frameworks and contexts are managed in the default graph of the RDF Dataset. Since named graphs have identifiers, they can be associated with relevant metadata, such as provenance information or unit frameworks."/>
    <s v="https://w3id.org/digitalconstruction/0.5/Contexts#"/>
    <s v="https://digitalconstruction.github.io/Contexts/v/0.5/"/>
    <m/>
    <s v="schema, prov, skos"/>
    <s v="yes"/>
    <s v="no"/>
    <s v="no"/>
    <s v="yes"/>
    <s v="yes"/>
    <s v="yes"/>
    <s v="yes"/>
    <s v="yes"/>
    <s v="yes"/>
    <s v="Iryna"/>
    <x v="0"/>
    <n v="3"/>
    <x v="1"/>
    <s v="Yes"/>
    <s v="Digital Construction"/>
  </r>
  <r>
    <x v="26"/>
    <s v="dice"/>
    <n v="0.5"/>
    <n v="2020"/>
    <s v="Construction"/>
    <x v="7"/>
    <m/>
    <m/>
    <m/>
    <m/>
    <s v="CC BY 4.0"/>
    <s v="ISO/IEC 21838-2"/>
    <s v="Digital Construction Entities (DICE) ontology defines the basic terms useful to represent digitalized construction processes (utilizing BIM, IoT, mobile devices, ERP, and so on) and modern construction management methods and practices developed in the field of lean construction. The purpose is to enable the representation of connections between data objects produced by different digital systems."/>
    <s v="https://w3id.org/digitalconstruction/0.5/Entities#"/>
    <s v="https://digitalconstruction.github.io/Entities/v/0.5/"/>
    <s v="dicc, dicv"/>
    <s v="schema, prov, skos, obda"/>
    <s v="yes"/>
    <s v="yes"/>
    <s v="no"/>
    <s v="yes"/>
    <s v="yes"/>
    <s v="yes"/>
    <s v="yes"/>
    <s v="yes"/>
    <s v="yes"/>
    <s v="Karim"/>
    <x v="1"/>
    <n v="3"/>
    <x v="1"/>
    <s v="Yes"/>
    <s v="Digital Construction"/>
  </r>
  <r>
    <x v="27"/>
    <s v="dices"/>
    <n v="0.5"/>
    <n v="2019"/>
    <s v="Building Energy"/>
    <x v="5"/>
    <m/>
    <m/>
    <m/>
    <m/>
    <s v="CC BY 4.0"/>
    <m/>
    <s v="Digitial Construction Energy Systems ontology is defined to address lifecycle assessment parameters of energy systems. It extends the SAREF Core ontology by incorporating concepts (e.g. cost related parameters, LCA related aspects etc..) relevant to lifecycle assessment."/>
    <s v="https://w3id.org/digitalconstruction/0.5/Energy#"/>
    <s v="https://digitalconstruction.github.io/Energy/v/0.5/"/>
    <s v="dice, dici, dicp, dicu, dicv"/>
    <s v="dc, terms, schema, prov, skos, vann, qudt"/>
    <s v="yes"/>
    <s v="yes"/>
    <s v="no"/>
    <s v="yes"/>
    <s v="yes"/>
    <s v="yes"/>
    <s v="yes"/>
    <s v="yes"/>
    <s v="no"/>
    <s v="Raido"/>
    <x v="1"/>
    <n v="3"/>
    <x v="0"/>
    <s v="Yes"/>
    <s v="Digital Construction"/>
  </r>
  <r>
    <x v="28"/>
    <s v="dici"/>
    <n v="0.5"/>
    <n v="2020"/>
    <s v="Construction"/>
    <x v="0"/>
    <m/>
    <m/>
    <m/>
    <m/>
    <s v="CC BY 4.0"/>
    <m/>
    <s v="Digital Construction Information ontology defines the concepts and relations for information content entities in construction and renovation domain. Examples of such entities are BIM models, drawings, point clouds, plans, contracts, issues, and messages. It also includes more technical information enties such as variables, labels, scenarios, and so on. The model covers specifically the different information contents and does not address the question on which physical physical carriers (paper, disk, claoud storage, ...) the content is stored."/>
    <s v="https://w3id.org/digitalconstruction/0.5/Information#"/>
    <s v="https://digitalconstruction.github.io/Information/v/0.5/"/>
    <s v="dica, dicc, dice, dicp, dicv"/>
    <s v="terms, schema, prov, skos, vann"/>
    <s v="yes"/>
    <s v="yes"/>
    <s v="no"/>
    <s v="yes"/>
    <s v="yes"/>
    <s v="yes"/>
    <s v="yes"/>
    <s v="yes"/>
    <s v="yes"/>
    <s v="Arghavan"/>
    <x v="1"/>
    <n v="3"/>
    <x v="1"/>
    <s v="Yes"/>
    <s v="Digital Construction"/>
  </r>
  <r>
    <x v="29"/>
    <s v="dicl"/>
    <n v="0.5"/>
    <n v="2022"/>
    <s v="Building lifecycle"/>
    <x v="7"/>
    <m/>
    <m/>
    <m/>
    <m/>
    <s v="CC BY 4.0"/>
    <s v="BS EN 16310:2013, HOAI, RIBA, ISO 22263"/>
    <s v="An ontology to represent the enhancement of building data throughout the construction lifecycle stages"/>
    <s v="https://w3id.org/digitalconstruction/0.5/Lifecycle#"/>
    <s v="https://digitalconstruction.github.io/Lifecycle/v/0.5/"/>
    <s v="dica, dicc, dice, dicp, dicv"/>
    <s v="terms, schema, prov, skos, vann, obda"/>
    <s v="yes"/>
    <s v="yes"/>
    <s v="no"/>
    <s v="yes"/>
    <s v="yes"/>
    <s v="yes"/>
    <s v="yes"/>
    <s v="yes"/>
    <s v="no"/>
    <s v="Arghavan"/>
    <x v="1"/>
    <n v="3"/>
    <x v="0"/>
    <s v="Yes"/>
    <s v="Digital Construction"/>
  </r>
  <r>
    <x v="30"/>
    <s v="dicm"/>
    <n v="0.5"/>
    <n v="2019"/>
    <s v="Materials"/>
    <x v="9"/>
    <m/>
    <m/>
    <m/>
    <m/>
    <s v="CC BY 4.0 "/>
    <m/>
    <s v="The Digital Construction Building Material Ontology (DICBM) defines the necessary relationships between building elements, constructions’ details, materials and their properties. It aims to provide information related to construction details, materials, properties, values and units."/>
    <s v="https://w3id.org/digitalconstruction/0.5/Materials#"/>
    <s v="https://digitalconstruction.github.io/Materials/v/0.5/"/>
    <s v="dice, dicu, dicv"/>
    <s v="dc, terms, schema, prov, skos, vann, qudt, obda"/>
    <s v="yes"/>
    <s v="yes"/>
    <s v="no"/>
    <s v="yes"/>
    <s v="yes"/>
    <s v="yes"/>
    <s v="yes"/>
    <s v="yes"/>
    <s v="yes"/>
    <s v="Arghavan"/>
    <x v="1"/>
    <n v="3"/>
    <x v="1"/>
    <s v="Yes"/>
    <s v="Digital Construction"/>
  </r>
  <r>
    <x v="31"/>
    <s v="dicob"/>
    <n v="0.5"/>
    <n v="2019"/>
    <s v="Building Energy"/>
    <x v="10"/>
    <s v="Safety"/>
    <m/>
    <m/>
    <m/>
    <s v="CC BY 4.0"/>
    <m/>
    <s v="Ontology of occupants behaviour inside a building, including environmental conditions and users’ interactions set the parameters for an accurate comfort behavioural profile. Towards this direction, the scope of this ontological model is to align environmental data with users preferences under a common framework in order to define a dynamically adaptive comfort profiling model in a building environment. Extensions to the base ontologies (BOT, SSN) apply in order to address the specific requirements for the model framework."/>
    <s v="https://w3id.org/digitalconstruction/0.5/Occupancy#"/>
    <s v="https://digitalconstruction.github.io/Occupancy/v/0.5/"/>
    <s v="dica, dicc, dice, dici, dicp, dicu, dicv"/>
    <s v="dc, terms, schema, prov, skos, vann"/>
    <s v="yes"/>
    <s v="yes"/>
    <s v="no"/>
    <s v="yes"/>
    <s v="yes"/>
    <s v="yes"/>
    <s v="yes"/>
    <s v="yes"/>
    <s v="no"/>
    <s v="Iryna"/>
    <x v="1"/>
    <n v="3"/>
    <x v="0"/>
    <s v="Yes"/>
    <s v="Digital Construction"/>
  </r>
  <r>
    <x v="32"/>
    <s v="dicp"/>
    <n v="0.5"/>
    <n v="2019"/>
    <s v="Construction"/>
    <x v="7"/>
    <m/>
    <m/>
    <m/>
    <m/>
    <s v="CC BY 4.0"/>
    <m/>
    <s v="Process ontology provides the concepts for the activities and their relationships between different entities (building objects, information entities, resources, and the environment). The relationships are represented with variables and constraints."/>
    <s v="https://w3id.org/digitalconstruction/0.5/Processes# _x0009_"/>
    <s v="https://digitalconstruction.github.io/Processes/v/0.5/"/>
    <s v="dice, dicv"/>
    <s v="schema, prov, skos, obda"/>
    <s v="yes"/>
    <s v="yes"/>
    <s v="no"/>
    <s v="yes"/>
    <s v="yes"/>
    <s v="yes"/>
    <s v="yes"/>
    <s v="yes"/>
    <s v="yes"/>
    <s v="Karim"/>
    <x v="1"/>
    <n v="3"/>
    <x v="1"/>
    <s v="Yes"/>
    <s v="Digital Construction"/>
  </r>
  <r>
    <x v="33"/>
    <s v="dicstg"/>
    <m/>
    <m/>
    <m/>
    <x v="7"/>
    <m/>
    <m/>
    <m/>
    <m/>
    <m/>
    <m/>
    <m/>
    <s v="https://w3id.org/digitalconstruction/0.5/Stages#"/>
    <m/>
    <s v="n/a"/>
    <s v="terms, schema, prov, skos, vann, obda"/>
    <s v="yes"/>
    <s v="no"/>
    <s v="no"/>
    <s v="yes"/>
    <s v="yes"/>
    <s v="yes"/>
    <s v="yes"/>
    <s v="yes"/>
    <s v="no"/>
    <s v="Frédéric"/>
    <x v="0"/>
    <n v="3"/>
    <x v="0"/>
    <m/>
    <m/>
  </r>
  <r>
    <x v="34"/>
    <s v="dicu"/>
    <m/>
    <m/>
    <m/>
    <x v="11"/>
    <m/>
    <m/>
    <m/>
    <m/>
    <m/>
    <m/>
    <m/>
    <s v="https://w3id.org/digitalconstruction/0.5/Units#"/>
    <m/>
    <s v="n/a"/>
    <s v="dc, terms, prov, qudt, schema, skos, vaem, vann, voag"/>
    <s v="yes"/>
    <s v="no"/>
    <s v="no"/>
    <s v="yes"/>
    <s v="yes"/>
    <s v="yes"/>
    <s v="yes"/>
    <s v="yes"/>
    <s v="yes"/>
    <s v="Frédéric"/>
    <x v="0"/>
    <n v="3"/>
    <x v="1"/>
    <m/>
    <m/>
  </r>
  <r>
    <x v="35"/>
    <s v="dicv"/>
    <n v="0.5"/>
    <n v="2020"/>
    <s v="Construction"/>
    <x v="7"/>
    <m/>
    <m/>
    <m/>
    <m/>
    <s v="CC BY 4.0"/>
    <m/>
    <s v="Ontology of objectified properties, variables and constraints. Variables are needed to represent the intermediate stages of problem solving or decision making that are encountered, for example, in planning and scheduling processes. Variables are defined as a class that resembles rdf:Statement used for RDF reification. A variable has a VariableDomain that is an instance-level representation for the set of possible values that can be given to the variable. Constraints are associated to variables, and they can concern one, two or more variables."/>
    <s v="https://w3id.org/digitalconstruction/0.5/Variables#"/>
    <s v="https://digitalconstruction.github.io/Variables/latest/"/>
    <s v="n/a"/>
    <s v="schema, prov, skos"/>
    <s v="yes"/>
    <s v="no"/>
    <s v="no"/>
    <s v="yes"/>
    <s v="yes"/>
    <s v="yes"/>
    <s v="yes"/>
    <s v="yes"/>
    <s v="yes"/>
    <s v="Raido"/>
    <x v="0"/>
    <n v="3"/>
    <x v="1"/>
    <s v="Yes"/>
    <s v="Digital Construction"/>
  </r>
  <r>
    <x v="36"/>
    <s v="dmo"/>
    <s v="n/a"/>
    <n v="2019"/>
    <s v="Quality/Inspection"/>
    <x v="12"/>
    <m/>
    <m/>
    <m/>
    <m/>
    <s v="n/a"/>
    <m/>
    <s v="Extension of DOT"/>
    <s v="n/a"/>
    <s v="https://ceur-ws.org/Vol-2389/05paper.pdf"/>
    <s v="n/a"/>
    <s v="n/a"/>
    <s v="no"/>
    <s v="no"/>
    <s v="no"/>
    <s v="no"/>
    <s v="no"/>
    <s v="no"/>
    <s v="no"/>
    <s v="no"/>
    <s v="no"/>
    <s v="Iryna"/>
    <x v="2"/>
    <n v="0"/>
    <x v="3"/>
    <s v="No"/>
    <s v="N/A"/>
  </r>
  <r>
    <x v="37"/>
    <s v="dogont"/>
    <s v="4.0.2"/>
    <n v="2019"/>
    <m/>
    <x v="13"/>
    <m/>
    <m/>
    <m/>
    <m/>
    <s v="Apache-2.0"/>
    <m/>
    <s v="The DogOnt ontology aims at offering a uniform, extensible model for all devices being part of a “local” Internet of Things inside a smart environment. Its major focus is on device modeling, for all the aspects needed to abstract device “capabilities” from low-level idiosyncrasies and communication issues."/>
    <s v="https://iot-ontologies.github.io/dogont/documentation/index-en.html"/>
    <s v="https://iot-ontologies.github.io/dogont/documentation/index-en.html"/>
    <m/>
    <s v="dc, terms, vann, foaf, gr, muo-vocab, dul-owl, cc"/>
    <s v="yes"/>
    <s v="no"/>
    <s v="no"/>
    <s v="yes"/>
    <s v="yes"/>
    <s v="yes"/>
    <s v="yes"/>
    <s v="yes"/>
    <s v="no"/>
    <s v="Iryna"/>
    <x v="0"/>
    <n v="3"/>
    <x v="0"/>
    <s v="No"/>
    <s v="N/A"/>
  </r>
  <r>
    <x v="38"/>
    <s v="dor"/>
    <s v="n/a"/>
    <n v="2023"/>
    <s v="Circular Economy"/>
    <x v="4"/>
    <s v="Materials"/>
    <m/>
    <m/>
    <m/>
    <s v="CC BY 4.0 "/>
    <s v="ISO/DIS 59004"/>
    <m/>
    <s v="https://z-arghavan.github.io/DORF/"/>
    <s v="https://orbilu.uni.lu/handle/10993/58846"/>
    <s v="bot, bpo, dicm"/>
    <s v="dc, terms, schema"/>
    <s v="yes"/>
    <s v="yes"/>
    <s v="yes"/>
    <s v="yes"/>
    <s v="yes"/>
    <s v="yes"/>
    <s v="yes"/>
    <s v="no"/>
    <s v="no"/>
    <s v="Karim"/>
    <x v="3"/>
    <n v="3"/>
    <x v="2"/>
    <s v="No"/>
    <s v="N/A"/>
  </r>
  <r>
    <x v="39"/>
    <s v="dot"/>
    <n v="0.8"/>
    <n v="2019"/>
    <s v="Quality/Inspection"/>
    <x v="12"/>
    <m/>
    <m/>
    <m/>
    <m/>
    <s v="CC BY 1.0 "/>
    <m/>
    <s v="The Damage Topology Ontology (DOT) allows the definition of damage representations and their relations with other damages and affected construction components."/>
    <s v="https://w3id.org/dot#"/>
    <s v="https://alhakam.github.io/dot/"/>
    <s v="bot, brot"/>
    <s v="terms, schema, vann, foaf, voaf"/>
    <s v="yes"/>
    <s v="yes"/>
    <s v="no"/>
    <s v="yes"/>
    <s v="yes"/>
    <s v="yes"/>
    <s v="yes"/>
    <s v="yes"/>
    <s v="no"/>
    <s v="Raido"/>
    <x v="1"/>
    <n v="3"/>
    <x v="0"/>
    <s v="No"/>
    <s v="N/A"/>
  </r>
  <r>
    <x v="40"/>
    <s v="dstv"/>
    <s v="0.0.2"/>
    <n v="2022"/>
    <s v="Built Environment Product"/>
    <x v="1"/>
    <s v="Quality"/>
    <m/>
    <m/>
    <m/>
    <s v="n/a"/>
    <m/>
    <s v="None"/>
    <s v="http://w3id.org/dstv#"/>
    <s v="https://ip.pages.rwth-aachen.de/ioc/dstv-ontologie/ "/>
    <s v="ioc"/>
    <s v="terms, schema, vann"/>
    <s v="yes"/>
    <s v="yes"/>
    <s v="no"/>
    <s v="yes"/>
    <s v="yes"/>
    <s v="yes"/>
    <s v="yes"/>
    <s v="no"/>
    <s v="no"/>
    <s v="Arghavan"/>
    <x v="1"/>
    <n v="3"/>
    <x v="2"/>
    <s v="No"/>
    <s v="N/A"/>
  </r>
  <r>
    <x v="41"/>
    <s v="dt"/>
    <m/>
    <n v="2023"/>
    <m/>
    <x v="1"/>
    <s v="BE Product (Infrastructure)"/>
    <m/>
    <m/>
    <m/>
    <s v="CC BY 4.0"/>
    <s v="ISO 23386, ISO 23387, ISO 7817"/>
    <s v="The Data Template (DT) Ontology is based on concepts and principles for creating templates from ISO 23387 and the associated XML data schema"/>
    <s v="https://rub-informatik-im-bauwesen.github.io/ir-ontologies/dt/dt.html"/>
    <m/>
    <s v="loin"/>
    <s v="dc, isoprops, prov, schema, skos, vann, vs"/>
    <s v="yes"/>
    <s v="yes"/>
    <s v="no"/>
    <s v="yes"/>
    <s v="yes"/>
    <s v="yes"/>
    <s v="yes"/>
    <s v="yes"/>
    <s v="no"/>
    <s v="Iryna"/>
    <x v="1"/>
    <n v="3"/>
    <x v="0"/>
    <s v="No"/>
    <s v="N/A"/>
  </r>
  <r>
    <x v="42"/>
    <s v="dtc"/>
    <s v="n/a"/>
    <n v="2023"/>
    <s v="Construction"/>
    <x v="7"/>
    <s v="BE Product (Building)"/>
    <m/>
    <m/>
    <m/>
    <s v="CC BY 4.0 "/>
    <m/>
    <s v="The Digital Twin Construction Ontology enables representing the most important concepts that are relevant for a digital twin of a construction site. It explicitly defines the project intent and project status. While the project intent describes the project aim in the form of, e.g., the construction schedule and a 3D building design, the project status describes the situation on the construction site as it was actually observed. In this way, project intent and status can be directly compared to identify any deviations between the two. The project intent is further differentiated into as-planned when referring to processes and as-designed when referring to processes and their required resources. Their counterparts of the project status are as-performed and as-built. The ontology is centred around the construction processes (dtc:Process). These are defined on three levels of detail. The processes have various types of construction resources (dtc:Resource) that are required for their execution, dedicated areas where they are performed (dtc:WorkingZone), preconditions that restrict their starting time (dtc:Precondition), and building elements (bot:Element) that result from their completion. The ontology is designed to form the starting point for representing digital twins of the construction phase. It is by no means an exhaustive list of all concepts related to Digital Twin Construction. The concepts defined here represent core concepts, which should be extended with domain-specific ontologies to cover specific digital twin use cases related to the construction phase."/>
    <s v="https://dtc-ontology.cms.ed.tum.de/ontology#"/>
    <m/>
    <s v="bot, beo"/>
    <s v="terms, skos, foaf, wgs84_pos, geosparql"/>
    <s v="yes"/>
    <s v="yes"/>
    <s v="yes"/>
    <s v="yes"/>
    <s v="yes"/>
    <s v="yes"/>
    <s v="yes"/>
    <s v="yes"/>
    <s v="no"/>
    <s v="Iryna"/>
    <x v="3"/>
    <n v="3"/>
    <x v="0"/>
    <s v="No"/>
    <s v="N/A"/>
  </r>
  <r>
    <x v="43"/>
    <s v="eepsa"/>
    <n v="2"/>
    <n v="2021"/>
    <s v="Building Energy"/>
    <x v="5"/>
    <m/>
    <m/>
    <m/>
    <m/>
    <s v="CC BY"/>
    <m/>
    <s v="The EEPSA (Energy Efficiency Prediction Semantic Assistant) ontology puts together all the ontology modules and ODPs that form the EEPSA Ontology."/>
    <s v="n/a"/>
    <s v="https://iesnaola.github.io/eepsa/EEPSA/index-en.html"/>
    <s v="n/a"/>
    <s v="aff, eep"/>
    <s v="no"/>
    <s v="no"/>
    <s v="yes"/>
    <s v="yes"/>
    <s v="yes"/>
    <s v="yes"/>
    <s v="no"/>
    <s v="no"/>
    <s v="no"/>
    <s v="Karim"/>
    <x v="0"/>
    <n v="3"/>
    <x v="3"/>
    <s v="No"/>
    <s v="N/A"/>
  </r>
  <r>
    <x v="44"/>
    <s v="emmo"/>
    <s v="1.0.0"/>
    <s v="n/a"/>
    <m/>
    <x v="9"/>
    <m/>
    <m/>
    <m/>
    <m/>
    <s v="CB BY 4.0"/>
    <m/>
    <s v="standard representational ontology framework based on current materials modelling and characterization knowledge"/>
    <s v="http://emmo.info/emmo"/>
    <s v="https://emmo-repo.github.io/"/>
    <s v="n/a"/>
    <s v="terms, vann, foaf, skos, schema, bibo"/>
    <s v="yes"/>
    <s v="no"/>
    <s v="no"/>
    <s v="yes"/>
    <s v="yes"/>
    <s v="yes"/>
    <s v="yes"/>
    <s v="yes"/>
    <s v="no"/>
    <s v="Raido"/>
    <x v="0"/>
    <n v="3"/>
    <x v="0"/>
    <s v="No"/>
    <s v="N/A"/>
  </r>
  <r>
    <x v="45"/>
    <s v="esair"/>
    <s v="1.0"/>
    <n v="2019"/>
    <s v="Building Energy"/>
    <x v="13"/>
    <s v="Air (quality)"/>
    <m/>
    <m/>
    <m/>
    <s v="CC BY 4.0 "/>
    <m/>
    <s v="The vocabulary extends the W3C Semantic Sensor Network Ontology (SOSA) with properties that are specific for the representation of air quality data."/>
    <s v="http://vocab.linkeddata.es/datosabiertos/def/medio-ambiente/calidad-aire#"/>
    <s v="http://vocab.linkeddata.es/datosabiertos/def/medio-ambiente/calidad-aire#"/>
    <s v="sosa"/>
    <s v="dc, terms, skos, vann, sosa, cc"/>
    <s v="yes"/>
    <s v="yes"/>
    <s v="yes"/>
    <s v="yes"/>
    <s v="yes"/>
    <s v="yes"/>
    <s v="yes"/>
    <s v="yes"/>
    <s v="no"/>
    <s v="Arghavan"/>
    <x v="3"/>
    <n v="3"/>
    <x v="0"/>
    <s v="No"/>
    <s v="N/A"/>
  </r>
  <r>
    <x v="46"/>
    <s v="eurobau"/>
    <n v="1"/>
    <n v="2006"/>
    <m/>
    <x v="9"/>
    <m/>
    <m/>
    <m/>
    <m/>
    <s v="CC BY 3.0"/>
    <s v=" ISO 3166-2"/>
    <s v="provides utility elements for describing building materials and respective offerings from the Eurobau semantic dataspace"/>
    <s v="n/a"/>
    <s v="http://semantic.eurobau.com/"/>
    <s v="n/a"/>
    <s v="terms, gr"/>
    <s v="yes"/>
    <s v="no"/>
    <s v="no"/>
    <s v="yes"/>
    <s v="yes"/>
    <s v="no"/>
    <s v="yes"/>
    <s v="yes"/>
    <s v="no"/>
    <s v="Iryna"/>
    <x v="0"/>
    <n v="2"/>
    <x v="0"/>
    <s v="No"/>
    <s v="N/A"/>
  </r>
  <r>
    <x v="47"/>
    <s v="facility"/>
    <s v="0.12.0"/>
    <n v="2022"/>
    <s v="Building"/>
    <x v="1"/>
    <m/>
    <m/>
    <m/>
    <m/>
    <s v="CC BY 4.0 "/>
    <m/>
    <s v="The COGITO Facility ontology aims at modelling facilities in the construction domain."/>
    <s v="https://cogito.iot.linkeddata.es/def/facility#"/>
    <s v="https://cogito.iot.linkeddata.es/def/facility/"/>
    <s v="bot, beo, s4bldg, saref"/>
    <s v="dc, terms, dtw, ns, vann, geosparql"/>
    <s v="yes"/>
    <s v="yes"/>
    <s v="yes"/>
    <s v="yes"/>
    <s v="yes"/>
    <s v="yes"/>
    <s v="yes"/>
    <s v="yes"/>
    <s v="yes"/>
    <s v="Frédéric"/>
    <x v="3"/>
    <n v="3"/>
    <x v="1"/>
    <s v="Yes"/>
    <s v="COGITO"/>
  </r>
  <r>
    <x v="48"/>
    <s v="ffdr"/>
    <s v="2.0.0"/>
    <n v="2022"/>
    <s v="Building fire emergency"/>
    <x v="14"/>
    <m/>
    <m/>
    <m/>
    <m/>
    <s v="CC BY NC 4.0 "/>
    <m/>
    <s v="An ontology defines building and environmental data needed by firefighters during a building fire emergency"/>
    <s v="https://purl.org/ffdr-ontology"/>
    <s v="https://doi.org/10.1016/j.aei.2023.101992"/>
    <s v="n/a"/>
    <s v="terms"/>
    <s v="yes"/>
    <s v="no"/>
    <s v="no"/>
    <s v="yes"/>
    <s v="yes"/>
    <s v="yes"/>
    <s v="yes"/>
    <s v="yes"/>
    <s v="no"/>
    <s v="Iryna"/>
    <x v="0"/>
    <n v="3"/>
    <x v="0"/>
    <s v="No"/>
    <s v="N/A"/>
  </r>
  <r>
    <x v="49"/>
    <s v="fisa"/>
    <s v="0.0.1"/>
    <n v="2023"/>
    <s v="Building fire emergency"/>
    <x v="14"/>
    <m/>
    <m/>
    <m/>
    <m/>
    <s v="CC BY 4.0 "/>
    <m/>
    <s v="FiSa enables the classification of buildings and its components based on fire safety considerations. FiSa establish a fire safety perspective for buildings utilizing a combination of building codes, technical regulations, guidelines, and semi-structured interviews with fire safety planners. "/>
    <s v="https://purl.org/fisa#"/>
    <s v="https://doi.org/10.1016/j.aei.2023.102314"/>
    <s v="bot"/>
    <s v="ns, skos, terms, vann, swrl, swrla, swrlb"/>
    <s v="yes"/>
    <s v="no"/>
    <s v="yes"/>
    <s v="yes"/>
    <s v="yes"/>
    <s v="yes"/>
    <s v="yes"/>
    <s v="yes"/>
    <s v="no"/>
    <s v="Arghavan"/>
    <x v="1"/>
    <n v="3"/>
    <x v="0"/>
    <s v="No"/>
    <s v="N/A"/>
  </r>
  <r>
    <x v="50"/>
    <s v="fog"/>
    <s v="0.0.4"/>
    <n v="2020"/>
    <s v="Construction"/>
    <x v="15"/>
    <m/>
    <m/>
    <m/>
    <m/>
    <s v="CC BY 4.0 "/>
    <m/>
    <s v="The File Ontology for Geometry formats (FOG) provides geometry schema specific relations between things (e.g. building objects) and their geometry descriptions. These geometry descriptions can be (1) RDF-based (e.g. using specific ontologies such as GEOM, OntoBREP, etc.), (2) RDF literals containing embedded geometry of existing geometry formats and (3) RDF literals containing a reference to an external geometry file. The FOG ontology extends the Ontology for Managing Geometry (OMG) and consists of three taxonomies of properties. The first two are related to standalone geometry descriptions, i.e. one for RDF-based geometry schemas with as root object property the omg:hasComplexGeometryDescription and one for existing geometry schemas that can be represented using RDF literals with as root datatype property omg:hasSimpleGeometryDescription. This first series of properties (e.g. fog:asGltf) is then splitted per version of the geometry schema (e.g. fog:asGltf_v2.0), which are again splitted further if the geometry format consists of different kind of files (e.g. fog:asGltf_v2.0-glb). The last taxonomy of properties extends the OMG datatype property omg:hasReferencedGeometryId and allows to define a geometry description as part of a larger geometry description, by mentioning the ID of the geometry object related to the geometry schema used. If a geometry schema contains multiple types of IDs, a distinction is made by defining more specific subproperties (e.g. fog:hasRevitId-element). The FOG ontology is incomplete by nature, as it is impossible to contain all existing geometry schemas."/>
    <s v="https://w3id.org/fog#"/>
    <s v="https://w3id.org/fog#"/>
    <s v="omg"/>
    <s v="terms, vann, foaf, voaf, dbr, cc"/>
    <s v="yes"/>
    <s v="no"/>
    <s v="no"/>
    <s v="yes"/>
    <s v="yes"/>
    <s v="yes"/>
    <s v="yes"/>
    <s v="yes"/>
    <s v="yes"/>
    <s v="Karim"/>
    <x v="0"/>
    <n v="3"/>
    <x v="1"/>
    <s v="No"/>
    <s v="N/A"/>
  </r>
  <r>
    <x v="51"/>
    <s v="icdd2ams"/>
    <s v="n/a"/>
    <n v="2021"/>
    <s v="Connector Ontology"/>
    <x v="2"/>
    <s v="Quality"/>
    <m/>
    <m/>
    <m/>
    <s v="CC BY 4.0 "/>
    <s v="ICDD"/>
    <s v="I don’t know what exactly is this. I think it is something like our metaontology that links things to things. I need to read the paper (sorry for lousy exaplation)"/>
    <s v="https://icdd.vm.rub.de/ontology/icdd2ams#"/>
    <s v="https://link.springer.com/chapter/10.1007/978-3-030-91877-4_127"/>
    <s v="asb, bot, eurotl"/>
    <s v="terms, vann, skos, prov, schema"/>
    <s v="yes"/>
    <s v="yes"/>
    <s v="yes"/>
    <s v="no"/>
    <s v="yes"/>
    <s v="yes"/>
    <s v="yes"/>
    <s v="yes"/>
    <s v="no"/>
    <s v="Arghavan"/>
    <x v="3"/>
    <n v="2"/>
    <x v="0"/>
    <s v="No"/>
    <s v="N/A"/>
  </r>
  <r>
    <x v="52"/>
    <s v="idpo"/>
    <n v="0.2"/>
    <n v="2023"/>
    <s v="BIM standards"/>
    <x v="0"/>
    <m/>
    <m/>
    <m/>
    <m/>
    <s v="CC BY 4.0 "/>
    <s v="ISO 19650"/>
    <m/>
    <s v="https://icdd.vm.rub.de/ontology/idpo#"/>
    <s v="https://ceur-ws.org/Vol-3081/08paper.pdf"/>
    <s v="ifc, bot"/>
    <s v="dc, terms, schema, prov, skos, vann, voaf"/>
    <s v="yes"/>
    <s v="yes"/>
    <s v="yes"/>
    <s v="yes"/>
    <s v="yes"/>
    <s v="yes"/>
    <s v="yes"/>
    <s v="yes"/>
    <s v="no"/>
    <s v="Iryna"/>
    <x v="3"/>
    <n v="3"/>
    <x v="0"/>
    <s v="No"/>
    <s v="N/A"/>
  </r>
  <r>
    <x v="53"/>
    <s v="ifc"/>
    <s v="n/a"/>
    <n v="2019"/>
    <s v="Building Product"/>
    <x v="1"/>
    <s v="BE Product (Infrastructure)"/>
    <m/>
    <s v="None"/>
    <s v="Recommended not to use"/>
    <s v="CC BY 3.0"/>
    <m/>
    <s v="Representation of the IFC schema via OWL"/>
    <s v="https://standards.buildingsmart.org/IFC/DEV/IFC4/ADD2_TC1/OWL"/>
    <s v="https://technical.buildingsmart.org/standards/ifc/ifc-formats/ifcowl/"/>
    <s v="n/a"/>
    <s v="dc, cc, express, list, vann"/>
    <s v="yes"/>
    <s v="no"/>
    <s v="no"/>
    <s v="yes"/>
    <s v="yes"/>
    <s v="yes"/>
    <s v="yes"/>
    <s v="no"/>
    <s v="yes"/>
    <s v="Karim"/>
    <x v="0"/>
    <n v="3"/>
    <x v="0"/>
    <s v="No"/>
    <s v="N/A"/>
  </r>
  <r>
    <x v="54"/>
    <s v="into"/>
    <n v="0.1"/>
    <n v="2024"/>
    <s v="Infrastructure"/>
    <x v="2"/>
    <m/>
    <m/>
    <m/>
    <m/>
    <s v="CC BY 1.0 "/>
    <m/>
    <m/>
    <s v="https://app.korfin.de/ontology/into"/>
    <s v="https://ec-3.org/publications/conference/paper/?id=EC32024_292"/>
    <s v="n/a"/>
    <s v="terms, foaf, voaf, vann"/>
    <s v="yes"/>
    <s v="no"/>
    <s v="no"/>
    <s v="yes"/>
    <s v="yes"/>
    <s v="yes"/>
    <s v="yes"/>
    <s v="yes"/>
    <s v="no"/>
    <s v="Raido"/>
    <x v="0"/>
    <n v="3"/>
    <x v="0"/>
    <s v="No"/>
    <s v="N/A"/>
  </r>
  <r>
    <x v="55"/>
    <s v="io"/>
    <s v="0.0.3"/>
    <n v="2020"/>
    <s v="Energy-driven renovation "/>
    <x v="0"/>
    <m/>
    <m/>
    <m/>
    <m/>
    <s v="CC BY 4.0 "/>
    <m/>
    <s v="Information object for adding information to building elements."/>
    <s v="http://bimerr.iot.linkeddata.es/def/information-objects#"/>
    <s v="https://bimerr.iot.linkeddata.es/"/>
    <s v="n/a"/>
    <s v="terms"/>
    <s v="yes"/>
    <s v="yes"/>
    <s v="no"/>
    <s v="yes"/>
    <s v="yes"/>
    <s v="yes"/>
    <s v="yes"/>
    <s v="yes"/>
    <s v="yes"/>
    <s v="Frédéric"/>
    <x v="1"/>
    <n v="3"/>
    <x v="1"/>
    <s v="Yes"/>
    <s v="BIMERR"/>
  </r>
  <r>
    <x v="56"/>
    <s v="ioc"/>
    <m/>
    <n v="2024"/>
    <m/>
    <x v="7"/>
    <s v="Resources"/>
    <m/>
    <m/>
    <m/>
    <s v="CC BY"/>
    <m/>
    <s v="top-level ontology for describing processes and process-data in the domain of construction."/>
    <s v="http://w3id.org/ioc"/>
    <s v="https://internet-of-construction.github.io/IoC-Process-Ontology/"/>
    <s v="bot, omg, cto"/>
    <s v="terms, schema, ns, vann, prov"/>
    <s v="yes"/>
    <s v="yes"/>
    <s v="no"/>
    <s v="yes"/>
    <s v="yes"/>
    <s v="yes"/>
    <s v="yes"/>
    <s v="yes"/>
    <s v="no"/>
    <s v="Raido"/>
    <x v="1"/>
    <n v="3"/>
    <x v="0"/>
    <s v="No"/>
    <s v="N/A"/>
  </r>
  <r>
    <x v="57"/>
    <s v="iot"/>
    <s v="0.5.0"/>
    <n v="2022"/>
    <s v="IoT/Devices"/>
    <x v="13"/>
    <m/>
    <m/>
    <m/>
    <m/>
    <s v="CC BY 4.0 "/>
    <m/>
    <s v="The COGITO IoT ontology aims at modelling IoT devices and their measurements in the construction domain."/>
    <s v="https://cogito.iot.linkeddata.es/def/iot#"/>
    <s v="https://cogito.iot.linkeddata.es/def/iot#"/>
    <s v="resource, saref, sfl, facility"/>
    <s v="dc, terms, terms, sf, sfl"/>
    <s v="yes"/>
    <s v="yes"/>
    <s v="no"/>
    <s v="yes"/>
    <s v="yes"/>
    <s v="yes"/>
    <s v="yes"/>
    <s v="yes"/>
    <s v="yes"/>
    <s v="Frédéric"/>
    <x v="1"/>
    <n v="3"/>
    <x v="1"/>
    <s v="Yes"/>
    <s v="COGITO"/>
  </r>
  <r>
    <x v="58"/>
    <s v="isoprops"/>
    <m/>
    <m/>
    <s v="BIM standards"/>
    <x v="16"/>
    <m/>
    <m/>
    <m/>
    <m/>
    <m/>
    <m/>
    <m/>
    <s v="https://rub-informatik-im-bauwesen.github.io/ir-ontologies/isoprops/isoprops.html"/>
    <m/>
    <s v="opm"/>
    <s v="terms, schema, vann, skos, dcat, prov, qudt, unit, voaf"/>
    <s v="yes"/>
    <s v="yes"/>
    <s v="no"/>
    <s v="yes"/>
    <s v="yes"/>
    <s v="yes"/>
    <s v="yes"/>
    <s v="yes"/>
    <s v="yes"/>
    <s v="Karim"/>
    <x v="1"/>
    <n v="3"/>
    <x v="1"/>
    <s v="No"/>
    <s v="N/A"/>
  </r>
  <r>
    <x v="59"/>
    <s v="kpi"/>
    <s v="0.1.5"/>
    <n v="2020"/>
    <s v="Energy-driven renovation "/>
    <x v="5"/>
    <m/>
    <m/>
    <m/>
    <m/>
    <s v="CC BY 4.0 "/>
    <m/>
    <s v="The Key Performance Indicator Ontology aims to model the metrics defined at the beginning of building renovation activities to monitor the conformance with typical requirements related to energy efficient buildings. The conceptualization proposed also focuses on the relation between KPIs, projects and scenarios."/>
    <s v="http://bimerr.iot.linkeddata.es/def/key-performance-indicator#"/>
    <s v="https://bimerr.iot.linkeddata.es/"/>
    <s v="s4city, saref"/>
    <s v="dc, terms, vann, time"/>
    <s v="yes"/>
    <s v="yes"/>
    <s v="no"/>
    <s v="yes"/>
    <s v="yes"/>
    <s v="yes"/>
    <s v="yes"/>
    <s v="yes"/>
    <s v="yes"/>
    <s v="Frédéric"/>
    <x v="1"/>
    <n v="3"/>
    <x v="1"/>
    <s v="Yes"/>
    <s v="BIMERR"/>
  </r>
  <r>
    <x v="60"/>
    <s v="lca-c-renovation"/>
    <n v="1.1000000000000001"/>
    <n v="2020"/>
    <s v="LCA"/>
    <x v="5"/>
    <s v="LCA"/>
    <m/>
    <m/>
    <m/>
    <s v="GPL 3.0"/>
    <m/>
    <s v="An ontology for LCA/LCC assessments in renovation projects"/>
    <s v="n/a"/>
    <s v="https://depositonce.tu-berlin.de/handle/11303/11740.2"/>
    <s v="n/a"/>
    <s v="terms"/>
    <s v="yes"/>
    <s v="no"/>
    <s v="no"/>
    <s v="no"/>
    <s v="yes"/>
    <s v="no"/>
    <s v="no"/>
    <s v="no"/>
    <s v="no"/>
    <s v="Arghavan"/>
    <x v="0"/>
    <n v="1"/>
    <x v="3"/>
    <s v="No"/>
    <s v="N/A"/>
  </r>
  <r>
    <x v="61"/>
    <s v="loin"/>
    <n v="0.2"/>
    <n v="2023"/>
    <s v="BIM standards"/>
    <x v="0"/>
    <m/>
    <m/>
    <m/>
    <m/>
    <s v="CC BY 4.0 "/>
    <s v="LOIN"/>
    <m/>
    <s v="https://w3id.org/loin#"/>
    <s v="https://ec-3.org/publications/conference/paper/?id=EC32023_221"/>
    <s v="n/a"/>
    <s v="terms, vann, schema, foaf, skos, ns, prov"/>
    <s v="yes"/>
    <s v="yes"/>
    <s v="yes"/>
    <s v="yes"/>
    <s v="yes"/>
    <s v="yes"/>
    <s v="yes"/>
    <s v="yes"/>
    <s v="yes"/>
    <s v="Karim"/>
    <x v="3"/>
    <n v="3"/>
    <x v="1"/>
    <s v="No"/>
    <s v="N/A"/>
  </r>
  <r>
    <x v="62"/>
    <s v="mat"/>
    <s v="0.1.0"/>
    <n v="2020"/>
    <s v="Materials"/>
    <x v="9"/>
    <m/>
    <m/>
    <m/>
    <m/>
    <s v="CC BY 4.0 "/>
    <m/>
    <s v="The purpose of this ontology is the description of building components and materials. The materials taxonomy is taken from the Building Components and Materials Database used in the BIMERR Project. Finally, the structure for the association of features of interest, properties and their values follows the SAREF Ontology"/>
    <s v="http://bimerr.iot.linkeddata.es/def/material-properties#"/>
    <s v="https://bimerr.iot.linkeddata.es/"/>
    <s v="building, saref"/>
    <s v="dc, vann"/>
    <s v="yes"/>
    <s v="yes"/>
    <s v="no"/>
    <s v="yes"/>
    <s v="yes"/>
    <s v="yes"/>
    <s v="yes"/>
    <s v="yes"/>
    <s v="no"/>
    <s v="Frédéric"/>
    <x v="1"/>
    <n v="3"/>
    <x v="0"/>
    <s v="Yes"/>
    <s v="BIMERR"/>
  </r>
  <r>
    <x v="63"/>
    <s v="mdo"/>
    <n v="1.1000000000000001"/>
    <n v="2019"/>
    <s v="Materials"/>
    <x v="9"/>
    <m/>
    <m/>
    <m/>
    <m/>
    <s v="MIT License"/>
    <m/>
    <s v="MDO is an ontology for materials design field, representing the domain knowledge specifically related to solid-state physics and computational materials science."/>
    <s v="https://w3id.org/mdo/core/"/>
    <s v="https://w3id.org/mdo/core/"/>
    <s v="emmo"/>
    <s v="terms, schema, vann, skos, prov, qudt, unit"/>
    <s v="yes"/>
    <s v="no"/>
    <s v="no"/>
    <s v="yes"/>
    <s v="yes"/>
    <s v="yes"/>
    <s v="yes"/>
    <s v="no"/>
    <s v="no"/>
    <s v="Karim"/>
    <x v="0"/>
    <n v="3"/>
    <x v="2"/>
    <s v="No"/>
    <s v="N/A"/>
  </r>
  <r>
    <x v="64"/>
    <s v="mep"/>
    <s v="0.1.0"/>
    <n v="2019"/>
    <s v="Construction"/>
    <x v="1"/>
    <s v="IoT Sensors/Actuators"/>
    <m/>
    <m/>
    <m/>
    <s v="CC BY 1.0 "/>
    <m/>
    <s v="The Distribution Element Ontology provides an ontology based on the IfcDistributionElement subtree in the IFC specification, containing a taxonomy of classes that allow to define common distribution elements (actuators, flowterminals, ...)."/>
    <s v="https://pi.pauwel.be/voc/distributionelement/index-en.html"/>
    <m/>
    <s v="ifc, voc"/>
    <s v="dc, terms, schema, vann, voaf, foaf, ns"/>
    <s v="yes"/>
    <s v="yes"/>
    <s v="no"/>
    <s v="yes"/>
    <s v="yes"/>
    <s v="yes"/>
    <s v="yes"/>
    <s v="yes"/>
    <s v="no"/>
    <s v="Raido"/>
    <x v="1"/>
    <n v="3"/>
    <x v="0"/>
    <s v="No"/>
    <s v="N/A"/>
  </r>
  <r>
    <x v="65"/>
    <s v="mpo"/>
    <s v="n/a"/>
    <n v="2024"/>
    <s v="Circular Economy"/>
    <x v="4"/>
    <m/>
    <m/>
    <m/>
    <m/>
    <s v="MIT License"/>
    <m/>
    <s v="MPO represents manufactured products, components, and materials. The ontology includes sustainability and composition properties, as well as the physical and temporal properties necessary for the dynamic calculation of the Material Circularity Indicator (MCI) and Linear Flow Index (LFI)."/>
    <s v="n/a"/>
    <s v="https://como.ceb.cam.ac.uk/media/preprints/c4e-328-preprint.pdf"/>
    <s v="emmo, mdo"/>
    <s v="om, foaf, dcmi"/>
    <s v="yes"/>
    <s v="yes"/>
    <s v="no"/>
    <s v="yes"/>
    <s v="no"/>
    <s v="no"/>
    <s v="yes"/>
    <s v="no"/>
    <s v="no"/>
    <s v="Arghavan"/>
    <x v="1"/>
    <n v="1"/>
    <x v="2"/>
    <s v="No"/>
    <s v="N/A"/>
  </r>
  <r>
    <x v="66"/>
    <s v="obpa"/>
    <n v="0.3"/>
    <n v="2022"/>
    <m/>
    <x v="17"/>
    <m/>
    <m/>
    <m/>
    <m/>
    <s v="n/a"/>
    <m/>
    <m/>
    <s v="https://sebseis.github.io/OBPA/"/>
    <s v="https://www.sciencedirect.com/science/article/pii/S1474034623003440"/>
    <s v="bot"/>
    <s v="dc, terms, schema, skos, foaf, prov, ns, vcard, wgs84_pos"/>
    <s v="yes"/>
    <s v="no"/>
    <s v="yes"/>
    <s v="yes"/>
    <s v="yes"/>
    <s v="yes"/>
    <s v="yes"/>
    <s v="yes"/>
    <s v="no"/>
    <s v="Iryna"/>
    <x v="1"/>
    <n v="3"/>
    <x v="0"/>
    <s v="No"/>
    <s v="N/A"/>
  </r>
  <r>
    <x v="67"/>
    <s v="ofo"/>
    <n v="1"/>
    <n v="2022"/>
    <s v="Occupant Feedback"/>
    <x v="10"/>
    <m/>
    <m/>
    <m/>
    <m/>
    <s v="CC BY 4.0 "/>
    <m/>
    <s v="The aim of the Occupant Feedback Ontology is to semantically describe passive and active occupant feedback and to enable integration of this feedback with linked building data."/>
    <s v="https://w3id.org/ofo#"/>
    <s v="https://content.iospress.com/articles/semantic-web/sw223254"/>
    <s v="n/a"/>
    <s v="terms, vann, foaf, skos"/>
    <s v="yes"/>
    <s v="no"/>
    <s v="yes"/>
    <s v="yes"/>
    <s v="yes"/>
    <s v="yes"/>
    <s v="yes"/>
    <s v="yes"/>
    <s v="yes"/>
    <s v="Iryna"/>
    <x v="1"/>
    <n v="3"/>
    <x v="1"/>
    <s v="No"/>
    <s v="N/A"/>
  </r>
  <r>
    <x v="68"/>
    <s v="omg"/>
    <n v="0.3"/>
    <n v="2019"/>
    <s v="Construction"/>
    <x v="1"/>
    <m/>
    <m/>
    <m/>
    <m/>
    <s v="CC BY 4.0 "/>
    <m/>
    <s v="OMG is an ontology for describing geometry descriptions of objects. It provides means to support the application of multiple geometry descriptions of the same object as well as the description of the geometry evolution over time. The OMG is based the concepts introduced in the Ontology for Property Management (OPM) ontology."/>
    <s v="http://w3id.org/omg"/>
    <s v="https://github.com/tudaIIB/omg; https://ec-3.org/publications/conferences/EC32019/papers/EC32019_146.pdf"/>
    <s v="opm, seas"/>
    <s v="terms, schema, vann, prov, foaf"/>
    <s v="yes"/>
    <s v="yes"/>
    <s v="yes"/>
    <s v="yes"/>
    <s v="yes"/>
    <s v="yes"/>
    <s v="yes"/>
    <s v="yes"/>
    <s v="yes"/>
    <s v="Karim"/>
    <x v="3"/>
    <n v="3"/>
    <x v="1"/>
    <s v="No"/>
    <s v="N/A"/>
  </r>
  <r>
    <x v="69"/>
    <s v="onem2m"/>
    <s v="3.7.3"/>
    <n v="2019"/>
    <s v="IoT/Devices"/>
    <x v="13"/>
    <m/>
    <m/>
    <m/>
    <m/>
    <s v="n/a"/>
    <s v="TS-0012"/>
    <s v="Syntactic and semantic interoperability of the_x000a_oneM2M System with external systems. "/>
    <s v="n/a"/>
    <s v="https://git.onem2m.org/MAS/BaseOntology/-/blob/master/base_ontology.owl"/>
    <s v="n/a"/>
    <s v="n/a"/>
    <s v="no"/>
    <s v="no"/>
    <s v="no"/>
    <s v="yes"/>
    <s v="yes"/>
    <s v="no"/>
    <s v="no"/>
    <s v="yes"/>
    <s v="no"/>
    <s v="Raido"/>
    <x v="2"/>
    <n v="2"/>
    <x v="2"/>
    <s v="No"/>
    <s v="N/A"/>
  </r>
  <r>
    <x v="70"/>
    <s v="OntoCityGML "/>
    <s v="2.0"/>
    <n v="2020"/>
    <s v="Urban/City"/>
    <x v="18"/>
    <m/>
    <m/>
    <m/>
    <m/>
    <s v="n/a"/>
    <m/>
    <s v="Owl version of CityGML"/>
    <s v="n/a"/>
    <s v="https://www.sciencedirect.com/science/article/pii/S2666546821000574"/>
    <s v="n/a"/>
    <s v="n/a"/>
    <s v="no"/>
    <s v="no"/>
    <s v="no"/>
    <s v="yes"/>
    <s v="no"/>
    <s v="no"/>
    <s v="no"/>
    <s v="no"/>
    <s v="yes"/>
    <s v="Karim"/>
    <x v="2"/>
    <n v="1"/>
    <x v="2"/>
    <s v="No"/>
    <s v="N/A"/>
  </r>
  <r>
    <x v="71"/>
    <s v="ontonav"/>
    <n v="5"/>
    <n v="2005"/>
    <m/>
    <x v="19"/>
    <m/>
    <m/>
    <m/>
    <m/>
    <s v="n/a"/>
    <m/>
    <s v="The path searching and the presentation tasks of an indoor navigation system"/>
    <s v="n/a"/>
    <s v="https://www.researchgate.net/publication/237021171_OntoNav_A_Semantic_Indoor_Navigation_System"/>
    <s v="n/a"/>
    <s v="dc"/>
    <s v="yes"/>
    <s v="no"/>
    <s v="no"/>
    <s v="yes"/>
    <s v="yes"/>
    <s v="no"/>
    <s v="yes"/>
    <s v="yes"/>
    <s v="no"/>
    <s v="Arghavan"/>
    <x v="0"/>
    <n v="2"/>
    <x v="0"/>
    <s v="No"/>
    <s v="N/A"/>
  </r>
  <r>
    <x v="72"/>
    <s v="op"/>
    <s v="0.1.0"/>
    <n v="2020"/>
    <s v="Building Energy"/>
    <x v="10"/>
    <m/>
    <m/>
    <m/>
    <m/>
    <s v="CC BY 4.0 "/>
    <m/>
    <s v="The Occupancy Profile ontology has been developed to represent people’s behavior inside buildings with a focus on the energy impact their actions produce. This ontology has been developed using the Occupancy Behavior XML Schema."/>
    <s v="http://bimerr.iot.linkeddata.es/def/occupancy-profile#"/>
    <s v="https://bimerr.iot.linkeddata.es/"/>
    <s v="s4bldg, saref, building"/>
    <s v="dc, terms, vann, time, skos, foaf"/>
    <s v="yes"/>
    <s v="yes"/>
    <s v="yes"/>
    <s v="yes"/>
    <s v="yes"/>
    <s v="yes"/>
    <s v="yes"/>
    <s v="yes"/>
    <s v="no"/>
    <s v="Frédéric"/>
    <x v="3"/>
    <n v="3"/>
    <x v="0"/>
    <s v="Yes"/>
    <s v="BIMERR"/>
  </r>
  <r>
    <x v="73"/>
    <s v="opm"/>
    <s v="n/a"/>
    <n v="2018"/>
    <s v="Facility Management"/>
    <x v="16"/>
    <m/>
    <m/>
    <m/>
    <m/>
    <s v="W3C CLA"/>
    <m/>
    <s v="The Ontology for Property Management (OPM) is an ontology for describing temporal properties that are subject to changes as the building design evolves."/>
    <s v="http://www.w3id.org/opm#"/>
    <s v="http://www.w3id.org/opm#"/>
    <s v="seas"/>
    <s v="schema, prov, props, cdt"/>
    <s v="yes"/>
    <s v="yes"/>
    <s v="no"/>
    <s v="yes"/>
    <s v="yes"/>
    <s v="yes"/>
    <s v="yes"/>
    <s v="yes"/>
    <s v="yes"/>
    <s v="Iryna"/>
    <x v="1"/>
    <n v="3"/>
    <x v="1"/>
    <s v="No"/>
    <s v="N/A"/>
  </r>
  <r>
    <x v="74"/>
    <s v="process"/>
    <s v="0.11.0"/>
    <n v="2022"/>
    <s v="Production/Scheduling"/>
    <x v="7"/>
    <m/>
    <m/>
    <m/>
    <m/>
    <s v="CC BY 4.0 "/>
    <m/>
    <s v="The COGITO Process ontology aims at modelling the construction process."/>
    <s v="https://cogito.iot.linkeddata.es/def/process#"/>
    <s v="https://cogito.iot.linkeddata.es/def/process#"/>
    <s v="resource, saref, facility"/>
    <s v="dc, terms"/>
    <s v="yes"/>
    <s v="yes"/>
    <s v="no"/>
    <s v="yes"/>
    <s v="yes"/>
    <s v="yes"/>
    <s v="yes"/>
    <s v="yes"/>
    <s v="yes"/>
    <s v="Frédéric"/>
    <x v="1"/>
    <n v="3"/>
    <x v="1"/>
    <s v="Yes"/>
    <s v="COGITO"/>
  </r>
  <r>
    <x v="75"/>
    <s v="quality"/>
    <s v="0.13.0"/>
    <n v="2022"/>
    <s v="Quality"/>
    <x v="6"/>
    <m/>
    <m/>
    <m/>
    <m/>
    <s v="CC BY 4.0 "/>
    <m/>
    <s v="The COGITO Quality ontology aims at modelling the construction quality domain."/>
    <s v="https://cogito.iot.linkeddata.es/def/quality#"/>
    <s v="https://cogito.iot.linkeddata.es/def/quality#"/>
    <s v="facility, process, saref"/>
    <s v="dc, terms, dcat"/>
    <s v="yes"/>
    <s v="yes"/>
    <s v="no"/>
    <s v="yes"/>
    <s v="yes"/>
    <s v="yes"/>
    <s v="yes"/>
    <s v="yes"/>
    <s v="no"/>
    <s v="Frédéric"/>
    <x v="1"/>
    <n v="3"/>
    <x v="0"/>
    <s v="Yes"/>
    <s v="COGITO"/>
  </r>
  <r>
    <x v="76"/>
    <s v="rec"/>
    <n v="4"/>
    <n v="2019"/>
    <s v="Facility Management"/>
    <x v="16"/>
    <m/>
    <m/>
    <m/>
    <m/>
    <s v="BSD 3-Clause License"/>
    <m/>
    <s v="RealEstateCore is a common language that enable control over buildings and development of new services. RealEstateCore is a domain ontology preparing buildings to interact with the Smart City."/>
    <s v="n/a"/>
    <s v="https://github.com/RealEstateCore/rec"/>
    <s v="brick, brickpatches"/>
    <s v="qudt, dash, geojson"/>
    <s v="yes"/>
    <s v="yes"/>
    <s v="yes"/>
    <s v="yes"/>
    <s v="yes"/>
    <s v="no"/>
    <s v="yes"/>
    <s v="no"/>
    <s v="yes"/>
    <s v="Arghavan"/>
    <x v="3"/>
    <n v="2"/>
    <x v="0"/>
    <s v="No"/>
    <s v="N/A"/>
  </r>
  <r>
    <x v="77"/>
    <s v="reno-inst"/>
    <n v="1.1000000000000001"/>
    <n v="2020"/>
    <s v="Building Renovation"/>
    <x v="5"/>
    <m/>
    <m/>
    <m/>
    <m/>
    <s v="GPL 3.0"/>
    <m/>
    <s v="An ontology for installation of components in building renovation projects"/>
    <s v="n/a"/>
    <s v="https://depositonce.tu-berlin.de/handle/11303/11740.2"/>
    <s v="n/a"/>
    <s v="n/a"/>
    <s v="no"/>
    <s v="no"/>
    <s v="no"/>
    <s v="yes"/>
    <s v="yes"/>
    <s v="no"/>
    <s v="no"/>
    <s v="no"/>
    <s v="no"/>
    <s v="Raido"/>
    <x v="2"/>
    <n v="2"/>
    <x v="3"/>
    <s v="No"/>
    <s v="N/A"/>
  </r>
  <r>
    <x v="78"/>
    <s v="renp"/>
    <s v="1.1.0"/>
    <n v="2020"/>
    <s v="Energy-driven renovation "/>
    <x v="7"/>
    <m/>
    <m/>
    <m/>
    <m/>
    <s v="CC BY 4.0 "/>
    <m/>
    <s v="Process ontology developed in the context of building renovation"/>
    <s v="http://bimerr.iot.linkeddata.es/def/renovation-process#"/>
    <s v="https://bimerr.iot.linkeddata.es/"/>
    <s v="building, kpi"/>
    <s v="dc, vann, time"/>
    <s v="yes"/>
    <s v="yes"/>
    <s v="no"/>
    <s v="yes"/>
    <s v="yes"/>
    <s v="yes"/>
    <s v="yes"/>
    <s v="yes"/>
    <s v="no"/>
    <s v="Frédéric"/>
    <x v="1"/>
    <n v="3"/>
    <x v="0"/>
    <s v="Yes"/>
    <s v="BIMERR"/>
  </r>
  <r>
    <x v="79"/>
    <s v="resource"/>
    <s v="0.7.0"/>
    <n v="2022"/>
    <s v="Production/Scheduling"/>
    <x v="8"/>
    <m/>
    <m/>
    <m/>
    <m/>
    <s v="CC BY 4.0 "/>
    <m/>
    <s v="The COGITO Resource ontology aims at modelling resources in the construction domain."/>
    <s v="https://cogito.iot.linkeddata.es/def/resource#"/>
    <s v="https://cogito.iot.linkeddata.es/def/resource#"/>
    <s v="saref, iot"/>
    <s v="dc, dctersm, terms, geosparql"/>
    <s v="yes"/>
    <s v="yes"/>
    <s v="no"/>
    <s v="yes"/>
    <s v="yes"/>
    <s v="yes"/>
    <s v="yes"/>
    <s v="yes"/>
    <s v="yes"/>
    <s v="Frédéric"/>
    <x v="1"/>
    <n v="3"/>
    <x v="1"/>
    <s v="Yes"/>
    <s v="COGITO"/>
  </r>
  <r>
    <x v="80"/>
    <s v="s4bldg"/>
    <s v="1.0.1"/>
    <n v="2020"/>
    <s v="IoT/Devices"/>
    <x v="13"/>
    <s v="BE Product (Building)"/>
    <m/>
    <m/>
    <m/>
    <s v="BSD 3-Clause"/>
    <s v="ISO 16739 "/>
    <s v="Extension of SAREF for the building domain based on the ISO 16739 standard (IFC)."/>
    <s v="https://w3id.org/def/saref4bldg"/>
    <s v="https://w3id.org/def/saref4bldg"/>
    <s v="saref"/>
    <s v="terms, vann, prov"/>
    <s v="yes"/>
    <s v="yes"/>
    <s v="yes"/>
    <s v="yes"/>
    <s v="yes"/>
    <s v="yes"/>
    <s v="yes"/>
    <s v="yes"/>
    <s v="yes"/>
    <s v="Frédéric"/>
    <x v="3"/>
    <n v="3"/>
    <x v="1"/>
    <s v="Yes"/>
    <s v="Smart Applications Reference"/>
  </r>
  <r>
    <x v="81"/>
    <s v="s4city"/>
    <s v="1.1.2"/>
    <n v="2020"/>
    <s v="IoT/Devices"/>
    <x v="13"/>
    <s v="Air (quality)"/>
    <m/>
    <m/>
    <m/>
    <s v="BSD 3-Clause"/>
    <m/>
    <s v="Estension of SAREF for the Smart Cities domain"/>
    <s v="https://saref.etsi.org/s4city/"/>
    <s v="https://saref.etsi.org/s4city/"/>
    <s v="saref"/>
    <s v="terms, vann, time, prov, cpsv, geosparql, wgs84_pos"/>
    <s v="yes"/>
    <s v="yes"/>
    <s v="no"/>
    <s v="yes"/>
    <s v="yes"/>
    <s v="yes"/>
    <s v="yes"/>
    <s v="yes"/>
    <s v="yes"/>
    <s v="Frédéric"/>
    <x v="1"/>
    <n v="3"/>
    <x v="1"/>
    <s v="Yes"/>
    <s v="Smart Applications Reference"/>
  </r>
  <r>
    <x v="82"/>
    <s v="s4ener"/>
    <s v="1.2.1"/>
    <n v="2024"/>
    <s v="IoT/Devices"/>
    <x v="13"/>
    <s v="Energy"/>
    <m/>
    <m/>
    <m/>
    <s v="BSD 3-Clause"/>
    <m/>
    <s v="Extension of SAREF to enable the interconnection of (different) data models."/>
    <s v="https://saref.etsi.org/s4ener/"/>
    <s v="https://saref.etsi.org/s4ener/"/>
    <s v="saref"/>
    <s v="terms, vann, time, foaf"/>
    <s v="yes"/>
    <s v="yes"/>
    <s v="no"/>
    <s v="yes"/>
    <s v="yes"/>
    <s v="yes"/>
    <s v="yes"/>
    <s v="yes"/>
    <s v="no"/>
    <s v="Frédéric"/>
    <x v="1"/>
    <n v="3"/>
    <x v="0"/>
    <s v="Yes"/>
    <s v="Smart Applications Reference"/>
  </r>
  <r>
    <x v="83"/>
    <s v="s4envi"/>
    <s v="1.1.2"/>
    <n v="2024"/>
    <s v="IoT/Devices"/>
    <x v="13"/>
    <s v="Lighting"/>
    <m/>
    <m/>
    <m/>
    <s v="BSD 3-Clause"/>
    <m/>
    <s v="Extension of SAREF for the environment domain (light polution)"/>
    <s v="https://saref.etsi.org/s4envi/"/>
    <s v="https://saref.etsi.org/s4envi/"/>
    <s v="saref"/>
    <s v="terms, vann, time, wgs84_pos"/>
    <s v="yes"/>
    <s v="yes"/>
    <s v="no"/>
    <s v="yes"/>
    <s v="yes"/>
    <s v="yes"/>
    <s v="yes"/>
    <s v="yes"/>
    <s v="no"/>
    <s v="Frédéric"/>
    <x v="1"/>
    <n v="3"/>
    <x v="0"/>
    <s v="Yes"/>
    <s v="Smart Applications Reference"/>
  </r>
  <r>
    <x v="84"/>
    <s v="s4grid"/>
    <s v="1.1.1"/>
    <n v="2023"/>
    <s v="IoT/Devices"/>
    <x v="13"/>
    <s v="Energy"/>
    <m/>
    <m/>
    <m/>
    <s v="BSD 3-Clause"/>
    <m/>
    <s v="Estension of SAREF for the Smart Grid"/>
    <s v="https://saref.etsi.org/s4grid/"/>
    <s v="https://saref.etsi.org/s4grid/"/>
    <s v="saref"/>
    <s v="terms, vann, onem2m, schema"/>
    <s v="yes"/>
    <s v="yes"/>
    <s v="no"/>
    <s v="yes"/>
    <s v="yes"/>
    <s v="yes"/>
    <s v="yes"/>
    <s v="yes"/>
    <s v="no"/>
    <s v="Frédéric"/>
    <x v="1"/>
    <n v="3"/>
    <x v="0"/>
    <s v="Yes"/>
    <s v="Smart Applications Reference"/>
  </r>
  <r>
    <x v="85"/>
    <s v="s4lift"/>
    <s v="1.1.1"/>
    <n v="2021"/>
    <s v="IoT/Devices"/>
    <x v="13"/>
    <s v="BE Product (Building)"/>
    <m/>
    <m/>
    <m/>
    <s v="BSD 3-Clause"/>
    <m/>
    <s v="Estension of SAREF for the Smart Lift"/>
    <s v="https://saref.etsi.org/s4lift/"/>
    <s v="https://saref.etsi.org/s4lift/"/>
    <s v="saref, s4bldg, s4syst"/>
    <s v="terms, vann, skos, schema"/>
    <s v="yes"/>
    <s v="yes"/>
    <s v="yes"/>
    <s v="yes"/>
    <s v="yes"/>
    <s v="yes"/>
    <s v="yes"/>
    <s v="yes"/>
    <s v="no"/>
    <s v="Frédéric"/>
    <x v="3"/>
    <n v="3"/>
    <x v="0"/>
    <s v="Yes"/>
    <s v="Smart Applications Reference"/>
  </r>
  <r>
    <x v="86"/>
    <s v="s4syst"/>
    <s v="1.1.2"/>
    <n v="2020"/>
    <s v="IoT/Devices"/>
    <x v="13"/>
    <m/>
    <m/>
    <m/>
    <m/>
    <s v="BSD 3-Clause"/>
    <m/>
    <s v="Extension of SAREF for typology of systems and their inter-connections"/>
    <s v="https://saref.etsi.org/s4syst/"/>
    <s v="https://saref.etsi.org/s4syst/"/>
    <s v="n/a"/>
    <s v="terms, vann, voaf, skos, schema"/>
    <s v="yes"/>
    <s v="yes"/>
    <s v="no"/>
    <s v="yes"/>
    <s v="yes"/>
    <s v="yes"/>
    <s v="yes"/>
    <s v="yes"/>
    <s v="yes"/>
    <s v="Frédéric"/>
    <x v="1"/>
    <n v="3"/>
    <x v="1"/>
    <s v="Yes"/>
    <s v="Smart Applications Reference"/>
  </r>
  <r>
    <x v="87"/>
    <s v="s4water"/>
    <s v="1.1.1."/>
    <n v="2020"/>
    <s v="IoT/Devices"/>
    <x v="13"/>
    <s v="Water"/>
    <m/>
    <m/>
    <m/>
    <s v="BSD 3-Clause"/>
    <m/>
    <s v="Estension of SAREF for the Water domain"/>
    <s v="https://saref.etsi.org/saref4watr/"/>
    <s v="https://saref.etsi.org/saref4watr/"/>
    <s v="saref, s4city, s4syst, s4water"/>
    <s v="terms, vann, time, geosparql, schema"/>
    <s v="yes"/>
    <s v="yes"/>
    <s v="no"/>
    <s v="yes"/>
    <s v="yes"/>
    <s v="yes"/>
    <s v="yes"/>
    <s v="yes"/>
    <s v="no"/>
    <s v="Frédéric"/>
    <x v="1"/>
    <n v="3"/>
    <x v="0"/>
    <s v="Yes"/>
    <s v="Smart Applications Reference"/>
  </r>
  <r>
    <x v="88"/>
    <s v="safety"/>
    <s v="0.6.0"/>
    <n v="2022"/>
    <s v="Safety"/>
    <x v="12"/>
    <m/>
    <m/>
    <m/>
    <m/>
    <s v="CC BY 4.0 "/>
    <m/>
    <s v="The COGITO Safety ontology aims at modelling the safety of the construction domain."/>
    <s v="https://cogito.iot.linkeddata.es/def/safety#"/>
    <s v="https://cogito.iot.linkeddata.es/def/safety#"/>
    <s v="resource, facility"/>
    <s v="dc, terms, sf"/>
    <s v="yes"/>
    <s v="yes"/>
    <s v="no"/>
    <s v="yes"/>
    <s v="yes"/>
    <s v="yes"/>
    <s v="yes"/>
    <s v="yes"/>
    <s v="no"/>
    <s v="Frédéric"/>
    <x v="1"/>
    <n v="3"/>
    <x v="0"/>
    <s v="Yes"/>
    <s v="COGITO"/>
  </r>
  <r>
    <x v="89"/>
    <s v="sao"/>
    <s v="n/a"/>
    <n v="2016"/>
    <m/>
    <x v="13"/>
    <m/>
    <m/>
    <m/>
    <m/>
    <s v="CC BY 3.0"/>
    <m/>
    <s v="Representing IoT data streams is an important requirement in semantic stream data applications, as well as in knowledge-based environments for Smart Cities. SAO aims to semantically represent the features of a data stream defining the specifications of an information model on top of Semantic Sensor Networks (SSN), PROV-O and TimeLine Ontologies, and involves connections with the Complex Event Processing Ontology and Quality Ontology."/>
    <s v="http://iot.ee.surrey.ac.uk/citypulse/ontologies/sao/sao"/>
    <s v="http://iot.ee.surrey.ac.uk/citypulse/ontologies/sao/sao"/>
    <s v="ssn"/>
    <s v="prov, tl"/>
    <s v="yes"/>
    <s v="yes"/>
    <s v="yes"/>
    <s v="yes"/>
    <s v="yes"/>
    <s v="yes"/>
    <s v="yes"/>
    <s v="no"/>
    <s v="no"/>
    <s v="Iryna"/>
    <x v="3"/>
    <n v="3"/>
    <x v="2"/>
    <s v="No"/>
    <s v="N/A"/>
  </r>
  <r>
    <x v="90"/>
    <s v="saref"/>
    <s v="3.2.1"/>
    <n v="2023"/>
    <s v="IoT/Devices"/>
    <x v="13"/>
    <m/>
    <m/>
    <m/>
    <m/>
    <s v="BSD 3-Clause"/>
    <m/>
    <s v="SAREF specifies the recurring core concepts in the Smart Applications domain, the main relationships between these concepts, and axioms to constrain the usage of these concepts and relationships."/>
    <s v="https://saref.etsi.org/core/"/>
    <s v="https://saref.etsi.org/core/"/>
    <s v="s4syst"/>
    <s v="terms, vann, time, foaf, skos"/>
    <s v="yes"/>
    <s v="yes"/>
    <s v="no"/>
    <s v="yes"/>
    <s v="yes"/>
    <s v="yes"/>
    <s v="yes"/>
    <s v="yes"/>
    <s v="yes"/>
    <s v="Frédéric"/>
    <x v="1"/>
    <n v="3"/>
    <x v="1"/>
    <s v="Yes"/>
    <s v="Smart Applications Reference"/>
  </r>
  <r>
    <x v="91"/>
    <s v="sbeo"/>
    <n v="0.6"/>
    <n v="2020"/>
    <s v="Building emergency managment"/>
    <x v="12"/>
    <s v="Fire Safety"/>
    <m/>
    <m/>
    <m/>
    <s v="GNU General Public License"/>
    <m/>
    <s v="The core SBEO covers the concepts related to the geometry of building, devices and components of the building, route graphs correspondent to the building topology, users’ characteristics and preferences, situational awareness of both building (hazard detection, status of spaces (or routes) in terms of availability and occupancy) and users (tracking, management of groups, status in terms of fitness), and emergency evacuation."/>
    <s v="https://w3id.org/sbeo"/>
    <s v="https://w3id.org/sbeo"/>
    <s v="seas, sosa"/>
    <s v="dc, terms, schema, olo, foaf"/>
    <s v="yes"/>
    <s v="yes"/>
    <s v="no"/>
    <s v="yes"/>
    <s v="yes"/>
    <s v="yes"/>
    <s v="yes"/>
    <s v="yes"/>
    <s v="no"/>
    <s v="Raido"/>
    <x v="1"/>
    <n v="3"/>
    <x v="0"/>
    <s v="No"/>
    <s v="N/A"/>
  </r>
  <r>
    <x v="92"/>
    <s v="sbim"/>
    <s v="n/a"/>
    <s v="n/a"/>
    <s v="Building"/>
    <x v="1"/>
    <s v="BE Product (Infrastructure)"/>
    <m/>
    <m/>
    <m/>
    <s v="n/a"/>
    <m/>
    <s v="The sbim ontology represents data about a two storey building generated through the process of translating of RDF data into the IFC data model."/>
    <s v="n/a"/>
    <s v="https://www.researchgate.net/publication/344442780_Facilitating_Information_Exchange_for_3D_Retrofit_Models_of_Existing_Assets_Using_Semantic_Web_Technologies/download"/>
    <s v="seas, bot, bpo, omg"/>
    <s v="qudt, foaf, terms, voaf, schema, vann, "/>
    <s v="yes"/>
    <s v="yes"/>
    <s v="yes"/>
    <m/>
    <s v="yes"/>
    <s v="no"/>
    <m/>
    <m/>
    <s v="no"/>
    <s v="Arghavan"/>
    <x v="3"/>
    <n v="1"/>
    <x v="3"/>
    <s v="No"/>
    <s v="N/A"/>
  </r>
  <r>
    <x v="93"/>
    <s v="sbonto"/>
    <s v="n/a"/>
    <n v="2017"/>
    <s v="Building Energy"/>
    <x v="5"/>
    <m/>
    <m/>
    <m/>
    <m/>
    <s v="n/a"/>
    <m/>
    <s v="basic knowledge about a smart building"/>
    <s v="n/a"/>
    <s v="http://dx.doi.org/10.17654/EC017051101"/>
    <s v="n/a"/>
    <s v="n/a"/>
    <s v="no"/>
    <s v="no"/>
    <s v="no"/>
    <s v="no"/>
    <s v="no"/>
    <s v="no"/>
    <s v="no"/>
    <s v="no"/>
    <s v="no"/>
    <s v="Iryna"/>
    <x v="2"/>
    <n v="0"/>
    <x v="3"/>
    <s v="No"/>
    <s v="N/A"/>
  </r>
  <r>
    <x v="94"/>
    <s v="sd"/>
    <s v="0.0.3"/>
    <n v="2020"/>
    <s v="IoT/Devices"/>
    <x v="13"/>
    <m/>
    <m/>
    <m/>
    <m/>
    <s v="CC BY 4.0 "/>
    <m/>
    <s v="The Sensor Data ontology has been developed to represent measurements generated by sensors located inside building spaces. It also includes specific concepts and properties to model sensors and actuators records that follow the SenML standard. This model allows the representation of resolved and unresolved records if required."/>
    <s v="http://bimerr.iot.linkeddata.es/def/sensor-data#"/>
    <s v="https://bimerr.iot.linkeddata.es/"/>
    <s v="building, saref"/>
    <s v="dc, terms, vann"/>
    <s v="yes"/>
    <s v="yes"/>
    <s v="no"/>
    <s v="yes"/>
    <s v="yes"/>
    <s v="yes"/>
    <s v="yes"/>
    <s v="yes"/>
    <s v="no"/>
    <s v="Frédéric"/>
    <x v="1"/>
    <n v="3"/>
    <x v="0"/>
    <s v="Yes"/>
    <s v="BIMERR"/>
  </r>
  <r>
    <x v="95"/>
    <s v="seas"/>
    <n v="1.1000000000000001"/>
    <n v="2017"/>
    <s v="Building Energy"/>
    <x v="5"/>
    <s v="BE Product (Building)"/>
    <m/>
    <m/>
    <m/>
    <s v="Apache-2.0"/>
    <m/>
    <m/>
    <s v="https://w3id.org/seas/seas-1.1"/>
    <s v="https://github.com/thesmartenergy/seas"/>
    <s v="n/a"/>
    <s v="pep, foaf, void, voaf, vs, terms"/>
    <s v="yes"/>
    <s v="yes"/>
    <s v="yes"/>
    <s v="yes"/>
    <s v="yes"/>
    <s v="yes"/>
    <s v="yes"/>
    <s v="yes"/>
    <s v="yes"/>
    <s v="Karim"/>
    <x v="3"/>
    <n v="3"/>
    <x v="1"/>
    <s v="No"/>
    <s v="N/A"/>
  </r>
  <r>
    <x v="96"/>
    <s v="sero"/>
    <s v="n/a"/>
    <n v="2024"/>
    <s v="Circular Economy"/>
    <x v="4"/>
    <s v="Materials"/>
    <m/>
    <m/>
    <m/>
    <s v="n/a"/>
    <m/>
    <m/>
    <s v="n/a"/>
    <s v="https://papers.ssrn.com/sol3/papers.cfm?abstract_id=4916239"/>
    <s v="beo, dicm, dot, cdo"/>
    <s v="n/a"/>
    <s v="no"/>
    <s v="yes"/>
    <s v="no"/>
    <s v="no"/>
    <s v="no"/>
    <s v="no"/>
    <s v="yes"/>
    <s v="no"/>
    <s v="no"/>
    <s v="Raido"/>
    <x v="0"/>
    <n v="0"/>
    <x v="2"/>
    <s v="No"/>
    <s v="N/A"/>
  </r>
  <r>
    <x v="97"/>
    <s v="sosa"/>
    <s v="n/a"/>
    <n v="2017"/>
    <s v="IoT/Devices"/>
    <x v="13"/>
    <m/>
    <m/>
    <m/>
    <m/>
    <s v="n/a"/>
    <m/>
    <m/>
    <s v="http://www.w3.org/ns/sosa/"/>
    <s v="http://www.w3.org/ns/sosa/"/>
    <s v="n/a"/>
    <s v="dul, iso19156-gfi, iso19156-om, iso19156-sf, iso19156-sfs, iso19156-sp, oboe, prov"/>
    <s v="yes"/>
    <s v="no"/>
    <s v="yes"/>
    <s v="yes"/>
    <s v="yes"/>
    <s v="yes"/>
    <s v="yes"/>
    <s v="yes"/>
    <s v="yes"/>
    <s v="Iryna"/>
    <x v="1"/>
    <n v="3"/>
    <x v="1"/>
    <s v="No"/>
    <s v="N/A"/>
  </r>
  <r>
    <x v="98"/>
    <s v="ssn"/>
    <s v="n/a"/>
    <n v="2017"/>
    <s v="IoT/Devices"/>
    <x v="13"/>
    <m/>
    <m/>
    <m/>
    <m/>
    <s v="n/a"/>
    <m/>
    <s v="The Semantic Sensor Network (SSN) ontology is an ontology for describing sensors and their observations, the involved procedures, the studied features of interest, the samples used to do so, and the observed properties, as well as actuators. SSN follows a horizontal and vertical modularization architecture by including a lightweight but self-contained core ontology called SOSA (Sensor, Observation, Sample, and Actuator) for its elementary classes and properties. With their different scope and different degrees of axiomatization, SSN and SOSA are able to support a wide range of applications and use cases, including satellite imagery, large-scale scientific monitoring, industrial and household infrastructures, social sensing, citizen science, observation-driven ontology engineering, and the Web of Things"/>
    <s v="http://www.w3.org/ns/ssn/"/>
    <s v="https://www.w3.org/TR/vocab-ssn/"/>
    <s v="sosa"/>
    <s v="dul"/>
    <s v="yes"/>
    <s v="no"/>
    <s v="yes"/>
    <s v="yes"/>
    <s v="yes"/>
    <s v="yes"/>
    <s v="yes"/>
    <s v="yes"/>
    <s v="yes"/>
    <s v="Iryna"/>
    <x v="1"/>
    <n v="3"/>
    <x v="1"/>
    <s v="No"/>
    <s v="N/A"/>
  </r>
  <r>
    <x v="99"/>
    <s v="stg"/>
    <s v="n/a"/>
    <n v="2019"/>
    <s v="Representation"/>
    <x v="1"/>
    <s v="Remote Sensing"/>
    <m/>
    <m/>
    <m/>
    <s v="n/a"/>
    <m/>
    <m/>
    <s v="https://jwerbrouck.inrupt.net/public/scan-to-graph/stg.ttl"/>
    <s v="https://www.sciencedirect.com/science/article/pii/S0926580520300674#f0020"/>
    <s v="bot, beo, omg, bpo, fog"/>
    <s v="n/a"/>
    <s v="no"/>
    <s v="yes"/>
    <s v="yes"/>
    <s v="yes"/>
    <s v="yes"/>
    <s v="yes"/>
    <s v="yes"/>
    <s v="no"/>
    <s v="no"/>
    <s v="Iryna"/>
    <x v="1"/>
    <n v="3"/>
    <x v="2"/>
    <s v="No"/>
    <s v="N/A"/>
  </r>
  <r>
    <x v="100"/>
    <s v="th-actor"/>
    <n v="1.01"/>
    <n v="2013"/>
    <m/>
    <x v="10"/>
    <m/>
    <m/>
    <m/>
    <m/>
    <m/>
    <m/>
    <s v="An ontology describing user information and preferences for a Smart Home System. Part of ThinkHome ontologies"/>
    <s v="https://www.auto.tuwien.ac.at/downloads/thinkhome/ontology/"/>
    <s v="https://www.auto.tuwien.ac.at/index.php/research-fields/ontology/users-and-preference-information"/>
    <s v="n/a"/>
    <s v="time"/>
    <s v="yes"/>
    <s v="no"/>
    <s v="no"/>
    <s v="yes"/>
    <s v="yes"/>
    <s v="no"/>
    <s v="no"/>
    <s v="yes"/>
    <s v="no"/>
    <s v="Raido"/>
    <x v="0"/>
    <n v="2"/>
    <x v="2"/>
    <s v="No"/>
    <s v="N/A"/>
  </r>
  <r>
    <x v="101"/>
    <s v="th-building"/>
    <n v="1.1200000000000001"/>
    <n v="2013"/>
    <m/>
    <x v="1"/>
    <m/>
    <m/>
    <m/>
    <m/>
    <m/>
    <m/>
    <s v="An ontology representing building information (e.g. structure, material, architecture) for Smart Home Systems. Part of ThinkHome ontologies"/>
    <s v="n/a"/>
    <s v="https://www.auto.tuwien.ac.at/index.php/research-fields/ontology/architecture-and-building-physics-information"/>
    <s v="th-sharedvocab"/>
    <s v="n/a"/>
    <s v="no"/>
    <s v="yes"/>
    <s v="no"/>
    <s v="no"/>
    <s v="yes"/>
    <s v="no"/>
    <s v="no"/>
    <s v="no"/>
    <s v="no"/>
    <s v="Arghavan"/>
    <x v="0"/>
    <n v="1"/>
    <x v="3"/>
    <s v="No"/>
    <s v="N/A"/>
  </r>
  <r>
    <x v="102"/>
    <s v="th-energy"/>
    <n v="1.03"/>
    <n v="2013"/>
    <m/>
    <x v="5"/>
    <m/>
    <m/>
    <m/>
    <m/>
    <m/>
    <m/>
    <s v="An ontology representing energy information for Smart Home Systems. Part of ThinkHome ontologies"/>
    <s v="https://www.auto.tuwien.ac.at/downloads/thinkhome/ontology/"/>
    <s v="https://www.auto.tuwien.ac.at/index.php/research-fields/ontology/energy-and-resource-information"/>
    <s v="n/a"/>
    <s v="time"/>
    <s v="yes"/>
    <s v="no"/>
    <s v="no"/>
    <s v="yes"/>
    <s v="yes"/>
    <s v="no"/>
    <s v="no"/>
    <s v="yes"/>
    <s v="no"/>
    <s v="Raido"/>
    <x v="0"/>
    <n v="2"/>
    <x v="2"/>
    <s v="No"/>
    <s v="N/A"/>
  </r>
  <r>
    <x v="103"/>
    <s v="th-process"/>
    <n v="1.1399999999999999"/>
    <n v="2013"/>
    <m/>
    <x v="5"/>
    <m/>
    <m/>
    <m/>
    <m/>
    <m/>
    <m/>
    <s v="An ontology representing processes in Smart Home Systems. Part of ThinkHome ontologies"/>
    <s v="https://www.auto.tuwien.ac.at/downloads/thinkhome/ontology/"/>
    <s v="https://www.auto.tuwien.ac.at/index.php/research-fields/ontology/user-behavior-and-building-process-information"/>
    <s v="n/a"/>
    <s v="time"/>
    <s v="yes"/>
    <s v="no"/>
    <s v="yes"/>
    <s v="no"/>
    <s v="yes"/>
    <s v="no"/>
    <s v="no"/>
    <s v="yes"/>
    <s v="yes"/>
    <s v="Karim"/>
    <x v="1"/>
    <n v="1"/>
    <x v="0"/>
    <s v="No"/>
    <s v="N/A"/>
  </r>
  <r>
    <x v="104"/>
    <s v="th-weather"/>
    <n v="1.03"/>
    <n v="2013"/>
    <m/>
    <x v="20"/>
    <m/>
    <m/>
    <m/>
    <m/>
    <m/>
    <m/>
    <s v="An ontology representing exterior influences for Smart Home Systems. Part of ThinkHome ontologies"/>
    <s v="https://www.auto.tuwien.ac.at/downloads/thinkhome/ontology/"/>
    <s v="https://www.auto.tuwien.ac.at/index.php/research-fields/ontology/weather-and-exterior-influence-information"/>
    <s v="n/a"/>
    <s v="time"/>
    <s v="yes"/>
    <s v="no"/>
    <s v="yes"/>
    <s v="no"/>
    <s v="yes"/>
    <s v="no"/>
    <s v="no"/>
    <s v="no"/>
    <s v="no"/>
    <s v="Karim"/>
    <x v="1"/>
    <n v="1"/>
    <x v="3"/>
    <s v="No"/>
    <s v="N/A"/>
  </r>
  <r>
    <x v="105"/>
    <s v="uno"/>
    <s v="n/a"/>
    <n v="2009"/>
    <m/>
    <x v="19"/>
    <m/>
    <m/>
    <m/>
    <m/>
    <s v="n/a"/>
    <m/>
    <s v="Tracking user’s movement on the suggested path and providing with useful information about user location and motion state"/>
    <s v="n/a"/>
    <s v="https://www.researchgate.net/publication/228579405_Ontology-based_user_modeling_for_pedestrian_navigation_systems"/>
    <s v="n/a"/>
    <s v="n/a"/>
    <s v="no"/>
    <s v="no"/>
    <s v="no"/>
    <s v="yes"/>
    <s v="no"/>
    <s v="no"/>
    <s v="yes"/>
    <s v="no"/>
    <s v="no"/>
    <s v="Raido"/>
    <x v="2"/>
    <n v="1"/>
    <x v="2"/>
    <s v="No"/>
    <s v="N/A"/>
  </r>
  <r>
    <x v="106"/>
    <s v="upo"/>
    <s v="n/a"/>
    <n v="2009"/>
    <m/>
    <x v="19"/>
    <m/>
    <m/>
    <m/>
    <m/>
    <s v="n/a"/>
    <m/>
    <s v="UPO includes classes that describe different types of user, and other information which is required for classifying users under specific user groups. "/>
    <s v="n/a"/>
    <s v="https://doi.org/10.3233/AIS-2009-0033"/>
    <s v="n/a"/>
    <s v="n/a"/>
    <s v="no"/>
    <s v="no"/>
    <s v="no"/>
    <s v="yes"/>
    <s v="no"/>
    <s v="no"/>
    <s v="yes"/>
    <s v="no"/>
    <m/>
    <s v="Karim"/>
    <x v="2"/>
    <n v="1"/>
    <x v="2"/>
    <s v="No"/>
    <s v="N/A"/>
  </r>
  <r>
    <x v="107"/>
    <s v="weat"/>
    <s v="n/a"/>
    <n v="2020"/>
    <s v="Weather"/>
    <x v="20"/>
    <m/>
    <m/>
    <m/>
    <m/>
    <s v="CC BY 4.0 "/>
    <m/>
    <s v="Ontology for weather phenomena and exterior conditions."/>
    <s v="https://bimerr.iot.linkeddata.es/def/weather/"/>
    <s v="https://bimerr.iot.linkeddata.es/"/>
    <s v="saref, s4city"/>
    <s v="dc, terms, vann, skos, schema, wgs84_pos, om-2"/>
    <s v="yes"/>
    <s v="yes"/>
    <s v="no"/>
    <s v="yes"/>
    <s v="yes"/>
    <s v="yes"/>
    <s v="yes"/>
    <s v="yes"/>
    <s v="no"/>
    <s v="Frédéric"/>
    <x v="1"/>
    <n v="3"/>
    <x v="0"/>
    <s v="Yes"/>
    <s v="BIMERR"/>
  </r>
  <r>
    <x v="108"/>
    <s v="fm-ener"/>
    <s v="n/a"/>
    <n v="2022"/>
    <s v="Facility Management"/>
    <x v="16"/>
    <s v="Energy"/>
    <m/>
    <m/>
    <m/>
    <s v="CC BY 4.0 "/>
    <m/>
    <s v="FM Domain Ontology can be used as a part of a knowledge base in a BIM-supported Facility Management Knowledge Management System. One of the primary goals of this system could be to check if a building design, represented in the form of BIM, is compliant with energy performance-related FM design criteria. Accordingly, with the help of the FM Domain Ontology, an integrated and accelerated building design process can be established, where Design Experts can proactively ensure the optimal energy consumption of newly renovated facilities. The ontology contains the Paragraph 405.9.1.1, Paragraph 405.9.1.2, and Paragraph 405.9.1.3 of the International Energy Conservation Code (IECC) 2021  in the form of natural text, as well as in the form of SWRL rules."/>
    <s v="n/a"/>
    <s v="https://depositonce.tu-berlin.de/handle/11303/17259"/>
    <s v="ifc"/>
    <s v="dc, vann, swrl, swrla, swrlb, cc"/>
    <s v="yes"/>
    <s v="yes"/>
    <s v="yes"/>
    <s v="no"/>
    <s v="yes"/>
    <s v="no"/>
    <s v="yes"/>
    <s v="no"/>
    <s v="no"/>
    <s v="Karim"/>
    <x v="3"/>
    <n v="1"/>
    <x v="2"/>
    <s v="No"/>
    <s v="N/A"/>
  </r>
  <r>
    <x v="109"/>
    <m/>
    <s v="n/a"/>
    <n v="2020"/>
    <s v="Building Renovation"/>
    <x v="1"/>
    <m/>
    <m/>
    <m/>
    <m/>
    <s v="GNU GPLv3"/>
    <m/>
    <s v="The ontology can be useful to create a knowledge management system for different experts involved in the process of the building renovation, to extend the in-formation and stretch the domain from the individual building to the environment. Knowledge about what entities and attributes to select is captured based on literature and investigating the pilot demonstration sites. An ontology can help to structure the surrounding data to support processes in different stages of the renovation. The final goal is to support planners in decision making process namely in site planning and pre-data collection phase, energy modelling, comfort analysis and so on to control cost and quality."/>
    <s v="n/a"/>
    <s v="https://depositonce.tu-berlin.de/handle/11303/11235"/>
    <s v="n/a"/>
    <s v="n/a"/>
    <s v="no"/>
    <s v="no"/>
    <s v="no"/>
    <s v="yes"/>
    <s v="yes"/>
    <s v="no"/>
    <s v="no"/>
    <s v="no"/>
    <s v="no"/>
    <s v="Raido"/>
    <x v="2"/>
    <n v="2"/>
    <x v="3"/>
    <s v="No"/>
    <s v="N/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47265F-C077-4ED4-947E-E6F172A3C8AF}"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8">
  <location ref="A3:F9" firstHeaderRow="1" firstDataRow="2" firstDataCol="1"/>
  <pivotFields count="32">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2"/>
        <item x="0"/>
        <item x="1"/>
        <item x="3"/>
        <item t="default"/>
      </items>
    </pivotField>
    <pivotField showAll="0"/>
    <pivotField axis="axisCol" showAll="0">
      <items count="5">
        <item x="3"/>
        <item x="2"/>
        <item x="0"/>
        <item x="1"/>
        <item t="default"/>
      </items>
    </pivotField>
    <pivotField showAll="0"/>
    <pivotField showAll="0"/>
  </pivotFields>
  <rowFields count="1">
    <field x="27"/>
  </rowFields>
  <rowItems count="5">
    <i>
      <x/>
    </i>
    <i>
      <x v="1"/>
    </i>
    <i>
      <x v="2"/>
    </i>
    <i>
      <x v="3"/>
    </i>
    <i t="grand">
      <x/>
    </i>
  </rowItems>
  <colFields count="1">
    <field x="29"/>
  </colFields>
  <colItems count="5">
    <i>
      <x/>
    </i>
    <i>
      <x v="1"/>
    </i>
    <i>
      <x v="2"/>
    </i>
    <i>
      <x v="3"/>
    </i>
    <i t="grand">
      <x/>
    </i>
  </colItems>
  <dataFields count="1">
    <dataField name="Count of Name" fld="0" subtotal="count" baseField="0" baseItem="0"/>
  </dataFields>
  <chartFormats count="6">
    <chartFormat chart="8" format="6" series="1">
      <pivotArea type="data" outline="0" fieldPosition="0">
        <references count="1">
          <reference field="4294967294" count="1" selected="0">
            <x v="0"/>
          </reference>
        </references>
      </pivotArea>
    </chartFormat>
    <chartFormat chart="37" format="4" series="1">
      <pivotArea type="data" outline="0" fieldPosition="0">
        <references count="1">
          <reference field="4294967294" count="1" selected="0">
            <x v="0"/>
          </reference>
        </references>
      </pivotArea>
    </chartFormat>
    <chartFormat chart="37" format="5" series="1">
      <pivotArea type="data" outline="0" fieldPosition="0">
        <references count="2">
          <reference field="4294967294" count="1" selected="0">
            <x v="0"/>
          </reference>
          <reference field="29" count="1" selected="0">
            <x v="1"/>
          </reference>
        </references>
      </pivotArea>
    </chartFormat>
    <chartFormat chart="37" format="6" series="1">
      <pivotArea type="data" outline="0" fieldPosition="0">
        <references count="2">
          <reference field="4294967294" count="1" selected="0">
            <x v="0"/>
          </reference>
          <reference field="29" count="1" selected="0">
            <x v="2"/>
          </reference>
        </references>
      </pivotArea>
    </chartFormat>
    <chartFormat chart="37" format="7" series="1">
      <pivotArea type="data" outline="0" fieldPosition="0">
        <references count="2">
          <reference field="4294967294" count="1" selected="0">
            <x v="0"/>
          </reference>
          <reference field="29" count="1" selected="0">
            <x v="3"/>
          </reference>
        </references>
      </pivotArea>
    </chartFormat>
    <chartFormat chart="37" format="8" series="1">
      <pivotArea type="data" outline="0" fieldPosition="0">
        <references count="2">
          <reference field="4294967294" count="1" selected="0">
            <x v="0"/>
          </reference>
          <reference field="2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737914-C1DB-425A-B40E-6766412B0262}"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1">
  <location ref="A3:B24" firstHeaderRow="1" firstDataRow="1" firstDataCol="1"/>
  <pivotFields count="32">
    <pivotField showAll="0"/>
    <pivotField dataField="1" showAll="0"/>
    <pivotField showAll="0"/>
    <pivotField showAll="0"/>
    <pivotField showAll="0"/>
    <pivotField axis="axisRow" showAll="0">
      <items count="22">
        <item x="1"/>
        <item x="2"/>
        <item x="4"/>
        <item x="10"/>
        <item x="5"/>
        <item x="16"/>
        <item x="14"/>
        <item x="18"/>
        <item x="15"/>
        <item x="0"/>
        <item x="13"/>
        <item x="9"/>
        <item x="19"/>
        <item x="17"/>
        <item x="7"/>
        <item x="6"/>
        <item x="8"/>
        <item x="12"/>
        <item x="20"/>
        <item h="1" x="1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21">
    <i>
      <x/>
    </i>
    <i>
      <x v="1"/>
    </i>
    <i>
      <x v="2"/>
    </i>
    <i>
      <x v="3"/>
    </i>
    <i>
      <x v="4"/>
    </i>
    <i>
      <x v="5"/>
    </i>
    <i>
      <x v="6"/>
    </i>
    <i>
      <x v="7"/>
    </i>
    <i>
      <x v="8"/>
    </i>
    <i>
      <x v="9"/>
    </i>
    <i>
      <x v="10"/>
    </i>
    <i>
      <x v="11"/>
    </i>
    <i>
      <x v="12"/>
    </i>
    <i>
      <x v="13"/>
    </i>
    <i>
      <x v="14"/>
    </i>
    <i>
      <x v="15"/>
    </i>
    <i>
      <x v="16"/>
    </i>
    <i>
      <x v="17"/>
    </i>
    <i>
      <x v="18"/>
    </i>
    <i>
      <x v="20"/>
    </i>
    <i t="grand">
      <x/>
    </i>
  </rowItems>
  <colItems count="1">
    <i/>
  </colItems>
  <dataFields count="1">
    <dataField name="Count of Acronym" fld="1" subtotal="count" baseField="5" baseItem="0"/>
  </dataFields>
  <chartFormats count="5">
    <chartFormat chart="2"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FE1469B-541D-4DB3-969C-63DB4F642030}" name="Table2" displayName="Table2" ref="A1:AF114" totalsRowShown="0">
  <autoFilter ref="A1:AF114" xr:uid="{EFE1469B-541D-4DB3-969C-63DB4F642030}"/>
  <sortState xmlns:xlrd2="http://schemas.microsoft.com/office/spreadsheetml/2017/richdata2" ref="A2:AF114">
    <sortCondition ref="A1:A114"/>
  </sortState>
  <tableColumns count="32">
    <tableColumn id="1" xr3:uid="{9A74C9B8-D669-464E-AF30-98194DC54E48}" name="Name"/>
    <tableColumn id="2" xr3:uid="{73BDDD59-2968-475D-8401-2BF3E8999200}" name="Acronym"/>
    <tableColumn id="3" xr3:uid="{5E6AD3D9-048B-4D2F-B847-6C1A6067C850}" name="Version"/>
    <tableColumn id="4" xr3:uid="{F5811825-18DF-4D53-8992-1DB0B4736D7E}" name="Year published"/>
    <tableColumn id="5" xr3:uid="{8109B890-26AB-4E82-A593-277A5ACB9BEB}" name="Domain (deprecated)"/>
    <tableColumn id="6" xr3:uid="{FB87D2A8-5ECE-421B-BEEB-99CE3D46958C}" name="Primary Domain"/>
    <tableColumn id="7" xr3:uid="{881499B9-131D-4DE5-A339-98DFD60C9A69}" name="Secondary Domain"/>
    <tableColumn id="8" xr3:uid="{7DE7FAE7-F6AC-4DEB-B0A7-79E0910FD899}" name="FAIR - 5 star"/>
    <tableColumn id="9" xr3:uid="{04843D66-C3BB-4164-8392-A39781E8C45C}" name="Level of maintenance"/>
    <tableColumn id="10" xr3:uid="{31FD2BEC-7152-4DA6-ADFB-23A952D38D7D}" name="Level of use"/>
    <tableColumn id="11" xr3:uid="{E1FC5A2F-8FAA-4353-A30F-F29A7749AB2B}" name="Licensing"/>
    <tableColumn id="12" xr3:uid="{50E2CFE4-419A-4D16-AEC4-D9C7962383EE}" name="Used Standards"/>
    <tableColumn id="13" xr3:uid="{5D297276-66F9-4459-BDF9-0A8DBD573003}" name="Short Description"/>
    <tableColumn id="14" xr3:uid="{2B3CEEC7-8EDA-4CF0-86E7-B36012BB1130}" name="URI/Namespace"/>
    <tableColumn id="15" xr3:uid="{33DE9137-9047-46DC-B97D-FC9A03311E62}" name="Reference"/>
    <tableColumn id="16" xr3:uid="{B2A4823A-8123-4352-B2A2-6077AF9C5141}" name="Linked-to ontologies AECO"/>
    <tableColumn id="17" xr3:uid="{22B21384-AC91-4BE5-9B73-D33D0CFF9782}" name="Linked-to ontologies UPPER" dataDxfId="20"/>
    <tableColumn id="19" xr3:uid="{08126F14-AB7C-40B4-B232-7308649DC55E}" name="Linkage to upper ontologies" dataDxfId="19"/>
    <tableColumn id="20" xr3:uid="{BE98634F-4566-48EE-98B0-5338967AB3A8}" name="Linkage to existing AECO ontologies" dataDxfId="18"/>
    <tableColumn id="21" xr3:uid="{279F9696-C8AE-41F9-9733-B18F85D1D988}" name="Linkage to meta schema ontologies" dataDxfId="17"/>
    <tableColumn id="22" xr3:uid="{7F8B6F01-A90B-4C4E-9323-3A1C68022406}" name="Conceptual Data model available" dataDxfId="16"/>
    <tableColumn id="23" xr3:uid="{A5EC1A8B-1564-4DED-AE5C-0FC7E5CAD206}" name="Accessible as Serialization" dataDxfId="15"/>
    <tableColumn id="24" xr3:uid="{73E2618E-D602-4568-85CE-1E9ED65A5593}" name="Accessible as a  URI" dataDxfId="14"/>
    <tableColumn id="25" xr3:uid="{31CCD058-AC29-47DF-ABB2-B7CCCA5D91B1}" name="Clearly  documented" dataDxfId="13"/>
    <tableColumn id="26" xr3:uid="{AC70A05C-D3E3-4558-89D7-14DBAB8F1FB4}" name="Use of annotations" dataDxfId="12"/>
    <tableColumn id="27" xr3:uid="{12A75960-5060-440A-8642-67875C98A459}" name="Reused/Extended" dataDxfId="11"/>
    <tableColumn id="28" xr3:uid="{32DE2032-4E91-49C9-A9A1-31949568CBEE}" name="Assigned to"/>
    <tableColumn id="18" xr3:uid="{9375FE4D-60F7-45CC-8D8F-35FC00B5CBDD}" name="Alignment" dataDxfId="10">
      <calculatedColumnFormula>COUNTIF(R2:T2, "yes")</calculatedColumnFormula>
    </tableColumn>
    <tableColumn id="29" xr3:uid="{709E70AC-65A3-44C7-B175-7E320F8E5927}" name="Accessability" dataDxfId="9">
      <calculatedColumnFormula>COUNTIF(U2:W2, "yes")</calculatedColumnFormula>
    </tableColumn>
    <tableColumn id="30" xr3:uid="{EADC40A9-C62D-4AA4-B75C-481EC34F4E4A}" name="Quality" dataDxfId="8">
      <calculatedColumnFormula>COUNTIF(X2:Z2, "yes")</calculatedColumnFormula>
    </tableColumn>
    <tableColumn id="31" xr3:uid="{C950A88B-DE17-4678-9C6B-F6AF1CC47D70}" name="PartOfCluster" dataDxfId="7"/>
    <tableColumn id="32" xr3:uid="{B5E621CC-3E54-4A30-800A-3DEBC19A0A18}" name="ClusterName" dataDxfId="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AB1DFD-691F-42CB-8EC1-A99180F2A236}" name="Table1" displayName="Table1" ref="A1:R107" totalsRowShown="0">
  <autoFilter ref="A1:R107" xr:uid="{74AB1DFD-691F-42CB-8EC1-A99180F2A236}">
    <filterColumn colId="4">
      <filters>
        <filter val="BIM standards"/>
      </filters>
    </filterColumn>
  </autoFilter>
  <sortState xmlns:xlrd2="http://schemas.microsoft.com/office/spreadsheetml/2017/richdata2" ref="A2:R107">
    <sortCondition ref="B1:B107"/>
  </sortState>
  <tableColumns count="18">
    <tableColumn id="1" xr3:uid="{4C0F6BB8-6039-4CE2-BF26-27ADDC195A3A}" name="Name"/>
    <tableColumn id="2" xr3:uid="{EABDB3D1-E210-4298-AC3D-0DB6E8488C55}" name="Acronym"/>
    <tableColumn id="15" xr3:uid="{496C3F01-BCE1-4821-8EF9-F72303DE047C}" name="Version" dataDxfId="5"/>
    <tableColumn id="3" xr3:uid="{75D87919-B84A-4CA8-9C57-1CE5A259876B}" name="Year published" dataDxfId="4"/>
    <tableColumn id="5" xr3:uid="{FCA2DC24-B591-4847-8D70-665A042EB37B}" name="Domain (deprecated)" dataDxfId="3"/>
    <tableColumn id="12" xr3:uid="{A5D9C307-C584-4CED-8DD4-B0CB56F31193}" name="Primary Domain"/>
    <tableColumn id="8" xr3:uid="{EC5BFFB3-9AD8-48EF-ADA5-218EBF9AA500}" name="Secondary Domain"/>
    <tableColumn id="7" xr3:uid="{3603CD7A-0DC3-4A0F-86B1-B54DBE89BF31}" name="FAIR - 5 star" dataDxfId="2"/>
    <tableColumn id="10" xr3:uid="{286AA63E-0695-43D8-BA0D-2DD904FCCA33}" name="Level of maintenance"/>
    <tableColumn id="6" xr3:uid="{960A690E-66F5-47BD-B147-F51E41AE5727}" name="Level of use"/>
    <tableColumn id="11" xr3:uid="{53AE302C-EA24-4356-8547-8529D9C3DD98}" name="Licensing"/>
    <tableColumn id="13" xr3:uid="{3A262CE9-E02A-4CDA-8B59-CB5E96D4AEE3}" name="Used Standards"/>
    <tableColumn id="16" xr3:uid="{53208458-333A-4DF7-BDE9-82B327AB6387}" name="Short Description"/>
    <tableColumn id="17" xr3:uid="{609D7EAE-2D1D-40AA-A72B-F45058A6C9DF}" name="URI/Link/Namespace"/>
    <tableColumn id="18" xr3:uid="{63E6C785-25F7-42DD-B78C-27D5AD40B38A}" name="Reference"/>
    <tableColumn id="14" xr3:uid="{88F3B885-D596-4E6A-8C68-81C6ACBCC516}" name="Linked-to ontologies AECO"/>
    <tableColumn id="9" xr3:uid="{D326BA80-DA22-48F8-8A69-04A584A71AEE}" name="Linked-by ontologies UPPER"/>
    <tableColumn id="4" xr3:uid="{B7304337-BB3C-4CE9-A3BF-C832D0CCB3C5}" name="core?domai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F135E0B-49BB-406A-A8F9-F3DD172803C8}" name="Table3" displayName="Table3" ref="T1:AB1048576" totalsRowShown="0" headerRowDxfId="1">
  <autoFilter ref="T1:AB1048576" xr:uid="{FF135E0B-49BB-406A-A8F9-F3DD172803C8}"/>
  <tableColumns count="9">
    <tableColumn id="1" xr3:uid="{99FE32FF-AF22-4581-89E4-85FF426A6771}" name="Linkage to existing AECO ontologies"/>
    <tableColumn id="2" xr3:uid="{9B395001-338F-418C-96FE-F7BCE8528C67}" name="Linkage to meta schema ontologies"/>
    <tableColumn id="3" xr3:uid="{5C6C405F-AEAD-40A7-9CF6-62D6DF3F8642}" name="Conceptual Data model available"/>
    <tableColumn id="4" xr3:uid="{BA9AD2B6-0D5D-48CB-AE48-98642C8BD7BD}" name="Accessible as Serialization"/>
    <tableColumn id="5" xr3:uid="{5F9555D5-6458-4744-94C9-02D7C3DE2F9D}" name="Accessible as a  URI"/>
    <tableColumn id="6" xr3:uid="{0B0CCD1D-FFEE-4640-BF3E-3EC799DFBD2F}" name="Clearly  documented"/>
    <tableColumn id="7" xr3:uid="{77E99C9A-20D8-4B57-BD05-26AD068D3ABA}" name="Use of annotations"/>
    <tableColumn id="8" xr3:uid="{53ACA7A7-FA31-4B63-9D39-96834B8EFED9}" name="Reused/Extended"/>
    <tableColumn id="9" xr3:uid="{6CEC1AAA-1AE7-4255-93F0-B3B944D22EE3}" name="Assigned to"/>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85B2A57-362A-4F44-9D2E-66B69BDC3C3E}" name="Table5" displayName="Table5" ref="S1:S1048576" totalsRowShown="0" headerRowDxfId="0">
  <autoFilter ref="S1:S1048576" xr:uid="{885B2A57-362A-4F44-9D2E-66B69BDC3C3E}"/>
  <tableColumns count="1">
    <tableColumn id="1" xr3:uid="{22446D90-BF2E-4326-94BC-1E89095BE33B}" name="Linkage to upper ontologi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Z1" dT="2025-01-26T10:26:15.62" personId="{0EE3F1E9-506E-4FC5-A865-C5CF5A3B9A85}" id="{15ACBA56-A77C-4283-BBC4-F67788C8E63D}">
    <text>@Arghavan: one issue we have I think is that there is a difference between explicitly reuse concepts from another ontology and providing some alignment information. I think we need to keep our lives easy and only consider explicit reuse, i.e. explicitly referred to within the owl file</text>
  </threadedComment>
  <threadedComment ref="A41" dT="2025-01-26T16:57:22.56" personId="{0EE3F1E9-506E-4FC5-A865-C5CF5A3B9A85}" id="{0BE7EF65-0D94-4F3A-8D1B-9B7F0932BB6B}">
    <text>Note: used to be ontology iddo.</text>
  </threadedComment>
  <threadedComment ref="Z77" dT="2025-01-23T11:59:16.76" personId="{ECEF308F-25A6-4C3A-A39F-3B56B7068468}" id="{51CFF48A-CD78-4902-8B0C-DC9E113097CA}">
    <text>Occupant Property Taxonomy (2024). DOI: 10.3233/SW-223254</text>
  </threadedComment>
  <threadedComment ref="Z77" dT="2025-01-24T14:29:34.39" personId="{0EE3F1E9-506E-4FC5-A865-C5CF5A3B9A85}" id="{B6B06869-5DFE-4585-B2D2-8A4FE6A12535}" parentId="{51CFF48A-CD78-4902-8B0C-DC9E113097CA}">
    <text xml:space="preserve">If we miss an ontology in our database, just add it :) </text>
  </threadedComment>
  <threadedComment ref="Z77" dT="2025-01-24T19:08:40.52" personId="{ECEF308F-25A6-4C3A-A39F-3B56B7068468}" id="{55AC32E9-6DF5-4BFA-9A88-BFE65D93E759}" parentId="{51CFF48A-CD78-4902-8B0C-DC9E113097CA}">
    <text>We don't :) The ontology is extended by developers with this taxonomy in 2024</text>
  </threadedComment>
  <threadedComment ref="P87" dT="2025-01-24T11:23:39.42" personId="{0EE3F1E9-506E-4FC5-A865-C5CF5A3B9A85}" id="{885FB683-17A8-485A-8691-53C79CD2DF41}">
    <text>https://www.freeclass.eu/download
The Free Class (FC) ontology requires me to give my details to get access. But, it is otherwise an AECO ontology. Should I add it?</text>
    <extLst>
      <x:ext xmlns:xltc2="http://schemas.microsoft.com/office/spreadsheetml/2020/threadedcomments2" uri="{F7C98A9C-CBB3-438F-8F68-D28B6AF4A901}">
        <xltc2:checksum>2893897286</xltc2:checksum>
        <xltc2:hyperlink startIndex="0" length="33" url="https://www.freeclass.eu/download"/>
      </x:ext>
    </extLst>
  </threadedComment>
  <threadedComment ref="Q89" dT="2025-01-27T08:57:09.42" personId="{0EE3F1E9-506E-4FC5-A865-C5CF5A3B9A85}" id="{973D48F1-79B3-4920-8BDA-8C16C92B26F0}">
    <text>This may need to include quantity kind (qk) and unit (unit), that are both from qudt.</text>
  </threadedComment>
  <threadedComment ref="Q89" dT="2025-01-27T10:06:53.39" personId="{ECEF308F-25A6-4C3A-A39F-3B56B7068468}" id="{210B78B7-BCE6-4DE3-B316-D9AB0BF04A51}" parentId="{973D48F1-79B3-4920-8BDA-8C16C92B26F0}">
    <text>New list: bacnet, bsh, qudt, qudtqk, rec, ref, s223, sdo, sh, skos, sosa, tag, unit, vcard</text>
  </threadedComment>
  <threadedComment ref="Q89" dT="2025-01-27T10:37:50.34" personId="{0EE3F1E9-506E-4FC5-A865-C5CF5A3B9A85}" id="{FE0541EE-AC62-48EF-944C-42DCB355DDA5}" parentId="{973D48F1-79B3-4920-8BDA-8C16C92B26F0}">
    <text>That seems better. Where did you find that list?</text>
  </threadedComment>
  <threadedComment ref="R92" dT="2025-01-23T10:25:01.81" personId="{ECEF308F-25A6-4C3A-A39F-3B56B7068468}" id="{4B8EE336-FBE0-47A3-9930-259BDD87F0E2}">
    <text>Place Reference Theory (PRT) ontology</text>
  </threadedComment>
  <threadedComment ref="R92" dT="2025-01-24T14:22:59.11" personId="{0EE3F1E9-506E-4FC5-A865-C5CF5A3B9A85}" id="{D9ADBF9A-737D-4F8F-A4F8-C6B402510F91}" parentId="{4B8EE336-FBE0-47A3-9930-259BDD87F0E2}">
    <text>possibly. But, note that you need to complete the two columns on the left as well. If you decide to put PRT in the column "linked-to UPPER", then you put yes here, since that column won't be empty.</text>
  </threadedComment>
  <threadedComment ref="R92" dT="2025-01-24T19:03:35.70" personId="{ECEF308F-25A6-4C3A-A39F-3B56B7068468}" id="{D5031CA6-EC50-49ED-B9CB-898431262BFD}" parentId="{4B8EE336-FBE0-47A3-9930-259BDD87F0E2}">
    <text>Is Place Reference Theory (PRT) ontology - upper ontology? Section 3.2.1. of the paper in reference "This research first extends the Place Reference Theory (PRT) ontology, (Scheider et al., 2014) with the Circular Exchange Ontology (CEO) (http://ldce.com/vocab/CEO). CEO describes the elements necessary to undergo a material exchange between 
different actors of the CE. "</text>
  </threadedComment>
  <threadedComment ref="R92" dT="2025-01-25T21:44:04.31" personId="{0EE3F1E9-506E-4FC5-A865-C5CF5A3B9A85}" id="{8057777E-E856-41B8-B6EB-33D16BB2B414}" parentId="{4B8EE336-FBE0-47A3-9930-259BDD87F0E2}">
    <text>Good question. Either PRT is UPPER, or we consider it AECO (we should change that columns to BE :) ). Please, ask Arghavan for her opinion.</text>
  </threadedComment>
  <threadedComment ref="R92" dT="2025-01-30T13:10:38.27" personId="{ECEF308F-25A6-4C3A-A39F-3B56B7068468}" id="{03BC11EA-963A-4450-B769-99A3B36FC18B}" parentId="{4B8EE336-FBE0-47A3-9930-259BDD87F0E2}">
    <text>@Arghavan</text>
  </threadedComment>
  <threadedComment ref="A94" dT="2025-01-23T10:41:22.38" personId="{ECEF308F-25A6-4C3A-A39F-3B56B7068468}" id="{F8B9D496-3A44-41C2-9AF2-0758B48A9DD7}">
    <text>Probably doesn't exist</text>
  </threadedComment>
  <threadedComment ref="A94" dT="2025-01-24T14:23:50.05" personId="{0EE3F1E9-506E-4FC5-A865-C5CF5A3B9A85}" id="{1600BCBC-1571-4A78-8D74-9704C5A28051}" parentId="{F8B9D496-3A44-41C2-9AF2-0758B48A9DD7}">
    <text>It does. But, only in the paper. So, we report the information we have, but we say it has no URI, no serialisation, etc.... It's score will just be poor.</text>
  </threadedComment>
  <threadedComment ref="A94" dT="2025-01-24T18:52:24.36" personId="{ECEF308F-25A6-4C3A-A39F-3B56B7068468}" id="{952301E6-D2A1-48C1-A23A-2D168D77D3F5}" parentId="{F8B9D496-3A44-41C2-9AF2-0758B48A9DD7}">
    <text>based on the paper, it is the Damage Mechanics Ontology (dmo). I've renamed and updated the line accordingly. I couldn't find anything about damage model ontology in general by googling. Also, if cdo and dmo are parts of dot, do they have the same parameters (version, year, etc.)?</text>
  </threadedComment>
  <threadedComment ref="A94" dT="2025-01-24T19:36:39.49" personId="{0EE3F1E9-506E-4FC5-A865-C5CF5A3B9A85}" id="{C7732B6E-F72C-43AF-866B-3A1A696CD7F2}" parentId="{F8B9D496-3A44-41C2-9AF2-0758B48A9DD7}">
    <text>Don't know. Maybe yes. It would be a reasonable assumption.</text>
  </threadedComment>
  <threadedComment ref="A94" dT="2025-01-26T16:30:14.80" personId="{0EE3F1E9-506E-4FC5-A865-C5CF5A3B9A85}" id="{83D082C3-C1F0-4DF8-B013-77C63CEECD09}" parentId="{F8B9D496-3A44-41C2-9AF2-0758B48A9DD7}">
    <text>Actually, probably not. It would appear that dmo may in fact never have really existed...</text>
  </threadedComment>
  <threadedComment ref="A94" dT="2025-01-26T21:00:56.46" personId="{ECEF308F-25A6-4C3A-A39F-3B56B7068468}" id="{4E638D6C-4D66-42D5-A4AD-640CC6203701}" parentId="{F8B9D496-3A44-41C2-9AF2-0758B48A9DD7}">
    <text>I agree. looks like developers named it as ontology in paper, but in the end its not. Also, Section 5 of paper Conclusions and Future Work "Furthermore, it is recommended to use DOT as a modular core ontology in combination with additional web ontologies as extensions when adding more specific information, e.g. taxonomies for various damage types or national assessment standards. In this regard, three example ontologies have been developed that extend DOT with a taxonomy for damages in reinforced concrete (CDO), mechanical parameters for damaged areas (DMO) and properties based on the German inspection standard DIN 1076" . So maybe it cannot be considered as a separate ontology.</text>
  </threadedComment>
  <threadedComment ref="A94" dT="2025-01-27T08:48:21.00" personId="{0EE3F1E9-506E-4FC5-A865-C5CF5A3B9A85}" id="{07B0B213-D129-405D-889E-D4386AC14C09}" parentId="{F8B9D496-3A44-41C2-9AF2-0758B48A9DD7}">
    <text>So, I think we are fine. Because we put "no" to everything on the right. But, maybe we should ask our colleagues for their opinion whether or not to keep it.</text>
  </threadedComment>
  <threadedComment ref="A95" dT="2025-01-26T16:36:49.04" personId="{0EE3F1E9-506E-4FC5-A865-C5CF5A3B9A85}" id="{23BF3BDA-5DFC-4776-A2D7-8F9ADF115349}">
    <text>This ontology seems to have 6 sub-modules. Should we add them to our database?</text>
  </threadedComment>
  <threadedComment ref="Q95" dT="2025-01-26T16:34:12.81" personId="{0EE3F1E9-506E-4FC5-A865-C5CF5A3B9A85}" id="{F740CA61-96DA-4774-9A8A-ED9440FE2098}">
    <text>Should we add the AffectedBy ontology (aff; https://w3id.org/affectedBy#) and the epp ontology (https://w3id.org/eep# ) to our database?</text>
    <extLst>
      <x:ext xmlns:xltc2="http://schemas.microsoft.com/office/spreadsheetml/2020/threadedcomments2" uri="{F7C98A9C-CBB3-438F-8F68-D28B6AF4A901}">
        <xltc2:checksum>2359019989</xltc2:checksum>
        <xltc2:hyperlink startIndex="44" length="29" url="https://w3id.org/affectedBy#)"/>
        <xltc2:hyperlink startIndex="96" length="21" url="https://w3id.org/eep#"/>
      </x:ext>
    </extLst>
  </threadedComment>
  <threadedComment ref="O96" dT="2025-01-28T22:11:27.07" personId="{0EE3F1E9-506E-4FC5-A865-C5CF5A3B9A85}" id="{62695919-9F9A-40CF-9011-F3B8FA1114C9}">
    <text xml:space="preserve">See also http://semantic.eurobau.com/eurobau-utility.owl </text>
    <extLst>
      <x:ext xmlns:xltc2="http://schemas.microsoft.com/office/spreadsheetml/2020/threadedcomments2" uri="{F7C98A9C-CBB3-438F-8F68-D28B6AF4A901}">
        <xltc2:checksum>254933242</xltc2:checksum>
        <xltc2:hyperlink startIndex="9" length="47" url="http://semantic.eurobau.com/eurobau-utility.owl"/>
      </x:ext>
    </extLst>
  </threadedComment>
  <threadedComment ref="O101" dT="2025-01-27T09:07:56.29" personId="{0EE3F1E9-506E-4FC5-A865-C5CF5A3B9A85}" id="{79AF74C8-61FA-441F-B37E-08E57B208671}">
    <text>See also https://cui.unige.ch/isi/onto/citygml2.0.owl</text>
  </threadedComment>
  <threadedComment ref="O102" dT="2025-01-28T21:38:48.03" personId="{0EE3F1E9-506E-4FC5-A865-C5CF5A3B9A85}" id="{9A5C529B-FA1E-4373-8A74-C3F792561B4A}">
    <text xml:space="preserve">See also  http://p-comp.di.uoa.gr/projects/ontonav/INOdoc/index.html </text>
    <extLst>
      <x:ext xmlns:xltc2="http://schemas.microsoft.com/office/spreadsheetml/2020/threadedcomments2" uri="{F7C98A9C-CBB3-438F-8F68-D28B6AF4A901}">
        <xltc2:checksum>3381183642</xltc2:checksum>
        <xltc2:hyperlink startIndex="10" length="58" url="http://p-comp.di.uoa.gr/projects/ontonav/INOdoc/index.html"/>
      </x:ext>
    </extLst>
  </threadedComment>
  <threadedComment ref="P103" dT="2025-01-27T09:06:43.47" personId="{0EE3F1E9-506E-4FC5-A865-C5CF5A3B9A85}" id="{9B4FF538-E0FF-4ED4-A111-F93178D73F43}">
    <text>@Arghavan: I notice it refers to brickpatches and geojson. These are not in our database just now. Should we add them?</text>
  </threadedComment>
  <threadedComment ref="O105" dT="2025-01-27T10:48:53.23" personId="{0EE3F1E9-506E-4FC5-A865-C5CF5A3B9A85}" id="{C1CFE5A4-62BC-4FCA-B09F-944B8ACAFADF}">
    <text>See also http://www.semanticbim.com/ontologies/residentialBuilding.owl</text>
  </threadedComment>
  <threadedComment ref="O108" dT="2025-01-28T21:18:05.38" personId="{0EE3F1E9-506E-4FC5-A865-C5CF5A3B9A85}" id="{FE4BDE30-982D-4AEE-9FF1-D227ED2BE257}">
    <text>See also https://www.auto.tuwien.ac.at/downloads/thinkhome/ontology/BuildingOntology.owl</text>
  </threadedComment>
</ThreadedComments>
</file>

<file path=xl/threadedComments/threadedComment2.xml><?xml version="1.0" encoding="utf-8"?>
<ThreadedComments xmlns="http://schemas.microsoft.com/office/spreadsheetml/2018/threadedcomments" xmlns:x="http://schemas.openxmlformats.org/spreadsheetml/2006/main">
  <threadedComment ref="D1" dT="2024-10-10T21:48:18.43" personId="{E7B54AA8-D72F-4B8E-BC03-02471CAE75B3}" id="{D6C76610-3956-4D53-93DD-9937BBD3132B}">
    <text>Some ontologies (like BPO) have multiple versions that are still accessible, each have their individual URIs and are published/updated in different years. I suggest we add a column for “first year published” and “version” and “last update year”</text>
  </threadedComment>
  <threadedComment ref="D1" dT="2024-10-16T10:14:19.08" personId="{0EE3F1E9-506E-4FC5-A865-C5CF5A3B9A85}" id="{422A9B74-59C8-4761-B049-5F2970163994}" parentId="{D6C76610-3956-4D53-93DD-9937BBD3132B}">
    <text>We could. But, is this common or an oddity?</text>
  </threadedComment>
  <threadedComment ref="D1" dT="2024-12-17T12:42:53.80" personId="{E7B54AA8-D72F-4B8E-BC03-02471CAE75B3}" id="{CC4D28BF-227C-4F9A-9828-33EC3B38D95E}" parentId="{D6C76610-3956-4D53-93DD-9937BBD3132B}">
    <text>This is a best practice. So, I consider as common. Also, a good thing for the 5star ranking</text>
  </threadedComment>
  <threadedComment ref="D1" dT="2024-12-17T13:12:17.59" personId="{0EE3F1E9-506E-4FC5-A865-C5CF5A3B9A85}" id="{C37C7681-AF81-4395-9131-B3A71DB0421E}" parentId="{D6C76610-3956-4D53-93DD-9937BBD3132B}">
    <text>Hmmm. But, it's really hard to track this, no?</text>
  </threadedComment>
  <threadedComment ref="E3" dT="2024-10-23T21:35:00.75" personId="{E7B54AA8-D72F-4B8E-BC03-02471CAE75B3}" id="{84AD55E6-6851-4962-8413-9A9898F42E2F}">
    <text xml:space="preserve">Also is kind of a connector/convertor
</text>
  </threadedComment>
  <threadedComment ref="R15" dT="2024-12-16T20:12:47.80" personId="{E7B54AA8-D72F-4B8E-BC03-02471CAE75B3}" id="{433E1899-7CB2-4FD1-9E2E-894E39A7E436}">
    <text>Link Avaiable but not working. Should we still go with n/a? Then, how static a 5star system is? Because the link was working some years ago, but not now. I will flag them as orange</text>
  </threadedComment>
  <threadedComment ref="R15" dT="2024-12-17T08:55:18.32" personId="{0EE3F1E9-506E-4FC5-A865-C5CF5A3B9A85}" id="{66B23AF1-5E6D-4661-AB0E-D07694E520A1}" parentId="{433E1899-7CB2-4FD1-9E2E-894E39A7E436}">
    <text>We could remove the link to reflect the fact that there is no link. 5star should then reflect this.</text>
  </threadedComment>
  <threadedComment ref="B16" dT="2024-10-23T21:08:57.60" personId="{E7B54AA8-D72F-4B8E-BC03-02471CAE75B3}" id="{CF0A6FE0-E89A-4C86-8294-8300BAB058D3}">
    <text xml:space="preserve">Used to be linked to DOT
</text>
  </threadedComment>
  <threadedComment ref="B34" dT="2024-10-23T21:08:52.32" personId="{E7B54AA8-D72F-4B8E-BC03-02471CAE75B3}" id="{19563D49-1A8D-42FB-9488-C28B64E879B7}">
    <text>Used to be linked to DOT</text>
  </threadedComment>
</ThreadedComments>
</file>

<file path=xl/threadedComments/threadedComment3.xml><?xml version="1.0" encoding="utf-8"?>
<ThreadedComments xmlns="http://schemas.microsoft.com/office/spreadsheetml/2018/threadedcomments" xmlns:x="http://schemas.openxmlformats.org/spreadsheetml/2006/main">
  <threadedComment ref="C2" dT="2024-11-30T13:17:42.56" personId="{23B908D2-5683-4E54-8402-C8797CF4B375}" id="{8DE388CC-78AF-42AF-A65E-BFB9B5C0A991}">
    <text xml:space="preserve">Including sustainability of construction materials
Iron and steel products, see 77.140
Products of non-ferrous metals, see 77.150
Sawn timber, see 79.040
Wood-based panels, see 79.060
Glass, see 81.040.20
Plastics products, see 83.140
</text>
  </threadedComment>
  <threadedComment ref="C4" dT="2024-11-30T13:17:42.56" personId="{23B908D2-5683-4E54-8402-C8797CF4B375}" id="{7A1F8F17-428F-40B9-AE56-C8191D2B3AA0}">
    <text xml:space="preserve">Including sustainability of construction materials
Iron and steel products, see 77.140
Products of non-ferrous metals, see 77.150
Sawn timber, see 79.040
Wood-based panels, see 79.060
Glass, see 81.040.20
Plastics products, see 83.140
</text>
  </threadedComment>
  <threadedComment ref="C6" dT="2024-11-30T13:18:14.55" personId="{23B908D2-5683-4E54-8402-C8797CF4B375}" id="{DEE29434-711F-4A89-BB35-D3951B19967B}">
    <text>Including measuring methods, construction sites, demolition of structures, etc.</text>
  </threadedComment>
  <threadedComment ref="C7" dT="2024-11-30T13:17:52.94" personId="{23B908D2-5683-4E54-8402-C8797CF4B375}" id="{258FFE25-07A8-4CC5-88E1-C89ECE528E15}">
    <text xml:space="preserve">Burners and boilers for industrial purposes, see 27.060
Heat pumps, see 27.080
</text>
  </threadedComment>
  <threadedComment ref="D7" dT="2024-11-30T13:27:07.56" personId="{23B908D2-5683-4E54-8402-C8797CF4B375}" id="{93F7B78D-9807-4EF4-817D-6EEB9C196D98}">
    <text xml:space="preserve">Including ventilation ducts
Ventilators and air-conditioners, see 23.120
</text>
  </threadedComment>
  <threadedComment ref="C9" dT="2024-11-30T11:24:55.26" personId="{23B908D2-5683-4E54-8402-C8797CF4B375}" id="{D8C76D51-853F-478B-BE6B-79B81F0A291C}">
    <text xml:space="preserve">Including energy audits
Energy management systems, see 03.100.70
Energy efficiency of buildings, see 91.120.10
</text>
  </threadedComment>
  <threadedComment ref="C11" dT="2024-11-29T12:24:47.53" personId="{23B908D2-5683-4E54-8402-C8797CF4B375}" id="{50C9CA57-73D0-4402-9C26-C2BC2860754F}">
    <text xml:space="preserve">Transport, see 03.220
Postal services, see 03.240
</text>
  </threadedComment>
  <threadedComment ref="D11" dT="2024-11-29T12:27:23.13" personId="{23B908D2-5683-4E54-8402-C8797CF4B375}" id="{06797E9C-C4D1-4BE8-8A96-FB93E6404E0B}">
    <text xml:space="preserve">Including cleaning and pest control
Sterilization and desinfection in health care, see 11.080
</text>
  </threadedComment>
  <threadedComment ref="C14" dT="2024-11-30T11:46:08.66" personId="{23B908D2-5683-4E54-8402-C8797CF4B375}" id="{977A7A4A-3A80-4B86-83BA-A5E68F90395D}">
    <text>Including network (system) aspects</text>
  </threadedComment>
  <threadedComment ref="C15" dT="2024-11-30T10:17:07.34" personId="{23B908D2-5683-4E54-8402-C8797CF4B375}" id="{A14C3143-9611-4F2D-947E-B8E636291559}">
    <text>Energy efficiency, see 27.015</text>
  </threadedComment>
  <threadedComment ref="D15" dT="2024-11-30T10:21:55.80" personId="{23B908D2-5683-4E54-8402-C8797CF4B375}" id="{1734272B-ADEF-4B86-9AB3-00C9C632ECB5}">
    <text>Including environmental footprint, carbon neutrality</text>
  </threadedComment>
  <threadedComment ref="C16" dT="2024-11-30T10:17:07.34" personId="{23B908D2-5683-4E54-8402-C8797CF4B375}" id="{20308EF8-BD4F-4931-AAC2-09C59383CDB5}">
    <text>Energy efficiency, see 27.015</text>
  </threadedComment>
  <threadedComment ref="D16" dT="2024-11-30T10:21:47.67" personId="{23B908D2-5683-4E54-8402-C8797CF4B375}" id="{D92C8796-517A-427A-A33C-0E6EE6302C88}">
    <text>Including ecotoxicology and greenhouse gas emissions</text>
  </threadedComment>
  <threadedComment ref="C17" dT="2024-11-30T13:18:14.55" personId="{23B908D2-5683-4E54-8402-C8797CF4B375}" id="{8D435FC5-A43A-4142-96B9-D0A506E1EFF3}">
    <text>Including measuring methods, construction sites, demolition of structures, etc.</text>
  </threadedComment>
  <threadedComment ref="C18" dT="2024-11-29T12:25:14.23" personId="{23B908D2-5683-4E54-8402-C8797CF4B375}" id="{370F7087-418C-4529-B3AB-39988A94E01B}">
    <text>Transport of dangerous goods, see 13.300</text>
  </threadedComment>
  <threadedComment ref="D21" dT="2024-11-29T12:29:32.39" personId="{23B908D2-5683-4E54-8402-C8797CF4B375}" id="{1CACD48B-B464-4495-8DC3-B43E6B1178F4}">
    <text xml:space="preserve">Including staff training, staff responsibilities, staff qualifications and certification
Welders' qualifications, see 25.160.01
</text>
  </threadedComment>
  <threadedComment ref="C23" dT="2024-11-30T13:17:31.98" personId="{23B908D2-5683-4E54-8402-C8797CF4B375}" id="{DEC1B7E9-AEAC-4C50-94C0-1EAEDE35F2D5}">
    <text>Including design, loading on and calculation of structures</text>
  </threadedComment>
  <threadedComment ref="C24" dT="2024-11-30T11:46:08.66" personId="{23B908D2-5683-4E54-8402-C8797CF4B375}" id="{8B0A374E-53A6-4A15-B43A-076BE1C12F6E}">
    <text>Including network (system) aspects</text>
  </threadedComment>
  <threadedComment ref="C25" dT="2024-11-30T10:32:48.49" personId="{23B908D2-5683-4E54-8402-C8797CF4B375}" id="{81706AA9-6757-42CA-BE86-5B7510DCA77E}">
    <text xml:space="preserve">Including measuring instruments in general, preferred numbers, standard measures, general aspects of reference materials, etc.
Quantities and units, see 01.060
Chemical reference materials, see 71.040.30
</text>
  </threadedComment>
  <threadedComment ref="C27" dT="2024-11-30T11:53:32.94" personId="{23B908D2-5683-4E54-8402-C8797CF4B375}" id="{1BAFFAAB-BB49-4F84-94CB-B7AFDC1285F0}">
    <text xml:space="preserve">Including coding of audio, picture, multimedia and hypermedia information, bar coding, etc.
IT security techniques, see 35.030
</text>
  </threadedComment>
</ThreadedComments>
</file>

<file path=xl/threadedComments/threadedComment4.xml><?xml version="1.0" encoding="utf-8"?>
<ThreadedComments xmlns="http://schemas.microsoft.com/office/spreadsheetml/2018/threadedcomments" xmlns:x="http://schemas.openxmlformats.org/spreadsheetml/2006/main">
  <threadedComment ref="D1" dT="2024-10-10T21:48:18.43" personId="{E7B54AA8-D72F-4B8E-BC03-02471CAE75B3}" id="{21DBF1C4-611A-40A4-91D8-C2D6FBF6A7CB}">
    <text>Some ontologies (like BPO) have multiple versions that are still accessible, each have their individual URIs and are published/updated in different years. I suggest we add a column for “first year published” and “version” and “last update year”</text>
  </threadedComment>
  <threadedComment ref="D1" dT="2024-10-16T10:14:19.08" personId="{0EE3F1E9-506E-4FC5-A865-C5CF5A3B9A85}" id="{AF76BB6E-95C5-46D8-AEDE-F2C5E4BE9793}" parentId="{21DBF1C4-611A-40A4-91D8-C2D6FBF6A7CB}">
    <text>We could. But, is this common or an oddity?</text>
  </threadedComment>
  <threadedComment ref="E3" dT="2024-10-23T21:35:00.75" personId="{E7B54AA8-D72F-4B8E-BC03-02471CAE75B3}" id="{20CB6942-0160-491A-89E8-5D52651DDFBE}">
    <text xml:space="preserve">Also is kind of a connector/convertor
</text>
  </threadedComment>
  <threadedComment ref="N17" dT="2024-12-16T20:11:01.60" personId="{E7B54AA8-D72F-4B8E-BC03-02471CAE75B3}" id="{4D59AEC2-7287-4C1B-92CC-51108D004A8A}">
    <text>@Fred Link is http://ld-ce.com/vocab/CEO
but it is not working. Should we go with N/a?</text>
    <extLst>
      <x:ext xmlns:xltc2="http://schemas.microsoft.com/office/spreadsheetml/2020/threadedcomments2" uri="{F7C98A9C-CBB3-438F-8F68-D28B6AF4A901}">
        <xltc2:checksum>1057461193</xltc2:checksum>
        <xltc2:hyperlink startIndex="14" length="26" url="http://ld-ce.com/vocab/CEO"/>
      </x:ext>
    </extLst>
  </threadedComment>
  <threadedComment ref="B18" dT="2024-10-23T21:08:57.60" personId="{E7B54AA8-D72F-4B8E-BC03-02471CAE75B3}" id="{1AC5EB06-E7B2-44D7-BC85-DBA60AD9765F}">
    <text xml:space="preserve">Used to be linked to DOT
</text>
  </threadedComment>
  <threadedComment ref="AC23" dT="2025-01-21T09:56:12.38" personId="{E7B54AA8-D72F-4B8E-BC03-02471CAE75B3}" id="{3CCE57CB-4A26-4F0E-B105-601C4666006E}">
    <text>f.bosche@ed.ac.uk IDEA: maybe in the future we can have an index that measures frequency of use based on metrics from your  Network analysis.</text>
    <extLst>
      <x:ext xmlns:xltc2="http://schemas.microsoft.com/office/spreadsheetml/2020/threadedcomments2" uri="{F7C98A9C-CBB3-438F-8F68-D28B6AF4A901}">
        <xltc2:checksum>2032883073</xltc2:checksum>
        <xltc2:hyperlink startIndex="0" length="17" url="f.bosche@ed.ac.uk"/>
      </x:ext>
    </extLst>
  </threadedComment>
  <threadedComment ref="B34" dT="2024-10-23T21:08:52.32" personId="{E7B54AA8-D72F-4B8E-BC03-02471CAE75B3}" id="{C4C7C0F4-18EB-4BB5-B4B7-5918C1D74DA6}">
    <text>Used to be linked to DOT</text>
  </threadedComment>
  <threadedComment ref="O107" dT="2024-12-16T22:53:51.16" personId="{E7B54AA8-D72F-4B8E-BC03-02471CAE75B3}" id="{9B24984D-82A4-4302-8ADF-4DDD0A891D2B}">
    <text>Should we go with this one instead?https://www.auto.tuwien.ac.at/downloads/thinkhome/ontology/WeatherOntology.owl#
It works with FOOPS. So, I consider it the URI</text>
  </threadedComment>
  <threadedComment ref="O107" dT="2024-12-17T08:55:43.84" personId="{0EE3F1E9-506E-4FC5-A865-C5CF5A3B9A85}" id="{51187CC0-6F1D-432A-A1B2-6850D3EB0E72}" parentId="{9B24984D-82A4-4302-8ADF-4DDD0A891D2B}">
    <text>Fine.</text>
  </threadedComment>
</ThreadedComments>
</file>

<file path=xl/threadedComments/threadedComment5.xml><?xml version="1.0" encoding="utf-8"?>
<ThreadedComments xmlns="http://schemas.microsoft.com/office/spreadsheetml/2018/threadedcomments" xmlns:x="http://schemas.openxmlformats.org/spreadsheetml/2006/main">
  <threadedComment ref="D1" dT="2024-10-10T21:48:18.43" personId="{E7B54AA8-D72F-4B8E-BC03-02471CAE75B3}" id="{83AB7E72-B46A-4E41-B65C-C54E1156372B}">
    <text>Some ontologies (like BPO) have multiple versions that are still accessible, each have their individual URIs and are published/updated in different years. I suggest we add a column for “first year published” and “version” and “last update year”</text>
  </threadedComment>
  <threadedComment ref="D1" dT="2024-10-16T10:14:19.08" personId="{0EE3F1E9-506E-4FC5-A865-C5CF5A3B9A85}" id="{02C53EA0-0D44-4BE8-9D31-6799437E1315}" parentId="{83AB7E72-B46A-4E41-B65C-C54E1156372B}">
    <text>We could. But, is this common or an oddity?</text>
  </threadedComment>
  <threadedComment ref="E3" dT="2024-10-23T21:35:00.75" personId="{E7B54AA8-D72F-4B8E-BC03-02471CAE75B3}" id="{648BE9AF-3FB2-4E9A-8F77-B666AFE81511}">
    <text xml:space="preserve">Also is kind of a connector/convertor
</text>
  </threadedComment>
  <threadedComment ref="N17" dT="2024-12-16T20:11:01.60" personId="{E7B54AA8-D72F-4B8E-BC03-02471CAE75B3}" id="{0DABEFDB-8058-4C32-A00E-88D77485BC59}">
    <text>@Fred Link is http://ld-ce.com/vocab/CEO
but it is not working. Should we go with N/a?</text>
    <extLst>
      <x:ext xmlns:xltc2="http://schemas.microsoft.com/office/spreadsheetml/2020/threadedcomments2" uri="{F7C98A9C-CBB3-438F-8F68-D28B6AF4A901}">
        <xltc2:checksum>1057461193</xltc2:checksum>
        <xltc2:hyperlink startIndex="14" length="26" url="http://ld-ce.com/vocab/CEO"/>
      </x:ext>
    </extLst>
  </threadedComment>
  <threadedComment ref="B18" dT="2024-10-23T21:08:57.60" personId="{E7B54AA8-D72F-4B8E-BC03-02471CAE75B3}" id="{F2E1D0EC-0608-43E5-BE89-11C956B556D9}">
    <text xml:space="preserve">Used to be linked to DOT
</text>
  </threadedComment>
  <threadedComment ref="AA23" dT="2025-01-21T09:56:12.38" personId="{E7B54AA8-D72F-4B8E-BC03-02471CAE75B3}" id="{C32FCD8A-EF38-4D00-8BAE-B19AB7448141}">
    <text>f.bosche@ed.ac.uk IDEA: maybe in the future we can have an index that measures frequency of use based on metrics from your  Network analysis.</text>
    <extLst>
      <x:ext xmlns:xltc2="http://schemas.microsoft.com/office/spreadsheetml/2020/threadedcomments2" uri="{F7C98A9C-CBB3-438F-8F68-D28B6AF4A901}">
        <xltc2:checksum>2032883073</xltc2:checksum>
        <xltc2:hyperlink startIndex="0" length="17" url="f.bosche@ed.ac.uk"/>
      </x:ext>
    </extLst>
  </threadedComment>
  <threadedComment ref="B34" dT="2024-10-23T21:08:52.32" personId="{E7B54AA8-D72F-4B8E-BC03-02471CAE75B3}" id="{FF6EED1A-86BC-4A1C-93B0-CA9508281167}">
    <text>Used to be linked to DOT</text>
  </threadedComment>
  <threadedComment ref="O107" dT="2024-12-16T22:53:51.16" personId="{E7B54AA8-D72F-4B8E-BC03-02471CAE75B3}" id="{8B127764-E85E-436E-8CA9-D6C19E8B379C}">
    <text>Should we go with this one instead?https://www.auto.tuwien.ac.at/downloads/thinkhome/ontology/WeatherOntology.owl#
It works with FOOPS. So, I consider it the URI</text>
  </threadedComment>
  <threadedComment ref="O107" dT="2024-12-17T08:55:43.84" personId="{0EE3F1E9-506E-4FC5-A865-C5CF5A3B9A85}" id="{F479103F-8506-491A-835E-88937EDB5C27}" parentId="{8B127764-E85E-436E-8CA9-D6C19E8B379C}">
    <text>Fine.</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117" Type="http://schemas.openxmlformats.org/officeDocument/2006/relationships/hyperlink" Target="https://www.auto.tuwien.ac.at/index.php/research-fields/ontology/user-behavior-and-building-process-information" TargetMode="External"/><Relationship Id="rId21" Type="http://schemas.openxmlformats.org/officeDocument/2006/relationships/hyperlink" Target="https://cogito.iot.linkeddata.es/def/process" TargetMode="External"/><Relationship Id="rId42" Type="http://schemas.openxmlformats.org/officeDocument/2006/relationships/hyperlink" Target="https://bimerr.iot.linkeddata.es/def/metadata/" TargetMode="External"/><Relationship Id="rId63" Type="http://schemas.openxmlformats.org/officeDocument/2006/relationships/hyperlink" Target="https://ceur-ws.org/Vol-2389/05paper.pdf" TargetMode="External"/><Relationship Id="rId84" Type="http://schemas.openxmlformats.org/officeDocument/2006/relationships/hyperlink" Target="https://saref.etsi.org/saref4lift/" TargetMode="External"/><Relationship Id="rId138" Type="http://schemas.openxmlformats.org/officeDocument/2006/relationships/hyperlink" Target="https://bimerr.iot.linkeddata.es/" TargetMode="External"/><Relationship Id="rId159" Type="http://schemas.openxmlformats.org/officeDocument/2006/relationships/hyperlink" Target="https://cogito.iot.linkeddata.es/def/process" TargetMode="External"/><Relationship Id="rId170" Type="http://schemas.openxmlformats.org/officeDocument/2006/relationships/hyperlink" Target="http://www.w3.org/ns/sosa/" TargetMode="External"/><Relationship Id="rId107" Type="http://schemas.openxmlformats.org/officeDocument/2006/relationships/hyperlink" Target="https://papers.ssrn.com/sol3/papers.cfm?abstract_id=4916239" TargetMode="External"/><Relationship Id="rId11" Type="http://schemas.openxmlformats.org/officeDocument/2006/relationships/hyperlink" Target="https://w3id.org/bot" TargetMode="External"/><Relationship Id="rId32" Type="http://schemas.openxmlformats.org/officeDocument/2006/relationships/hyperlink" Target="http://bimerr.iot.linkeddata.es/def/occupancy-profile" TargetMode="External"/><Relationship Id="rId53" Type="http://schemas.openxmlformats.org/officeDocument/2006/relationships/hyperlink" Target="https://digitalconstruction.github.io/Occupancy/v/0.5/" TargetMode="External"/><Relationship Id="rId74" Type="http://schemas.openxmlformats.org/officeDocument/2006/relationships/hyperlink" Target="https://saref.etsi.org/core/" TargetMode="External"/><Relationship Id="rId128" Type="http://schemas.openxmlformats.org/officeDocument/2006/relationships/hyperlink" Target="https://biblio.ugent.be/publication/8604544" TargetMode="External"/><Relationship Id="rId149" Type="http://schemas.openxmlformats.org/officeDocument/2006/relationships/hyperlink" Target="http://emmo.info/emmo" TargetMode="External"/><Relationship Id="rId5" Type="http://schemas.openxmlformats.org/officeDocument/2006/relationships/hyperlink" Target="https://ffdrontology.github.io/index.html" TargetMode="External"/><Relationship Id="rId95" Type="http://schemas.openxmlformats.org/officeDocument/2006/relationships/hyperlink" Target="https://digitalconstruction.github.io/v/0.5/index.html" TargetMode="External"/><Relationship Id="rId160" Type="http://schemas.openxmlformats.org/officeDocument/2006/relationships/hyperlink" Target="https://cogito.iot.linkeddata.es/def/quality" TargetMode="External"/><Relationship Id="rId181" Type="http://schemas.openxmlformats.org/officeDocument/2006/relationships/hyperlink" Target="https://www.sciencedirect.com/science/article/pii/S0926580517302364" TargetMode="External"/><Relationship Id="rId22" Type="http://schemas.openxmlformats.org/officeDocument/2006/relationships/hyperlink" Target="https://cogito.iot.linkeddata.es/def/facility" TargetMode="External"/><Relationship Id="rId43" Type="http://schemas.openxmlformats.org/officeDocument/2006/relationships/hyperlink" Target="https://w3id.org/ofo" TargetMode="External"/><Relationship Id="rId64" Type="http://schemas.openxmlformats.org/officeDocument/2006/relationships/hyperlink" Target="https://www.researchgate.net/publication/363672959_An_ontology-supported_case-based_reasoning_approach_for_damage_assessment" TargetMode="External"/><Relationship Id="rId118" Type="http://schemas.openxmlformats.org/officeDocument/2006/relationships/hyperlink" Target="https://www.auto.tuwien.ac.at/index.php/research-fields/ontology/users-and-preference-information" TargetMode="External"/><Relationship Id="rId139" Type="http://schemas.openxmlformats.org/officeDocument/2006/relationships/hyperlink" Target="https://bimerr.iot.linkeddata.es/" TargetMode="External"/><Relationship Id="rId85" Type="http://schemas.openxmlformats.org/officeDocument/2006/relationships/hyperlink" Target="https://saref.etsi.org/saref4grid/" TargetMode="External"/><Relationship Id="rId150" Type="http://schemas.openxmlformats.org/officeDocument/2006/relationships/hyperlink" Target="https://emmo-repo.github.io/" TargetMode="External"/><Relationship Id="rId171" Type="http://schemas.openxmlformats.org/officeDocument/2006/relationships/hyperlink" Target="https://depositonce.tu-berlin.de/handle/11303/11740.2" TargetMode="External"/><Relationship Id="rId12" Type="http://schemas.openxmlformats.org/officeDocument/2006/relationships/hyperlink" Target="https://www.semantic-web-journal.net/system/files/swj2279.pdf" TargetMode="External"/><Relationship Id="rId33" Type="http://schemas.openxmlformats.org/officeDocument/2006/relationships/hyperlink" Target="https://bimerr.iot.linkeddata.es/" TargetMode="External"/><Relationship Id="rId108" Type="http://schemas.openxmlformats.org/officeDocument/2006/relationships/hyperlink" Target="https://depositonce.tu-berlin.de/handle/11303/11740.2" TargetMode="External"/><Relationship Id="rId129" Type="http://schemas.openxmlformats.org/officeDocument/2006/relationships/hyperlink" Target="https://w3id.org/bop" TargetMode="External"/><Relationship Id="rId54" Type="http://schemas.openxmlformats.org/officeDocument/2006/relationships/hyperlink" Target="http://vocab.linkeddata.es/datosabiertos/def/medio-ambiente/calidad-aire/1.0" TargetMode="External"/><Relationship Id="rId75" Type="http://schemas.openxmlformats.org/officeDocument/2006/relationships/hyperlink" Target="https://saref.etsi.org/saref4ener/" TargetMode="External"/><Relationship Id="rId96" Type="http://schemas.openxmlformats.org/officeDocument/2006/relationships/hyperlink" Target="https://digitalconstruction.github.io/Occupancy/v/0.5/" TargetMode="External"/><Relationship Id="rId140" Type="http://schemas.openxmlformats.org/officeDocument/2006/relationships/hyperlink" Target="https://bimerr.iot.linkeddata.es/" TargetMode="External"/><Relationship Id="rId161" Type="http://schemas.openxmlformats.org/officeDocument/2006/relationships/hyperlink" Target="https://cogito.iot.linkeddata.es/def/safety" TargetMode="External"/><Relationship Id="rId182" Type="http://schemas.openxmlformats.org/officeDocument/2006/relationships/vmlDrawing" Target="../drawings/vmlDrawing4.vml"/><Relationship Id="rId6" Type="http://schemas.openxmlformats.org/officeDocument/2006/relationships/hyperlink" Target="https://doi.org/10.1016/j.aei.2023.101992" TargetMode="External"/><Relationship Id="rId23" Type="http://schemas.openxmlformats.org/officeDocument/2006/relationships/hyperlink" Target="https://cogito.iot.linkeddata.es/def/resource" TargetMode="External"/><Relationship Id="rId119" Type="http://schemas.openxmlformats.org/officeDocument/2006/relationships/hyperlink" Target="https://www.auto.tuwien.ac.at/index.php/research-fields/ontology/weather-and-exterior-influence-information" TargetMode="External"/><Relationship Id="rId44" Type="http://schemas.openxmlformats.org/officeDocument/2006/relationships/hyperlink" Target="https://iesnaola.github.io/eepsa/EEPSA/index-en.html" TargetMode="External"/><Relationship Id="rId60" Type="http://schemas.openxmlformats.org/officeDocument/2006/relationships/hyperlink" Target="https://ec-3.org/publications/conference/paper/?id=EC32023_221" TargetMode="External"/><Relationship Id="rId65" Type="http://schemas.openxmlformats.org/officeDocument/2006/relationships/hyperlink" Target="https://www.sciencedirect.com/science/article/pii/S2666546821000574" TargetMode="External"/><Relationship Id="rId81" Type="http://schemas.openxmlformats.org/officeDocument/2006/relationships/hyperlink" Target="https://saref.etsi.org/saref4watr/" TargetMode="External"/><Relationship Id="rId86" Type="http://schemas.openxmlformats.org/officeDocument/2006/relationships/hyperlink" Target="https://saref.etsi.org/saref4grid/" TargetMode="External"/><Relationship Id="rId130" Type="http://schemas.openxmlformats.org/officeDocument/2006/relationships/hyperlink" Target="https://w3id.org/bop" TargetMode="External"/><Relationship Id="rId135" Type="http://schemas.openxmlformats.org/officeDocument/2006/relationships/hyperlink" Target="https://depositonce.tu-berlin.de/bitstreams/2c069592-bf25-4f2e-9cf5-afc3bcc107db/download" TargetMode="External"/><Relationship Id="rId151" Type="http://schemas.openxmlformats.org/officeDocument/2006/relationships/hyperlink" Target="https://pi.pauwel.be/voc/buildingelement" TargetMode="External"/><Relationship Id="rId156" Type="http://schemas.openxmlformats.org/officeDocument/2006/relationships/hyperlink" Target="https://cogito.iot.linkeddata.es/def/facility/" TargetMode="External"/><Relationship Id="rId177" Type="http://schemas.openxmlformats.org/officeDocument/2006/relationships/hyperlink" Target="https://depositonce.tu-berlin.de/handle/11303/17259" TargetMode="External"/><Relationship Id="rId172" Type="http://schemas.openxmlformats.org/officeDocument/2006/relationships/hyperlink" Target="https://iot-ontologies.github.io/dogont/documentation/index-en.html" TargetMode="External"/><Relationship Id="rId13" Type="http://schemas.openxmlformats.org/officeDocument/2006/relationships/hyperlink" Target="https://annawagner.github.io/bpo/" TargetMode="External"/><Relationship Id="rId18" Type="http://schemas.openxmlformats.org/officeDocument/2006/relationships/hyperlink" Target="https://w3id.org/seas/seas-1.1" TargetMode="External"/><Relationship Id="rId39" Type="http://schemas.openxmlformats.org/officeDocument/2006/relationships/hyperlink" Target="http://bimerr.iot.linkeddata.es/def/annotation-objects" TargetMode="External"/><Relationship Id="rId109" Type="http://schemas.openxmlformats.org/officeDocument/2006/relationships/hyperlink" Target="https://depositonce.tu-berlin.de/handle/11303/11235" TargetMode="External"/><Relationship Id="rId34" Type="http://schemas.openxmlformats.org/officeDocument/2006/relationships/hyperlink" Target="http://bimerr.iot.linkeddata.es/def/sensor-data" TargetMode="External"/><Relationship Id="rId50" Type="http://schemas.openxmlformats.org/officeDocument/2006/relationships/hyperlink" Target="https://digitalconstruction.github.io/Processes/v/0.5/" TargetMode="External"/><Relationship Id="rId55" Type="http://schemas.openxmlformats.org/officeDocument/2006/relationships/hyperlink" Target="https://z-arghavan.github.io/DORF/" TargetMode="External"/><Relationship Id="rId76" Type="http://schemas.openxmlformats.org/officeDocument/2006/relationships/hyperlink" Target="https://saref.etsi.org/saref4ener/" TargetMode="External"/><Relationship Id="rId97" Type="http://schemas.openxmlformats.org/officeDocument/2006/relationships/hyperlink" Target="https://digitalconstruction.github.io/Processes/v/0.5/" TargetMode="External"/><Relationship Id="rId104" Type="http://schemas.openxmlformats.org/officeDocument/2006/relationships/hyperlink" Target="https://digitalconstruction.github.io/Agents/v/0.5/" TargetMode="External"/><Relationship Id="rId120" Type="http://schemas.openxmlformats.org/officeDocument/2006/relationships/hyperlink" Target="https://depositonce.tu-berlin.de/handle/11303/11740.2" TargetMode="External"/><Relationship Id="rId125" Type="http://schemas.openxmlformats.org/officeDocument/2006/relationships/hyperlink" Target="https://w3id.org/fog" TargetMode="External"/><Relationship Id="rId141" Type="http://schemas.openxmlformats.org/officeDocument/2006/relationships/hyperlink" Target="https://bimerr.iot.linkeddata.es/" TargetMode="External"/><Relationship Id="rId146" Type="http://schemas.openxmlformats.org/officeDocument/2006/relationships/hyperlink" Target="https://bimerr.iot.linkeddata.es/" TargetMode="External"/><Relationship Id="rId167" Type="http://schemas.openxmlformats.org/officeDocument/2006/relationships/hyperlink" Target="https://w3id.org/mdo/core/" TargetMode="External"/><Relationship Id="rId7" Type="http://schemas.openxmlformats.org/officeDocument/2006/relationships/hyperlink" Target="https://w3id.org/sbeo" TargetMode="External"/><Relationship Id="rId71" Type="http://schemas.openxmlformats.org/officeDocument/2006/relationships/hyperlink" Target="https://saref.etsi.org/saref4syst/" TargetMode="External"/><Relationship Id="rId92" Type="http://schemas.openxmlformats.org/officeDocument/2006/relationships/hyperlink" Target="https://digitalconstruction.github.io/Variables/latest/" TargetMode="External"/><Relationship Id="rId162" Type="http://schemas.openxmlformats.org/officeDocument/2006/relationships/hyperlink" Target="https://iesnaola.github.io/eepsa/EEPSA/index-en.html" TargetMode="External"/><Relationship Id="rId183" Type="http://schemas.openxmlformats.org/officeDocument/2006/relationships/comments" Target="../comments4.xml"/><Relationship Id="rId2" Type="http://schemas.openxmlformats.org/officeDocument/2006/relationships/hyperlink" Target="https://github.com/tudaIIB/omg;%20https:/ec-3.org/publications/conferences/EC32019/papers/EC32019_146.pdf" TargetMode="External"/><Relationship Id="rId29" Type="http://schemas.openxmlformats.org/officeDocument/2006/relationships/hyperlink" Target="http://www.w3.org/ns/sosa/" TargetMode="External"/><Relationship Id="rId24" Type="http://schemas.openxmlformats.org/officeDocument/2006/relationships/hyperlink" Target="https://cogito.iot.linkeddata.es/def/quality" TargetMode="External"/><Relationship Id="rId40" Type="http://schemas.openxmlformats.org/officeDocument/2006/relationships/hyperlink" Target="http://bimerr.iot.linkeddata.es/def/information-objects" TargetMode="External"/><Relationship Id="rId45" Type="http://schemas.openxmlformats.org/officeDocument/2006/relationships/hyperlink" Target="https://w3id.org/mdo/core/" TargetMode="External"/><Relationship Id="rId66" Type="http://schemas.openxmlformats.org/officeDocument/2006/relationships/hyperlink" Target="https://www.sciencedirect.com/science/article/pii/S0926580520300674" TargetMode="External"/><Relationship Id="rId87" Type="http://schemas.openxmlformats.org/officeDocument/2006/relationships/hyperlink" Target="https://git.onem2m.org/MAS/BaseOntology/-/blob/master/base_ontology.owl" TargetMode="External"/><Relationship Id="rId110" Type="http://schemas.openxmlformats.org/officeDocument/2006/relationships/hyperlink" Target="http://semantic.eurobau.com/" TargetMode="External"/><Relationship Id="rId115" Type="http://schemas.openxmlformats.org/officeDocument/2006/relationships/hyperlink" Target="https://www.auto.tuwien.ac.at/index.php/research-fields/ontology/architecture-and-building-physics-information" TargetMode="External"/><Relationship Id="rId131" Type="http://schemas.openxmlformats.org/officeDocument/2006/relationships/hyperlink" Target="https://digitalconstruction.github.io/Energy/v/0.5/" TargetMode="External"/><Relationship Id="rId136" Type="http://schemas.openxmlformats.org/officeDocument/2006/relationships/hyperlink" Target="https://doi.org/10.3233/AIS-2009-0033" TargetMode="External"/><Relationship Id="rId157" Type="http://schemas.openxmlformats.org/officeDocument/2006/relationships/hyperlink" Target="https://cogito.iot.linkeddata.es/def/resource" TargetMode="External"/><Relationship Id="rId178" Type="http://schemas.openxmlformats.org/officeDocument/2006/relationships/hyperlink" Target="http://semantic.eurobau.com/eurobau-utility.owl" TargetMode="External"/><Relationship Id="rId61" Type="http://schemas.openxmlformats.org/officeDocument/2006/relationships/hyperlink" Target="https://ec-3.org/publications/conference/paper/?id=EC32024_292" TargetMode="External"/><Relationship Id="rId82" Type="http://schemas.openxmlformats.org/officeDocument/2006/relationships/hyperlink" Target="https://saref.etsi.org/saref4watr/" TargetMode="External"/><Relationship Id="rId152" Type="http://schemas.openxmlformats.org/officeDocument/2006/relationships/hyperlink" Target="http://w3id.org/ioc" TargetMode="External"/><Relationship Id="rId173" Type="http://schemas.openxmlformats.org/officeDocument/2006/relationships/hyperlink" Target="http://p-comp.di.uoa.gr/projects/ontonav/INOdoc/index.html" TargetMode="External"/><Relationship Id="rId19" Type="http://schemas.openxmlformats.org/officeDocument/2006/relationships/hyperlink" Target="https://dtc-ontology.cms.ed.tum.de/ontology" TargetMode="External"/><Relationship Id="rId14" Type="http://schemas.openxmlformats.org/officeDocument/2006/relationships/hyperlink" Target="http://www.w3id.org/bpo" TargetMode="External"/><Relationship Id="rId30" Type="http://schemas.openxmlformats.org/officeDocument/2006/relationships/hyperlink" Target="https://www.w3.org/TR/vocab-ssn/" TargetMode="External"/><Relationship Id="rId35" Type="http://schemas.openxmlformats.org/officeDocument/2006/relationships/hyperlink" Target="http://bimerr.iot.linkeddata.es/def/key-performance-indicator" TargetMode="External"/><Relationship Id="rId56" Type="http://schemas.openxmlformats.org/officeDocument/2006/relationships/hyperlink" Target="https://orbilu.uni.lu/handle/10993/58846" TargetMode="External"/><Relationship Id="rId77" Type="http://schemas.openxmlformats.org/officeDocument/2006/relationships/hyperlink" Target="https://saref.etsi.org/saref4city/" TargetMode="External"/><Relationship Id="rId100" Type="http://schemas.openxmlformats.org/officeDocument/2006/relationships/hyperlink" Target="https://digitalconstruction.github.io/Entities/v/0.5/" TargetMode="External"/><Relationship Id="rId105" Type="http://schemas.openxmlformats.org/officeDocument/2006/relationships/hyperlink" Target="https://www.researchgate.net/publication/237021171_OntoNav_A_Semantic_Indoor_Navigation_System" TargetMode="External"/><Relationship Id="rId126" Type="http://schemas.openxmlformats.org/officeDocument/2006/relationships/hyperlink" Target="https://w3id.org/asbingowl/core" TargetMode="External"/><Relationship Id="rId147" Type="http://schemas.openxmlformats.org/officeDocument/2006/relationships/hyperlink" Target="https://alhakam.github.io/brot/" TargetMode="External"/><Relationship Id="rId168" Type="http://schemas.openxmlformats.org/officeDocument/2006/relationships/hyperlink" Target="http://www.w3id.org/opm" TargetMode="External"/><Relationship Id="rId8" Type="http://schemas.openxmlformats.org/officeDocument/2006/relationships/hyperlink" Target="https://w3id.org/dot" TargetMode="External"/><Relationship Id="rId51" Type="http://schemas.openxmlformats.org/officeDocument/2006/relationships/hyperlink" Target="https://digitalconstruction.github.io/Agents/v/0.5/" TargetMode="External"/><Relationship Id="rId72" Type="http://schemas.openxmlformats.org/officeDocument/2006/relationships/hyperlink" Target="https://saref.etsi.org/saref4syst/" TargetMode="External"/><Relationship Id="rId93" Type="http://schemas.openxmlformats.org/officeDocument/2006/relationships/hyperlink" Target="https://digitalconstruction.github.io/v/0.5/index.html" TargetMode="External"/><Relationship Id="rId98" Type="http://schemas.openxmlformats.org/officeDocument/2006/relationships/hyperlink" Target="https://digitalconstruction.github.io/Lifecycle/v/0.5/" TargetMode="External"/><Relationship Id="rId121" Type="http://schemas.openxmlformats.org/officeDocument/2006/relationships/hyperlink" Target="https://link.springer.com/chapter/10.1007/978-3-030-91877-4_127" TargetMode="External"/><Relationship Id="rId142" Type="http://schemas.openxmlformats.org/officeDocument/2006/relationships/hyperlink" Target="https://bimerr.iot.linkeddata.es/" TargetMode="External"/><Relationship Id="rId163" Type="http://schemas.openxmlformats.org/officeDocument/2006/relationships/hyperlink" Target="https://depositonce.tu-berlin.de/handle/11303/17259" TargetMode="External"/><Relationship Id="rId184" Type="http://schemas.microsoft.com/office/2017/10/relationships/threadedComment" Target="../threadedComments/threadedComment4.xml"/><Relationship Id="rId3" Type="http://schemas.openxmlformats.org/officeDocument/2006/relationships/hyperlink" Target="https://ifitkau.github.io/fisa/" TargetMode="External"/><Relationship Id="rId25" Type="http://schemas.openxmlformats.org/officeDocument/2006/relationships/hyperlink" Target="https://cogito.iot.linkeddata.es/def/safety" TargetMode="External"/><Relationship Id="rId46" Type="http://schemas.openxmlformats.org/officeDocument/2006/relationships/hyperlink" Target="https://industryportal.enit.fr/ontologies/BCAO" TargetMode="External"/><Relationship Id="rId67" Type="http://schemas.openxmlformats.org/officeDocument/2006/relationships/hyperlink" Target="https://jwerbrouck.inrupt.net/public/scan-to-graph/stg.ttl" TargetMode="External"/><Relationship Id="rId116" Type="http://schemas.openxmlformats.org/officeDocument/2006/relationships/hyperlink" Target="https://www.auto.tuwien.ac.at/index.php/research-fields/ontology/energy-and-resource-information" TargetMode="External"/><Relationship Id="rId137" Type="http://schemas.openxmlformats.org/officeDocument/2006/relationships/hyperlink" Target="https://linkedbuildingdata.net/ldac2021/files/papers/CIB_W78_2021_paper_122.pdf" TargetMode="External"/><Relationship Id="rId158" Type="http://schemas.openxmlformats.org/officeDocument/2006/relationships/hyperlink" Target="https://cogito.iot.linkeddata.es/def/iot" TargetMode="External"/><Relationship Id="rId20" Type="http://schemas.openxmlformats.org/officeDocument/2006/relationships/hyperlink" Target="https://pi.pauwel.be/voc/distributionelement/index-en.html" TargetMode="External"/><Relationship Id="rId41" Type="http://schemas.openxmlformats.org/officeDocument/2006/relationships/hyperlink" Target="http://bimerr.iot.linkeddata.es/def/renovation-process" TargetMode="External"/><Relationship Id="rId62" Type="http://schemas.openxmlformats.org/officeDocument/2006/relationships/hyperlink" Target="https://app.korfin.de/ontology/into" TargetMode="External"/><Relationship Id="rId83" Type="http://schemas.openxmlformats.org/officeDocument/2006/relationships/hyperlink" Target="https://saref.etsi.org/saref4lift/" TargetMode="External"/><Relationship Id="rId88" Type="http://schemas.openxmlformats.org/officeDocument/2006/relationships/hyperlink" Target="http://dx.doi.org/10.17654/EC017051101" TargetMode="External"/><Relationship Id="rId111" Type="http://schemas.openxmlformats.org/officeDocument/2006/relationships/hyperlink" Target="http://iot.ee.surrey.ac.uk/citypulse/ontologies/sao/sao" TargetMode="External"/><Relationship Id="rId132" Type="http://schemas.openxmlformats.org/officeDocument/2006/relationships/hyperlink" Target="https://content.iospress.com/articles/semantic-web/sw223254" TargetMode="External"/><Relationship Id="rId153" Type="http://schemas.openxmlformats.org/officeDocument/2006/relationships/hyperlink" Target="https://internet-of-construction.github.io/IoC-Process-Ontology/" TargetMode="External"/><Relationship Id="rId174" Type="http://schemas.openxmlformats.org/officeDocument/2006/relationships/hyperlink" Target="http://iot.ee.surrey.ac.uk/citypulse/ontologies/sao/sao" TargetMode="External"/><Relationship Id="rId179" Type="http://schemas.openxmlformats.org/officeDocument/2006/relationships/hyperlink" Target="https://rub-informatik-im-bauwesen.github.io/ir-ontologies/isoprops/isoprops.html" TargetMode="External"/><Relationship Id="rId15" Type="http://schemas.openxmlformats.org/officeDocument/2006/relationships/hyperlink" Target="https://pi.pauwel.be/voc/buildingelement" TargetMode="External"/><Relationship Id="rId36" Type="http://schemas.openxmlformats.org/officeDocument/2006/relationships/hyperlink" Target="https://bimerr.iot.linkeddata.es/def/weather/" TargetMode="External"/><Relationship Id="rId57" Type="http://schemas.openxmlformats.org/officeDocument/2006/relationships/hyperlink" Target="https://ceur-ws.org/Vol-3081/08paper.pdf" TargetMode="External"/><Relationship Id="rId106" Type="http://schemas.openxmlformats.org/officeDocument/2006/relationships/hyperlink" Target="https://doi.org/10.3233/AIS-2009-0033" TargetMode="External"/><Relationship Id="rId127" Type="http://schemas.openxmlformats.org/officeDocument/2006/relationships/hyperlink" Target="https://biblio.ugent.be/publication/8604544" TargetMode="External"/><Relationship Id="rId10" Type="http://schemas.openxmlformats.org/officeDocument/2006/relationships/hyperlink" Target="https://standards.buildingsmart.org/IFC/DEV/IFC4/ADD2_TC1/OWL" TargetMode="External"/><Relationship Id="rId31" Type="http://schemas.openxmlformats.org/officeDocument/2006/relationships/hyperlink" Target="https://github.com/RealEstateCore/rec" TargetMode="External"/><Relationship Id="rId52" Type="http://schemas.openxmlformats.org/officeDocument/2006/relationships/hyperlink" Target="https://digitalconstruction.github.io/Contexts/v/0.5/" TargetMode="External"/><Relationship Id="rId73" Type="http://schemas.openxmlformats.org/officeDocument/2006/relationships/hyperlink" Target="https://saref.etsi.org/core/" TargetMode="External"/><Relationship Id="rId78" Type="http://schemas.openxmlformats.org/officeDocument/2006/relationships/hyperlink" Target="https://saref.etsi.org/saref4city/" TargetMode="External"/><Relationship Id="rId94" Type="http://schemas.openxmlformats.org/officeDocument/2006/relationships/hyperlink" Target="https://digitalconstruction.github.io/Variables/latest/" TargetMode="External"/><Relationship Id="rId99" Type="http://schemas.openxmlformats.org/officeDocument/2006/relationships/hyperlink" Target="https://digitalconstruction.github.io/Information/v/0.5/" TargetMode="External"/><Relationship Id="rId101" Type="http://schemas.openxmlformats.org/officeDocument/2006/relationships/hyperlink" Target="https://digitalconstruction.github.io/Information/v/0.5/" TargetMode="External"/><Relationship Id="rId122" Type="http://schemas.openxmlformats.org/officeDocument/2006/relationships/hyperlink" Target="https://publications.rwth-aachen.de/record/824017/files/824017.pdf" TargetMode="External"/><Relationship Id="rId143" Type="http://schemas.openxmlformats.org/officeDocument/2006/relationships/hyperlink" Target="https://bimerr.iot.linkeddata.es/" TargetMode="External"/><Relationship Id="rId148" Type="http://schemas.openxmlformats.org/officeDocument/2006/relationships/hyperlink" Target="https://google.github.io/digitalbuildings/ontology/" TargetMode="External"/><Relationship Id="rId164" Type="http://schemas.openxmlformats.org/officeDocument/2006/relationships/hyperlink" Target="https://w3id.org/fog" TargetMode="External"/><Relationship Id="rId169" Type="http://schemas.openxmlformats.org/officeDocument/2006/relationships/hyperlink" Target="http://www.w3id.org/opm" TargetMode="External"/><Relationship Id="rId4" Type="http://schemas.openxmlformats.org/officeDocument/2006/relationships/hyperlink" Target="https://doi.org/10.1016/j.aei.2023.102314" TargetMode="External"/><Relationship Id="rId9" Type="http://schemas.openxmlformats.org/officeDocument/2006/relationships/hyperlink" Target="https://alhakam.github.io/dot/" TargetMode="External"/><Relationship Id="rId180" Type="http://schemas.openxmlformats.org/officeDocument/2006/relationships/hyperlink" Target="https://rub-informatik-im-bauwesen.github.io/ir-ontologies/dt/dt.html" TargetMode="External"/><Relationship Id="rId26" Type="http://schemas.openxmlformats.org/officeDocument/2006/relationships/hyperlink" Target="https://cogito.iot.linkeddata.es/def/iot" TargetMode="External"/><Relationship Id="rId47" Type="http://schemas.openxmlformats.org/officeDocument/2006/relationships/hyperlink" Target="https://digitalconstruction.github.io/Materials/v/0.5/" TargetMode="External"/><Relationship Id="rId68" Type="http://schemas.openxmlformats.org/officeDocument/2006/relationships/hyperlink" Target="http://w3id.org/dstv" TargetMode="External"/><Relationship Id="rId89" Type="http://schemas.openxmlformats.org/officeDocument/2006/relationships/hyperlink" Target="https://technical.buildingsmart.org/standards/ifc/ifc-formats/ifcowl/" TargetMode="External"/><Relationship Id="rId112" Type="http://schemas.openxmlformats.org/officeDocument/2006/relationships/hyperlink" Target="https://iot-ontologies.github.io/dogont/documentation/index-en.html" TargetMode="External"/><Relationship Id="rId133" Type="http://schemas.openxmlformats.org/officeDocument/2006/relationships/hyperlink" Target="https://como.ceb.cam.ac.uk/media/preprints/c4e-328-preprint.pdf" TargetMode="External"/><Relationship Id="rId154" Type="http://schemas.openxmlformats.org/officeDocument/2006/relationships/hyperlink" Target="https://w3id.org/cto" TargetMode="External"/><Relationship Id="rId175" Type="http://schemas.openxmlformats.org/officeDocument/2006/relationships/hyperlink" Target="https://w3id.org/def/saref4bldg" TargetMode="External"/><Relationship Id="rId16" Type="http://schemas.openxmlformats.org/officeDocument/2006/relationships/hyperlink" Target="https://brickschema.org/resources/" TargetMode="External"/><Relationship Id="rId37" Type="http://schemas.openxmlformats.org/officeDocument/2006/relationships/hyperlink" Target="http://bimerr.iot.linkeddata.es/def/building" TargetMode="External"/><Relationship Id="rId58" Type="http://schemas.openxmlformats.org/officeDocument/2006/relationships/hyperlink" Target="https://rub-informatik-im-bauwesen.github.io/iddo/" TargetMode="External"/><Relationship Id="rId79" Type="http://schemas.openxmlformats.org/officeDocument/2006/relationships/hyperlink" Target="https://saref.etsi.org/saref4envi/" TargetMode="External"/><Relationship Id="rId102" Type="http://schemas.openxmlformats.org/officeDocument/2006/relationships/hyperlink" Target="https://digitalconstruction.github.io/Energy/v/0.5/" TargetMode="External"/><Relationship Id="rId123" Type="http://schemas.openxmlformats.org/officeDocument/2006/relationships/hyperlink" Target="https://sebseis.github.io/OBPA/" TargetMode="External"/><Relationship Id="rId144" Type="http://schemas.openxmlformats.org/officeDocument/2006/relationships/hyperlink" Target="https://bimerr.iot.linkeddata.es/" TargetMode="External"/><Relationship Id="rId90" Type="http://schemas.openxmlformats.org/officeDocument/2006/relationships/hyperlink" Target="https://github.com/thesmartenergy/seas" TargetMode="External"/><Relationship Id="rId165" Type="http://schemas.openxmlformats.org/officeDocument/2006/relationships/hyperlink" Target="https://icdd.vm.rub.de/ontology/idpo/" TargetMode="External"/><Relationship Id="rId27" Type="http://schemas.openxmlformats.org/officeDocument/2006/relationships/hyperlink" Target="https://w3id.org/def/saref4bldg" TargetMode="External"/><Relationship Id="rId48" Type="http://schemas.openxmlformats.org/officeDocument/2006/relationships/hyperlink" Target="https://digitalconstruction.github.io/Lifecycle/v/0.5/" TargetMode="External"/><Relationship Id="rId69" Type="http://schemas.openxmlformats.org/officeDocument/2006/relationships/hyperlink" Target="https://ip.pages.rwth-aachen.de/ioc/dstv-ontologie/" TargetMode="External"/><Relationship Id="rId113" Type="http://schemas.openxmlformats.org/officeDocument/2006/relationships/hyperlink" Target="https://icdd.vm.rub.de/ontology/icdd2ams/" TargetMode="External"/><Relationship Id="rId134" Type="http://schemas.openxmlformats.org/officeDocument/2006/relationships/hyperlink" Target="https://rub-informatik-im-bauwesen.github.io/loin-ontology/" TargetMode="External"/><Relationship Id="rId80" Type="http://schemas.openxmlformats.org/officeDocument/2006/relationships/hyperlink" Target="https://saref.etsi.org/saref4envi/" TargetMode="External"/><Relationship Id="rId155" Type="http://schemas.openxmlformats.org/officeDocument/2006/relationships/hyperlink" Target="https://mathib.github.io/cto-ontology/" TargetMode="External"/><Relationship Id="rId176" Type="http://schemas.openxmlformats.org/officeDocument/2006/relationships/hyperlink" Target="https://w3id.org/sbeo" TargetMode="External"/><Relationship Id="rId17" Type="http://schemas.openxmlformats.org/officeDocument/2006/relationships/hyperlink" Target="https://brickschema.org/schema/Brick" TargetMode="External"/><Relationship Id="rId38" Type="http://schemas.openxmlformats.org/officeDocument/2006/relationships/hyperlink" Target="http://bimerr.iot.linkeddata.es/def/material-properties" TargetMode="External"/><Relationship Id="rId59" Type="http://schemas.openxmlformats.org/officeDocument/2006/relationships/hyperlink" Target="https://www.sciencedirect.com/science/article/pii/S1474034623003440" TargetMode="External"/><Relationship Id="rId103" Type="http://schemas.openxmlformats.org/officeDocument/2006/relationships/hyperlink" Target="https://digitalconstruction.github.io/Materials/v/0.5/" TargetMode="External"/><Relationship Id="rId124" Type="http://schemas.openxmlformats.org/officeDocument/2006/relationships/hyperlink" Target="https://linkedbuildingdata.net/ldac2023/files/papers/papers/LDAC2023_paper_2079.pdf" TargetMode="External"/><Relationship Id="rId70" Type="http://schemas.openxmlformats.org/officeDocument/2006/relationships/hyperlink" Target="http://lbd.arch.rwth-aachen.de/bcfOWL_V1/index-en.html" TargetMode="External"/><Relationship Id="rId91" Type="http://schemas.openxmlformats.org/officeDocument/2006/relationships/hyperlink" Target="https://digitalconstruction.github.io/Contexts/v/0.5/" TargetMode="External"/><Relationship Id="rId145" Type="http://schemas.openxmlformats.org/officeDocument/2006/relationships/hyperlink" Target="https://bimerr.iot.linkeddata.es/" TargetMode="External"/><Relationship Id="rId166" Type="http://schemas.openxmlformats.org/officeDocument/2006/relationships/hyperlink" Target="https://depositonce.tu-berlin.de/handle/11303/11740.2" TargetMode="External"/><Relationship Id="rId1" Type="http://schemas.openxmlformats.org/officeDocument/2006/relationships/hyperlink" Target="http://w3id.org/omg" TargetMode="External"/><Relationship Id="rId28" Type="http://schemas.openxmlformats.org/officeDocument/2006/relationships/hyperlink" Target="http://www.w3.org/ns/ssn/" TargetMode="External"/><Relationship Id="rId49" Type="http://schemas.openxmlformats.org/officeDocument/2006/relationships/hyperlink" Target="https://digitalconstruction.github.io/Entities/v/0.5/" TargetMode="External"/><Relationship Id="rId114" Type="http://schemas.openxmlformats.org/officeDocument/2006/relationships/hyperlink" Target="https://www.auto.tuwien.ac.at/downloads/thinkhome/ontology/" TargetMode="External"/></Relationships>
</file>

<file path=xl/worksheets/_rels/sheet13.xml.rels><?xml version="1.0" encoding="UTF-8" standalone="yes"?>
<Relationships xmlns="http://schemas.openxmlformats.org/package/2006/relationships"><Relationship Id="rId117" Type="http://schemas.openxmlformats.org/officeDocument/2006/relationships/hyperlink" Target="https://www.auto.tuwien.ac.at/index.php/research-fields/ontology/user-behavior-and-building-process-information" TargetMode="External"/><Relationship Id="rId21" Type="http://schemas.openxmlformats.org/officeDocument/2006/relationships/hyperlink" Target="https://cogito.iot.linkeddata.es/def/process" TargetMode="External"/><Relationship Id="rId42" Type="http://schemas.openxmlformats.org/officeDocument/2006/relationships/hyperlink" Target="https://bimerr.iot.linkeddata.es/def/metadata/" TargetMode="External"/><Relationship Id="rId63" Type="http://schemas.openxmlformats.org/officeDocument/2006/relationships/hyperlink" Target="https://ceur-ws.org/Vol-2389/05paper.pdf" TargetMode="External"/><Relationship Id="rId84" Type="http://schemas.openxmlformats.org/officeDocument/2006/relationships/hyperlink" Target="https://saref.etsi.org/saref4lift/" TargetMode="External"/><Relationship Id="rId138" Type="http://schemas.openxmlformats.org/officeDocument/2006/relationships/hyperlink" Target="https://bimerr.iot.linkeddata.es/" TargetMode="External"/><Relationship Id="rId159" Type="http://schemas.openxmlformats.org/officeDocument/2006/relationships/hyperlink" Target="https://cogito.iot.linkeddata.es/def/process" TargetMode="External"/><Relationship Id="rId170" Type="http://schemas.openxmlformats.org/officeDocument/2006/relationships/hyperlink" Target="http://www.w3.org/ns/sosa/" TargetMode="External"/><Relationship Id="rId107" Type="http://schemas.openxmlformats.org/officeDocument/2006/relationships/hyperlink" Target="https://papers.ssrn.com/sol3/papers.cfm?abstract_id=4916239" TargetMode="External"/><Relationship Id="rId11" Type="http://schemas.openxmlformats.org/officeDocument/2006/relationships/hyperlink" Target="https://w3id.org/bot" TargetMode="External"/><Relationship Id="rId32" Type="http://schemas.openxmlformats.org/officeDocument/2006/relationships/hyperlink" Target="http://bimerr.iot.linkeddata.es/def/occupancy-profile" TargetMode="External"/><Relationship Id="rId53" Type="http://schemas.openxmlformats.org/officeDocument/2006/relationships/hyperlink" Target="https://digitalconstruction.github.io/Occupancy/v/0.5/" TargetMode="External"/><Relationship Id="rId74" Type="http://schemas.openxmlformats.org/officeDocument/2006/relationships/hyperlink" Target="https://saref.etsi.org/core/" TargetMode="External"/><Relationship Id="rId128" Type="http://schemas.openxmlformats.org/officeDocument/2006/relationships/hyperlink" Target="https://biblio.ugent.be/publication/8604544" TargetMode="External"/><Relationship Id="rId149" Type="http://schemas.openxmlformats.org/officeDocument/2006/relationships/hyperlink" Target="http://emmo.info/emmo" TargetMode="External"/><Relationship Id="rId5" Type="http://schemas.openxmlformats.org/officeDocument/2006/relationships/hyperlink" Target="https://ffdrontology.github.io/index.html" TargetMode="External"/><Relationship Id="rId95" Type="http://schemas.openxmlformats.org/officeDocument/2006/relationships/hyperlink" Target="https://digitalconstruction.github.io/v/0.5/index.html" TargetMode="External"/><Relationship Id="rId160" Type="http://schemas.openxmlformats.org/officeDocument/2006/relationships/hyperlink" Target="https://cogito.iot.linkeddata.es/def/quality" TargetMode="External"/><Relationship Id="rId181" Type="http://schemas.openxmlformats.org/officeDocument/2006/relationships/hyperlink" Target="https://www.sciencedirect.com/science/article/pii/S0926580517302364" TargetMode="External"/><Relationship Id="rId22" Type="http://schemas.openxmlformats.org/officeDocument/2006/relationships/hyperlink" Target="https://cogito.iot.linkeddata.es/def/facility" TargetMode="External"/><Relationship Id="rId43" Type="http://schemas.openxmlformats.org/officeDocument/2006/relationships/hyperlink" Target="https://w3id.org/ofo" TargetMode="External"/><Relationship Id="rId64" Type="http://schemas.openxmlformats.org/officeDocument/2006/relationships/hyperlink" Target="https://www.researchgate.net/publication/363672959_An_ontology-supported_case-based_reasoning_approach_for_damage_assessment" TargetMode="External"/><Relationship Id="rId118" Type="http://schemas.openxmlformats.org/officeDocument/2006/relationships/hyperlink" Target="https://www.auto.tuwien.ac.at/index.php/research-fields/ontology/users-and-preference-information" TargetMode="External"/><Relationship Id="rId139" Type="http://schemas.openxmlformats.org/officeDocument/2006/relationships/hyperlink" Target="https://bimerr.iot.linkeddata.es/" TargetMode="External"/><Relationship Id="rId85" Type="http://schemas.openxmlformats.org/officeDocument/2006/relationships/hyperlink" Target="https://saref.etsi.org/saref4grid/" TargetMode="External"/><Relationship Id="rId150" Type="http://schemas.openxmlformats.org/officeDocument/2006/relationships/hyperlink" Target="https://emmo-repo.github.io/" TargetMode="External"/><Relationship Id="rId171" Type="http://schemas.openxmlformats.org/officeDocument/2006/relationships/hyperlink" Target="https://depositonce.tu-berlin.de/handle/11303/11740.2" TargetMode="External"/><Relationship Id="rId12" Type="http://schemas.openxmlformats.org/officeDocument/2006/relationships/hyperlink" Target="https://www.semantic-web-journal.net/system/files/swj2279.pdf" TargetMode="External"/><Relationship Id="rId33" Type="http://schemas.openxmlformats.org/officeDocument/2006/relationships/hyperlink" Target="https://bimerr.iot.linkeddata.es/" TargetMode="External"/><Relationship Id="rId108" Type="http://schemas.openxmlformats.org/officeDocument/2006/relationships/hyperlink" Target="https://depositonce.tu-berlin.de/handle/11303/11740.2" TargetMode="External"/><Relationship Id="rId129" Type="http://schemas.openxmlformats.org/officeDocument/2006/relationships/hyperlink" Target="https://w3id.org/bop" TargetMode="External"/><Relationship Id="rId54" Type="http://schemas.openxmlformats.org/officeDocument/2006/relationships/hyperlink" Target="http://vocab.linkeddata.es/datosabiertos/def/medio-ambiente/calidad-aire/1.0" TargetMode="External"/><Relationship Id="rId75" Type="http://schemas.openxmlformats.org/officeDocument/2006/relationships/hyperlink" Target="https://saref.etsi.org/saref4ener/" TargetMode="External"/><Relationship Id="rId96" Type="http://schemas.openxmlformats.org/officeDocument/2006/relationships/hyperlink" Target="https://digitalconstruction.github.io/Occupancy/v/0.5/" TargetMode="External"/><Relationship Id="rId140" Type="http://schemas.openxmlformats.org/officeDocument/2006/relationships/hyperlink" Target="https://bimerr.iot.linkeddata.es/" TargetMode="External"/><Relationship Id="rId161" Type="http://schemas.openxmlformats.org/officeDocument/2006/relationships/hyperlink" Target="https://cogito.iot.linkeddata.es/def/safety" TargetMode="External"/><Relationship Id="rId182" Type="http://schemas.openxmlformats.org/officeDocument/2006/relationships/printerSettings" Target="../printerSettings/printerSettings1.bin"/><Relationship Id="rId6" Type="http://schemas.openxmlformats.org/officeDocument/2006/relationships/hyperlink" Target="https://doi.org/10.1016/j.aei.2023.101992" TargetMode="External"/><Relationship Id="rId23" Type="http://schemas.openxmlformats.org/officeDocument/2006/relationships/hyperlink" Target="https://cogito.iot.linkeddata.es/def/resource" TargetMode="External"/><Relationship Id="rId119" Type="http://schemas.openxmlformats.org/officeDocument/2006/relationships/hyperlink" Target="https://www.auto.tuwien.ac.at/index.php/research-fields/ontology/weather-and-exterior-influence-information" TargetMode="External"/><Relationship Id="rId44" Type="http://schemas.openxmlformats.org/officeDocument/2006/relationships/hyperlink" Target="https://iesnaola.github.io/eepsa/EEPSA/index-en.html" TargetMode="External"/><Relationship Id="rId65" Type="http://schemas.openxmlformats.org/officeDocument/2006/relationships/hyperlink" Target="https://www.sciencedirect.com/science/article/pii/S2666546821000574" TargetMode="External"/><Relationship Id="rId86" Type="http://schemas.openxmlformats.org/officeDocument/2006/relationships/hyperlink" Target="https://saref.etsi.org/saref4grid/" TargetMode="External"/><Relationship Id="rId130" Type="http://schemas.openxmlformats.org/officeDocument/2006/relationships/hyperlink" Target="https://w3id.org/bop" TargetMode="External"/><Relationship Id="rId151" Type="http://schemas.openxmlformats.org/officeDocument/2006/relationships/hyperlink" Target="https://pi.pauwel.be/voc/buildingelement" TargetMode="External"/><Relationship Id="rId172" Type="http://schemas.openxmlformats.org/officeDocument/2006/relationships/hyperlink" Target="https://iot-ontologies.github.io/dogont/documentation/index-en.html" TargetMode="External"/><Relationship Id="rId13" Type="http://schemas.openxmlformats.org/officeDocument/2006/relationships/hyperlink" Target="https://annawagner.github.io/bpo/" TargetMode="External"/><Relationship Id="rId18" Type="http://schemas.openxmlformats.org/officeDocument/2006/relationships/hyperlink" Target="https://w3id.org/seas/seas-1.1" TargetMode="External"/><Relationship Id="rId39" Type="http://schemas.openxmlformats.org/officeDocument/2006/relationships/hyperlink" Target="http://bimerr.iot.linkeddata.es/def/annotation-objects" TargetMode="External"/><Relationship Id="rId109" Type="http://schemas.openxmlformats.org/officeDocument/2006/relationships/hyperlink" Target="https://depositonce.tu-berlin.de/handle/11303/11235" TargetMode="External"/><Relationship Id="rId34" Type="http://schemas.openxmlformats.org/officeDocument/2006/relationships/hyperlink" Target="http://bimerr.iot.linkeddata.es/def/sensor-data" TargetMode="External"/><Relationship Id="rId50" Type="http://schemas.openxmlformats.org/officeDocument/2006/relationships/hyperlink" Target="https://digitalconstruction.github.io/Processes/v/0.5/" TargetMode="External"/><Relationship Id="rId55" Type="http://schemas.openxmlformats.org/officeDocument/2006/relationships/hyperlink" Target="https://z-arghavan.github.io/DORF/" TargetMode="External"/><Relationship Id="rId76" Type="http://schemas.openxmlformats.org/officeDocument/2006/relationships/hyperlink" Target="https://saref.etsi.org/saref4ener/" TargetMode="External"/><Relationship Id="rId97" Type="http://schemas.openxmlformats.org/officeDocument/2006/relationships/hyperlink" Target="https://digitalconstruction.github.io/Processes/v/0.5/" TargetMode="External"/><Relationship Id="rId104" Type="http://schemas.openxmlformats.org/officeDocument/2006/relationships/hyperlink" Target="https://digitalconstruction.github.io/Agents/v/0.5/" TargetMode="External"/><Relationship Id="rId120" Type="http://schemas.openxmlformats.org/officeDocument/2006/relationships/hyperlink" Target="https://depositonce.tu-berlin.de/handle/11303/11740.2" TargetMode="External"/><Relationship Id="rId125" Type="http://schemas.openxmlformats.org/officeDocument/2006/relationships/hyperlink" Target="https://w3id.org/fog" TargetMode="External"/><Relationship Id="rId141" Type="http://schemas.openxmlformats.org/officeDocument/2006/relationships/hyperlink" Target="https://bimerr.iot.linkeddata.es/" TargetMode="External"/><Relationship Id="rId146" Type="http://schemas.openxmlformats.org/officeDocument/2006/relationships/hyperlink" Target="https://bimerr.iot.linkeddata.es/" TargetMode="External"/><Relationship Id="rId167" Type="http://schemas.openxmlformats.org/officeDocument/2006/relationships/hyperlink" Target="https://w3id.org/mdo/core/" TargetMode="External"/><Relationship Id="rId188" Type="http://schemas.microsoft.com/office/2017/10/relationships/threadedComment" Target="../threadedComments/threadedComment5.xml"/><Relationship Id="rId7" Type="http://schemas.openxmlformats.org/officeDocument/2006/relationships/hyperlink" Target="https://w3id.org/sbeo" TargetMode="External"/><Relationship Id="rId71" Type="http://schemas.openxmlformats.org/officeDocument/2006/relationships/hyperlink" Target="https://saref.etsi.org/saref4syst/" TargetMode="External"/><Relationship Id="rId92" Type="http://schemas.openxmlformats.org/officeDocument/2006/relationships/hyperlink" Target="https://digitalconstruction.github.io/Variables/latest/" TargetMode="External"/><Relationship Id="rId162" Type="http://schemas.openxmlformats.org/officeDocument/2006/relationships/hyperlink" Target="https://iesnaola.github.io/eepsa/EEPSA/index-en.html" TargetMode="External"/><Relationship Id="rId183" Type="http://schemas.openxmlformats.org/officeDocument/2006/relationships/vmlDrawing" Target="../drawings/vmlDrawing5.vml"/><Relationship Id="rId2" Type="http://schemas.openxmlformats.org/officeDocument/2006/relationships/hyperlink" Target="https://github.com/tudaIIB/omg;%20https:/ec-3.org/publications/conferences/EC32019/papers/EC32019_146.pdf" TargetMode="External"/><Relationship Id="rId29" Type="http://schemas.openxmlformats.org/officeDocument/2006/relationships/hyperlink" Target="http://www.w3.org/ns/sosa/" TargetMode="External"/><Relationship Id="rId24" Type="http://schemas.openxmlformats.org/officeDocument/2006/relationships/hyperlink" Target="https://cogito.iot.linkeddata.es/def/quality" TargetMode="External"/><Relationship Id="rId40" Type="http://schemas.openxmlformats.org/officeDocument/2006/relationships/hyperlink" Target="http://bimerr.iot.linkeddata.es/def/information-objects" TargetMode="External"/><Relationship Id="rId45" Type="http://schemas.openxmlformats.org/officeDocument/2006/relationships/hyperlink" Target="https://w3id.org/mdo/core/" TargetMode="External"/><Relationship Id="rId66" Type="http://schemas.openxmlformats.org/officeDocument/2006/relationships/hyperlink" Target="https://www.sciencedirect.com/science/article/pii/S0926580520300674" TargetMode="External"/><Relationship Id="rId87" Type="http://schemas.openxmlformats.org/officeDocument/2006/relationships/hyperlink" Target="https://git.onem2m.org/MAS/BaseOntology/-/blob/master/base_ontology.owl" TargetMode="External"/><Relationship Id="rId110" Type="http://schemas.openxmlformats.org/officeDocument/2006/relationships/hyperlink" Target="http://semantic.eurobau.com/" TargetMode="External"/><Relationship Id="rId115" Type="http://schemas.openxmlformats.org/officeDocument/2006/relationships/hyperlink" Target="https://www.auto.tuwien.ac.at/index.php/research-fields/ontology/architecture-and-building-physics-information" TargetMode="External"/><Relationship Id="rId131" Type="http://schemas.openxmlformats.org/officeDocument/2006/relationships/hyperlink" Target="https://digitalconstruction.github.io/Energy/v/0.5/" TargetMode="External"/><Relationship Id="rId136" Type="http://schemas.openxmlformats.org/officeDocument/2006/relationships/hyperlink" Target="https://doi.org/10.3233/AIS-2009-0033" TargetMode="External"/><Relationship Id="rId157" Type="http://schemas.openxmlformats.org/officeDocument/2006/relationships/hyperlink" Target="https://cogito.iot.linkeddata.es/def/resource" TargetMode="External"/><Relationship Id="rId178" Type="http://schemas.openxmlformats.org/officeDocument/2006/relationships/hyperlink" Target="http://semantic.eurobau.com/eurobau-utility.owl" TargetMode="External"/><Relationship Id="rId61" Type="http://schemas.openxmlformats.org/officeDocument/2006/relationships/hyperlink" Target="https://ec-3.org/publications/conference/paper/?id=EC32024_292" TargetMode="External"/><Relationship Id="rId82" Type="http://schemas.openxmlformats.org/officeDocument/2006/relationships/hyperlink" Target="https://saref.etsi.org/saref4watr/" TargetMode="External"/><Relationship Id="rId152" Type="http://schemas.openxmlformats.org/officeDocument/2006/relationships/hyperlink" Target="http://w3id.org/ioc" TargetMode="External"/><Relationship Id="rId173" Type="http://schemas.openxmlformats.org/officeDocument/2006/relationships/hyperlink" Target="http://p-comp.di.uoa.gr/projects/ontonav/INOdoc/index.html" TargetMode="External"/><Relationship Id="rId19" Type="http://schemas.openxmlformats.org/officeDocument/2006/relationships/hyperlink" Target="https://dtc-ontology.cms.ed.tum.de/ontology" TargetMode="External"/><Relationship Id="rId14" Type="http://schemas.openxmlformats.org/officeDocument/2006/relationships/hyperlink" Target="http://www.w3id.org/bpo" TargetMode="External"/><Relationship Id="rId30" Type="http://schemas.openxmlformats.org/officeDocument/2006/relationships/hyperlink" Target="https://www.w3.org/TR/vocab-ssn/" TargetMode="External"/><Relationship Id="rId35" Type="http://schemas.openxmlformats.org/officeDocument/2006/relationships/hyperlink" Target="http://bimerr.iot.linkeddata.es/def/key-performance-indicator" TargetMode="External"/><Relationship Id="rId56" Type="http://schemas.openxmlformats.org/officeDocument/2006/relationships/hyperlink" Target="https://orbilu.uni.lu/handle/10993/58846" TargetMode="External"/><Relationship Id="rId77" Type="http://schemas.openxmlformats.org/officeDocument/2006/relationships/hyperlink" Target="https://saref.etsi.org/saref4city/" TargetMode="External"/><Relationship Id="rId100" Type="http://schemas.openxmlformats.org/officeDocument/2006/relationships/hyperlink" Target="https://digitalconstruction.github.io/Entities/v/0.5/" TargetMode="External"/><Relationship Id="rId105" Type="http://schemas.openxmlformats.org/officeDocument/2006/relationships/hyperlink" Target="https://www.researchgate.net/publication/237021171_OntoNav_A_Semantic_Indoor_Navigation_System" TargetMode="External"/><Relationship Id="rId126" Type="http://schemas.openxmlformats.org/officeDocument/2006/relationships/hyperlink" Target="https://w3id.org/asbingowl/core" TargetMode="External"/><Relationship Id="rId147" Type="http://schemas.openxmlformats.org/officeDocument/2006/relationships/hyperlink" Target="https://alhakam.github.io/brot/" TargetMode="External"/><Relationship Id="rId168" Type="http://schemas.openxmlformats.org/officeDocument/2006/relationships/hyperlink" Target="http://www.w3id.org/opm" TargetMode="External"/><Relationship Id="rId8" Type="http://schemas.openxmlformats.org/officeDocument/2006/relationships/hyperlink" Target="https://w3id.org/dot" TargetMode="External"/><Relationship Id="rId51" Type="http://schemas.openxmlformats.org/officeDocument/2006/relationships/hyperlink" Target="https://digitalconstruction.github.io/Agents/v/0.5/" TargetMode="External"/><Relationship Id="rId72" Type="http://schemas.openxmlformats.org/officeDocument/2006/relationships/hyperlink" Target="https://saref.etsi.org/saref4syst/" TargetMode="External"/><Relationship Id="rId93" Type="http://schemas.openxmlformats.org/officeDocument/2006/relationships/hyperlink" Target="https://digitalconstruction.github.io/v/0.5/index.html" TargetMode="External"/><Relationship Id="rId98" Type="http://schemas.openxmlformats.org/officeDocument/2006/relationships/hyperlink" Target="https://digitalconstruction.github.io/Lifecycle/v/0.5/" TargetMode="External"/><Relationship Id="rId121" Type="http://schemas.openxmlformats.org/officeDocument/2006/relationships/hyperlink" Target="https://link.springer.com/chapter/10.1007/978-3-030-91877-4_127" TargetMode="External"/><Relationship Id="rId142" Type="http://schemas.openxmlformats.org/officeDocument/2006/relationships/hyperlink" Target="https://bimerr.iot.linkeddata.es/" TargetMode="External"/><Relationship Id="rId163" Type="http://schemas.openxmlformats.org/officeDocument/2006/relationships/hyperlink" Target="https://depositonce.tu-berlin.de/handle/11303/17259" TargetMode="External"/><Relationship Id="rId184" Type="http://schemas.openxmlformats.org/officeDocument/2006/relationships/table" Target="../tables/table2.xml"/><Relationship Id="rId3" Type="http://schemas.openxmlformats.org/officeDocument/2006/relationships/hyperlink" Target="https://ifitkau.github.io/fisa/" TargetMode="External"/><Relationship Id="rId25" Type="http://schemas.openxmlformats.org/officeDocument/2006/relationships/hyperlink" Target="https://cogito.iot.linkeddata.es/def/safety" TargetMode="External"/><Relationship Id="rId46" Type="http://schemas.openxmlformats.org/officeDocument/2006/relationships/hyperlink" Target="https://industryportal.enit.fr/ontologies/BCAO" TargetMode="External"/><Relationship Id="rId67" Type="http://schemas.openxmlformats.org/officeDocument/2006/relationships/hyperlink" Target="https://jwerbrouck.inrupt.net/public/scan-to-graph/stg.ttl" TargetMode="External"/><Relationship Id="rId116" Type="http://schemas.openxmlformats.org/officeDocument/2006/relationships/hyperlink" Target="https://www.auto.tuwien.ac.at/index.php/research-fields/ontology/energy-and-resource-information" TargetMode="External"/><Relationship Id="rId137" Type="http://schemas.openxmlformats.org/officeDocument/2006/relationships/hyperlink" Target="https://linkedbuildingdata.net/ldac2021/files/papers/CIB_W78_2021_paper_122.pdf" TargetMode="External"/><Relationship Id="rId158" Type="http://schemas.openxmlformats.org/officeDocument/2006/relationships/hyperlink" Target="https://cogito.iot.linkeddata.es/def/iot" TargetMode="External"/><Relationship Id="rId20" Type="http://schemas.openxmlformats.org/officeDocument/2006/relationships/hyperlink" Target="https://pi.pauwel.be/voc/distributionelement/index-en.html" TargetMode="External"/><Relationship Id="rId41" Type="http://schemas.openxmlformats.org/officeDocument/2006/relationships/hyperlink" Target="http://bimerr.iot.linkeddata.es/def/renovation-process" TargetMode="External"/><Relationship Id="rId62" Type="http://schemas.openxmlformats.org/officeDocument/2006/relationships/hyperlink" Target="https://app.korfin.de/ontology/into" TargetMode="External"/><Relationship Id="rId83" Type="http://schemas.openxmlformats.org/officeDocument/2006/relationships/hyperlink" Target="https://saref.etsi.org/saref4lift/" TargetMode="External"/><Relationship Id="rId88" Type="http://schemas.openxmlformats.org/officeDocument/2006/relationships/hyperlink" Target="http://dx.doi.org/10.17654/EC017051101" TargetMode="External"/><Relationship Id="rId111" Type="http://schemas.openxmlformats.org/officeDocument/2006/relationships/hyperlink" Target="http://iot.ee.surrey.ac.uk/citypulse/ontologies/sao/sao" TargetMode="External"/><Relationship Id="rId132" Type="http://schemas.openxmlformats.org/officeDocument/2006/relationships/hyperlink" Target="https://content.iospress.com/articles/semantic-web/sw223254" TargetMode="External"/><Relationship Id="rId153" Type="http://schemas.openxmlformats.org/officeDocument/2006/relationships/hyperlink" Target="https://internet-of-construction.github.io/IoC-Process-Ontology/" TargetMode="External"/><Relationship Id="rId174" Type="http://schemas.openxmlformats.org/officeDocument/2006/relationships/hyperlink" Target="http://iot.ee.surrey.ac.uk/citypulse/ontologies/sao/sao" TargetMode="External"/><Relationship Id="rId179" Type="http://schemas.openxmlformats.org/officeDocument/2006/relationships/hyperlink" Target="https://rub-informatik-im-bauwesen.github.io/ir-ontologies/isoprops/isoprops.html" TargetMode="External"/><Relationship Id="rId15" Type="http://schemas.openxmlformats.org/officeDocument/2006/relationships/hyperlink" Target="https://pi.pauwel.be/voc/buildingelement" TargetMode="External"/><Relationship Id="rId36" Type="http://schemas.openxmlformats.org/officeDocument/2006/relationships/hyperlink" Target="https://bimerr.iot.linkeddata.es/def/weather/" TargetMode="External"/><Relationship Id="rId57" Type="http://schemas.openxmlformats.org/officeDocument/2006/relationships/hyperlink" Target="https://ceur-ws.org/Vol-3081/08paper.pdf" TargetMode="External"/><Relationship Id="rId106" Type="http://schemas.openxmlformats.org/officeDocument/2006/relationships/hyperlink" Target="https://doi.org/10.3233/AIS-2009-0033" TargetMode="External"/><Relationship Id="rId127" Type="http://schemas.openxmlformats.org/officeDocument/2006/relationships/hyperlink" Target="https://biblio.ugent.be/publication/8604544" TargetMode="External"/><Relationship Id="rId10" Type="http://schemas.openxmlformats.org/officeDocument/2006/relationships/hyperlink" Target="https://standards.buildingsmart.org/IFC/DEV/IFC4/ADD2_TC1/OWL" TargetMode="External"/><Relationship Id="rId31" Type="http://schemas.openxmlformats.org/officeDocument/2006/relationships/hyperlink" Target="https://github.com/RealEstateCore/rec" TargetMode="External"/><Relationship Id="rId52" Type="http://schemas.openxmlformats.org/officeDocument/2006/relationships/hyperlink" Target="https://digitalconstruction.github.io/Contexts/v/0.5/" TargetMode="External"/><Relationship Id="rId73" Type="http://schemas.openxmlformats.org/officeDocument/2006/relationships/hyperlink" Target="https://saref.etsi.org/core/" TargetMode="External"/><Relationship Id="rId78" Type="http://schemas.openxmlformats.org/officeDocument/2006/relationships/hyperlink" Target="https://saref.etsi.org/saref4city/" TargetMode="External"/><Relationship Id="rId94" Type="http://schemas.openxmlformats.org/officeDocument/2006/relationships/hyperlink" Target="https://digitalconstruction.github.io/Variables/latest/" TargetMode="External"/><Relationship Id="rId99" Type="http://schemas.openxmlformats.org/officeDocument/2006/relationships/hyperlink" Target="https://digitalconstruction.github.io/Information/v/0.5/" TargetMode="External"/><Relationship Id="rId101" Type="http://schemas.openxmlformats.org/officeDocument/2006/relationships/hyperlink" Target="https://digitalconstruction.github.io/Information/v/0.5/" TargetMode="External"/><Relationship Id="rId122" Type="http://schemas.openxmlformats.org/officeDocument/2006/relationships/hyperlink" Target="https://publications.rwth-aachen.de/record/824017/files/824017.pdf" TargetMode="External"/><Relationship Id="rId143" Type="http://schemas.openxmlformats.org/officeDocument/2006/relationships/hyperlink" Target="https://bimerr.iot.linkeddata.es/" TargetMode="External"/><Relationship Id="rId148" Type="http://schemas.openxmlformats.org/officeDocument/2006/relationships/hyperlink" Target="https://google.github.io/digitalbuildings/ontology/" TargetMode="External"/><Relationship Id="rId164" Type="http://schemas.openxmlformats.org/officeDocument/2006/relationships/hyperlink" Target="https://w3id.org/fog" TargetMode="External"/><Relationship Id="rId169" Type="http://schemas.openxmlformats.org/officeDocument/2006/relationships/hyperlink" Target="http://www.w3id.org/opm" TargetMode="External"/><Relationship Id="rId185" Type="http://schemas.openxmlformats.org/officeDocument/2006/relationships/table" Target="../tables/table3.xml"/><Relationship Id="rId4" Type="http://schemas.openxmlformats.org/officeDocument/2006/relationships/hyperlink" Target="https://doi.org/10.1016/j.aei.2023.102314" TargetMode="External"/><Relationship Id="rId9" Type="http://schemas.openxmlformats.org/officeDocument/2006/relationships/hyperlink" Target="https://alhakam.github.io/dot/" TargetMode="External"/><Relationship Id="rId180" Type="http://schemas.openxmlformats.org/officeDocument/2006/relationships/hyperlink" Target="https://rub-informatik-im-bauwesen.github.io/ir-ontologies/dt/dt.html" TargetMode="External"/><Relationship Id="rId26" Type="http://schemas.openxmlformats.org/officeDocument/2006/relationships/hyperlink" Target="https://cogito.iot.linkeddata.es/def/iot" TargetMode="External"/><Relationship Id="rId47" Type="http://schemas.openxmlformats.org/officeDocument/2006/relationships/hyperlink" Target="https://digitalconstruction.github.io/Materials/v/0.5/" TargetMode="External"/><Relationship Id="rId68" Type="http://schemas.openxmlformats.org/officeDocument/2006/relationships/hyperlink" Target="http://w3id.org/dstv" TargetMode="External"/><Relationship Id="rId89" Type="http://schemas.openxmlformats.org/officeDocument/2006/relationships/hyperlink" Target="https://technical.buildingsmart.org/standards/ifc/ifc-formats/ifcowl/" TargetMode="External"/><Relationship Id="rId112" Type="http://schemas.openxmlformats.org/officeDocument/2006/relationships/hyperlink" Target="https://iot-ontologies.github.io/dogont/documentation/index-en.html" TargetMode="External"/><Relationship Id="rId133" Type="http://schemas.openxmlformats.org/officeDocument/2006/relationships/hyperlink" Target="https://como.ceb.cam.ac.uk/media/preprints/c4e-328-preprint.pdf" TargetMode="External"/><Relationship Id="rId154" Type="http://schemas.openxmlformats.org/officeDocument/2006/relationships/hyperlink" Target="https://w3id.org/cto" TargetMode="External"/><Relationship Id="rId175" Type="http://schemas.openxmlformats.org/officeDocument/2006/relationships/hyperlink" Target="https://w3id.org/def/saref4bldg" TargetMode="External"/><Relationship Id="rId16" Type="http://schemas.openxmlformats.org/officeDocument/2006/relationships/hyperlink" Target="https://brickschema.org/resources/" TargetMode="External"/><Relationship Id="rId37" Type="http://schemas.openxmlformats.org/officeDocument/2006/relationships/hyperlink" Target="http://bimerr.iot.linkeddata.es/def/building" TargetMode="External"/><Relationship Id="rId58" Type="http://schemas.openxmlformats.org/officeDocument/2006/relationships/hyperlink" Target="https://rub-informatik-im-bauwesen.github.io/iddo/" TargetMode="External"/><Relationship Id="rId79" Type="http://schemas.openxmlformats.org/officeDocument/2006/relationships/hyperlink" Target="https://saref.etsi.org/saref4envi/" TargetMode="External"/><Relationship Id="rId102" Type="http://schemas.openxmlformats.org/officeDocument/2006/relationships/hyperlink" Target="https://digitalconstruction.github.io/Energy/v/0.5/" TargetMode="External"/><Relationship Id="rId123" Type="http://schemas.openxmlformats.org/officeDocument/2006/relationships/hyperlink" Target="https://sebseis.github.io/OBPA/" TargetMode="External"/><Relationship Id="rId144" Type="http://schemas.openxmlformats.org/officeDocument/2006/relationships/hyperlink" Target="https://bimerr.iot.linkeddata.es/" TargetMode="External"/><Relationship Id="rId90" Type="http://schemas.openxmlformats.org/officeDocument/2006/relationships/hyperlink" Target="https://github.com/thesmartenergy/seas" TargetMode="External"/><Relationship Id="rId165" Type="http://schemas.openxmlformats.org/officeDocument/2006/relationships/hyperlink" Target="https://icdd.vm.rub.de/ontology/idpo/" TargetMode="External"/><Relationship Id="rId186" Type="http://schemas.openxmlformats.org/officeDocument/2006/relationships/table" Target="../tables/table4.xml"/><Relationship Id="rId27" Type="http://schemas.openxmlformats.org/officeDocument/2006/relationships/hyperlink" Target="https://w3id.org/def/saref4bldg" TargetMode="External"/><Relationship Id="rId48" Type="http://schemas.openxmlformats.org/officeDocument/2006/relationships/hyperlink" Target="https://digitalconstruction.github.io/Lifecycle/v/0.5/" TargetMode="External"/><Relationship Id="rId69" Type="http://schemas.openxmlformats.org/officeDocument/2006/relationships/hyperlink" Target="https://ip.pages.rwth-aachen.de/ioc/dstv-ontologie/" TargetMode="External"/><Relationship Id="rId113" Type="http://schemas.openxmlformats.org/officeDocument/2006/relationships/hyperlink" Target="https://icdd.vm.rub.de/ontology/icdd2ams/" TargetMode="External"/><Relationship Id="rId134" Type="http://schemas.openxmlformats.org/officeDocument/2006/relationships/hyperlink" Target="https://rub-informatik-im-bauwesen.github.io/loin-ontology/" TargetMode="External"/><Relationship Id="rId80" Type="http://schemas.openxmlformats.org/officeDocument/2006/relationships/hyperlink" Target="https://saref.etsi.org/saref4envi/" TargetMode="External"/><Relationship Id="rId155" Type="http://schemas.openxmlformats.org/officeDocument/2006/relationships/hyperlink" Target="https://mathib.github.io/cto-ontology/" TargetMode="External"/><Relationship Id="rId176" Type="http://schemas.openxmlformats.org/officeDocument/2006/relationships/hyperlink" Target="https://w3id.org/sbeo" TargetMode="External"/><Relationship Id="rId17" Type="http://schemas.openxmlformats.org/officeDocument/2006/relationships/hyperlink" Target="https://brickschema.org/schema/Brick" TargetMode="External"/><Relationship Id="rId38" Type="http://schemas.openxmlformats.org/officeDocument/2006/relationships/hyperlink" Target="http://bimerr.iot.linkeddata.es/def/material-properties" TargetMode="External"/><Relationship Id="rId59" Type="http://schemas.openxmlformats.org/officeDocument/2006/relationships/hyperlink" Target="https://www.sciencedirect.com/science/article/pii/S1474034623003440" TargetMode="External"/><Relationship Id="rId103" Type="http://schemas.openxmlformats.org/officeDocument/2006/relationships/hyperlink" Target="https://digitalconstruction.github.io/Materials/v/0.5/" TargetMode="External"/><Relationship Id="rId124" Type="http://schemas.openxmlformats.org/officeDocument/2006/relationships/hyperlink" Target="https://linkedbuildingdata.net/ldac2023/files/papers/papers/LDAC2023_paper_2079.pdf" TargetMode="External"/><Relationship Id="rId70" Type="http://schemas.openxmlformats.org/officeDocument/2006/relationships/hyperlink" Target="http://lbd.arch.rwth-aachen.de/bcfOWL_V1/index-en.html" TargetMode="External"/><Relationship Id="rId91" Type="http://schemas.openxmlformats.org/officeDocument/2006/relationships/hyperlink" Target="https://digitalconstruction.github.io/Contexts/v/0.5/" TargetMode="External"/><Relationship Id="rId145" Type="http://schemas.openxmlformats.org/officeDocument/2006/relationships/hyperlink" Target="https://bimerr.iot.linkeddata.es/" TargetMode="External"/><Relationship Id="rId166" Type="http://schemas.openxmlformats.org/officeDocument/2006/relationships/hyperlink" Target="https://depositonce.tu-berlin.de/handle/11303/11740.2" TargetMode="External"/><Relationship Id="rId187" Type="http://schemas.openxmlformats.org/officeDocument/2006/relationships/comments" Target="../comments5.xml"/><Relationship Id="rId1" Type="http://schemas.openxmlformats.org/officeDocument/2006/relationships/hyperlink" Target="http://w3id.org/omg" TargetMode="External"/><Relationship Id="rId28" Type="http://schemas.openxmlformats.org/officeDocument/2006/relationships/hyperlink" Target="http://www.w3.org/ns/ssn/" TargetMode="External"/><Relationship Id="rId49" Type="http://schemas.openxmlformats.org/officeDocument/2006/relationships/hyperlink" Target="https://digitalconstruction.github.io/Entities/v/0.5/" TargetMode="External"/><Relationship Id="rId114" Type="http://schemas.openxmlformats.org/officeDocument/2006/relationships/hyperlink" Target="https://www.auto.tuwien.ac.at/downloads/thinkhome/ontology/" TargetMode="External"/><Relationship Id="rId60" Type="http://schemas.openxmlformats.org/officeDocument/2006/relationships/hyperlink" Target="https://ec-3.org/publications/conference/paper/?id=EC32023_221" TargetMode="External"/><Relationship Id="rId81" Type="http://schemas.openxmlformats.org/officeDocument/2006/relationships/hyperlink" Target="https://saref.etsi.org/saref4watr/" TargetMode="External"/><Relationship Id="rId135" Type="http://schemas.openxmlformats.org/officeDocument/2006/relationships/hyperlink" Target="https://depositonce.tu-berlin.de/bitstreams/2c069592-bf25-4f2e-9cf5-afc3bcc107db/download" TargetMode="External"/><Relationship Id="rId156" Type="http://schemas.openxmlformats.org/officeDocument/2006/relationships/hyperlink" Target="https://cogito.iot.linkeddata.es/def/facility/" TargetMode="External"/><Relationship Id="rId177" Type="http://schemas.openxmlformats.org/officeDocument/2006/relationships/hyperlink" Target="https://depositonce.tu-berlin.de/handle/11303/17259"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17" Type="http://schemas.openxmlformats.org/officeDocument/2006/relationships/hyperlink" Target="https://w3id.org/mdo/core/" TargetMode="External"/><Relationship Id="rId21" Type="http://schemas.openxmlformats.org/officeDocument/2006/relationships/hyperlink" Target="https://w3id.org/digitalconstruction/0.5/Contexts" TargetMode="External"/><Relationship Id="rId42" Type="http://schemas.openxmlformats.org/officeDocument/2006/relationships/hyperlink" Target="https://app.korfin.de/ontology/into" TargetMode="External"/><Relationship Id="rId63" Type="http://schemas.openxmlformats.org/officeDocument/2006/relationships/hyperlink" Target="https://cogito.iot.linkeddata.es/def/process" TargetMode="External"/><Relationship Id="rId84" Type="http://schemas.openxmlformats.org/officeDocument/2006/relationships/hyperlink" Target="http://semantic.eurobau.com/" TargetMode="External"/><Relationship Id="rId138" Type="http://schemas.openxmlformats.org/officeDocument/2006/relationships/hyperlink" Target="http://bimerr.iot.linkeddata.es/def/building" TargetMode="External"/><Relationship Id="rId159" Type="http://schemas.openxmlformats.org/officeDocument/2006/relationships/hyperlink" Target="https://link.springer.com/chapter/10.1007/978-3-030-91877-4_127" TargetMode="External"/><Relationship Id="rId170" Type="http://schemas.openxmlformats.org/officeDocument/2006/relationships/hyperlink" Target="https://www.sciencedirect.com/science/article/pii/S1474034623003440" TargetMode="External"/><Relationship Id="rId191" Type="http://schemas.openxmlformats.org/officeDocument/2006/relationships/table" Target="../tables/table1.xml"/><Relationship Id="rId107" Type="http://schemas.openxmlformats.org/officeDocument/2006/relationships/hyperlink" Target="https://purl.org/fisa" TargetMode="External"/><Relationship Id="rId11" Type="http://schemas.openxmlformats.org/officeDocument/2006/relationships/hyperlink" Target="https://www.sciencedirect.com/science/article/pii/S2666546821000574" TargetMode="External"/><Relationship Id="rId32" Type="http://schemas.openxmlformats.org/officeDocument/2006/relationships/hyperlink" Target="https://w3id.org/sbeo" TargetMode="External"/><Relationship Id="rId53" Type="http://schemas.openxmlformats.org/officeDocument/2006/relationships/hyperlink" Target="https://www.auto.tuwien.ac.at/index.php/research-fields/ontology/users-and-preference-information" TargetMode="External"/><Relationship Id="rId74" Type="http://schemas.openxmlformats.org/officeDocument/2006/relationships/hyperlink" Target="https://www.auto.tuwien.ac.at/downloads/thinkhome/ontology/" TargetMode="External"/><Relationship Id="rId128" Type="http://schemas.openxmlformats.org/officeDocument/2006/relationships/hyperlink" Target="https://saref.etsi.org/s4ener/" TargetMode="External"/><Relationship Id="rId149" Type="http://schemas.openxmlformats.org/officeDocument/2006/relationships/hyperlink" Target="https://annawagner.github.io/bpo/" TargetMode="External"/><Relationship Id="rId5" Type="http://schemas.openxmlformats.org/officeDocument/2006/relationships/hyperlink" Target="https://rub-informatik-im-bauwesen.github.io/ir-ontologies/dt/dt.html" TargetMode="External"/><Relationship Id="rId95" Type="http://schemas.openxmlformats.org/officeDocument/2006/relationships/hyperlink" Target="https://w3id.org/digitalconstruction/0.5/Processes" TargetMode="External"/><Relationship Id="rId160" Type="http://schemas.openxmlformats.org/officeDocument/2006/relationships/hyperlink" Target="https://ceur-ws.org/Vol-3081/08paper.pdf" TargetMode="External"/><Relationship Id="rId181" Type="http://schemas.openxmlformats.org/officeDocument/2006/relationships/hyperlink" Target="https://saref.etsi.org/s4grid/" TargetMode="External"/><Relationship Id="rId22" Type="http://schemas.openxmlformats.org/officeDocument/2006/relationships/hyperlink" Target="https://w3id.org/digitalconstruction/0.5/Occupancy" TargetMode="External"/><Relationship Id="rId43" Type="http://schemas.openxmlformats.org/officeDocument/2006/relationships/hyperlink" Target="https://w3id.org/AOI" TargetMode="External"/><Relationship Id="rId64" Type="http://schemas.openxmlformats.org/officeDocument/2006/relationships/hyperlink" Target="https://cogito.iot.linkeddata.es/def/quality" TargetMode="External"/><Relationship Id="rId118" Type="http://schemas.openxmlformats.org/officeDocument/2006/relationships/hyperlink" Target="https://sebseis.github.io/OBPA/" TargetMode="External"/><Relationship Id="rId139" Type="http://schemas.openxmlformats.org/officeDocument/2006/relationships/hyperlink" Target="https://orbilu.uni.lu/handle/10993/58846" TargetMode="External"/><Relationship Id="rId85" Type="http://schemas.openxmlformats.org/officeDocument/2006/relationships/hyperlink" Target="https://depositonce.tu-berlin.de/handle/11303/17259" TargetMode="External"/><Relationship Id="rId150" Type="http://schemas.openxmlformats.org/officeDocument/2006/relationships/hyperlink" Target="https://brickschema.org/resources/" TargetMode="External"/><Relationship Id="rId171" Type="http://schemas.openxmlformats.org/officeDocument/2006/relationships/hyperlink" Target="https://content.iospress.com/articles/semantic-web/sw223254" TargetMode="External"/><Relationship Id="rId192" Type="http://schemas.openxmlformats.org/officeDocument/2006/relationships/comments" Target="../comments1.xml"/><Relationship Id="rId12" Type="http://schemas.openxmlformats.org/officeDocument/2006/relationships/hyperlink" Target="https://iot-ontologies.github.io/dogont/documentation/index-en.html" TargetMode="External"/><Relationship Id="rId33" Type="http://schemas.openxmlformats.org/officeDocument/2006/relationships/hyperlink" Target="https://depositonce.tu-berlin.de/handle/11303/11235" TargetMode="External"/><Relationship Id="rId108" Type="http://schemas.openxmlformats.org/officeDocument/2006/relationships/hyperlink" Target="https://w3id.org/fog" TargetMode="External"/><Relationship Id="rId129" Type="http://schemas.openxmlformats.org/officeDocument/2006/relationships/hyperlink" Target="https://saref.etsi.org/s4envi/" TargetMode="External"/><Relationship Id="rId54" Type="http://schemas.openxmlformats.org/officeDocument/2006/relationships/hyperlink" Target="https://biblio.ugent.be/publication/8604544" TargetMode="External"/><Relationship Id="rId75" Type="http://schemas.openxmlformats.org/officeDocument/2006/relationships/hyperlink" Target="https://www.auto.tuwien.ac.at/downloads/thinkhome/ontology/" TargetMode="External"/><Relationship Id="rId96" Type="http://schemas.openxmlformats.org/officeDocument/2006/relationships/hyperlink" Target="https://w3id.org/digitalconstruction/0.5/Variables" TargetMode="External"/><Relationship Id="rId140" Type="http://schemas.openxmlformats.org/officeDocument/2006/relationships/hyperlink" Target="https://iot-ontologies.github.io/dogont/documentation/index-en.html" TargetMode="External"/><Relationship Id="rId161" Type="http://schemas.openxmlformats.org/officeDocument/2006/relationships/hyperlink" Target="https://technical.buildingsmart.org/standards/ifc/ifc-formats/ifcowl/" TargetMode="External"/><Relationship Id="rId182" Type="http://schemas.openxmlformats.org/officeDocument/2006/relationships/hyperlink" Target="https://saref.etsi.org/s4lift/" TargetMode="External"/><Relationship Id="rId6" Type="http://schemas.openxmlformats.org/officeDocument/2006/relationships/hyperlink" Target="https://purl.org/ffdr-ontology" TargetMode="External"/><Relationship Id="rId23" Type="http://schemas.openxmlformats.org/officeDocument/2006/relationships/hyperlink" Target="https://digitalconstruction.github.io/Occupancy/v/0.5/" TargetMode="External"/><Relationship Id="rId119" Type="http://schemas.openxmlformats.org/officeDocument/2006/relationships/hyperlink" Target="https://w3id.org/ofo" TargetMode="External"/><Relationship Id="rId44" Type="http://schemas.openxmlformats.org/officeDocument/2006/relationships/hyperlink" Target="https://www.researchgate.net/publication/353221182_Areas_of_Interest_-_Semantic_description_of_component_locations_for_damage_assessment" TargetMode="External"/><Relationship Id="rId65" Type="http://schemas.openxmlformats.org/officeDocument/2006/relationships/hyperlink" Target="https://cogito.iot.linkeddata.es/def/resource" TargetMode="External"/><Relationship Id="rId86" Type="http://schemas.openxmlformats.org/officeDocument/2006/relationships/hyperlink" Target="https://google.github.io/digitalbuildings/ontology/" TargetMode="External"/><Relationship Id="rId130" Type="http://schemas.openxmlformats.org/officeDocument/2006/relationships/hyperlink" Target="https://saref.etsi.org/s4grid/" TargetMode="External"/><Relationship Id="rId151" Type="http://schemas.openxmlformats.org/officeDocument/2006/relationships/hyperlink" Target="https://bimerr.iot.linkeddata.es/" TargetMode="External"/><Relationship Id="rId172" Type="http://schemas.openxmlformats.org/officeDocument/2006/relationships/hyperlink" Target="https://github.com/tudaIIB/omg;%20https:/ec-3.org/publications/conferences/EC32019/papers/EC32019_146.pdf" TargetMode="External"/><Relationship Id="rId193" Type="http://schemas.microsoft.com/office/2017/10/relationships/threadedComment" Target="../threadedComments/threadedComment1.xml"/><Relationship Id="rId13" Type="http://schemas.openxmlformats.org/officeDocument/2006/relationships/hyperlink" Target="http://dx.doi.org/10.17654/EC017051101" TargetMode="External"/><Relationship Id="rId109" Type="http://schemas.openxmlformats.org/officeDocument/2006/relationships/hyperlink" Target="https://icdd.vm.rub.de/ontology/idpo" TargetMode="External"/><Relationship Id="rId34" Type="http://schemas.openxmlformats.org/officeDocument/2006/relationships/hyperlink" Target="https://w3id.org/bop" TargetMode="External"/><Relationship Id="rId50" Type="http://schemas.openxmlformats.org/officeDocument/2006/relationships/hyperlink" Target="https://www.auto.tuwien.ac.at/index.php/research-fields/ontology/energy-and-resource-information" TargetMode="External"/><Relationship Id="rId55" Type="http://schemas.openxmlformats.org/officeDocument/2006/relationships/hyperlink" Target="https://alhakam.github.io/brot/" TargetMode="External"/><Relationship Id="rId76" Type="http://schemas.openxmlformats.org/officeDocument/2006/relationships/hyperlink" Target="https://bimerr.iot.linkeddata.es/def/weather/" TargetMode="External"/><Relationship Id="rId97" Type="http://schemas.openxmlformats.org/officeDocument/2006/relationships/hyperlink" Target="https://digitalconstruction.github.io/Agents/v/0.5/" TargetMode="External"/><Relationship Id="rId104" Type="http://schemas.openxmlformats.org/officeDocument/2006/relationships/hyperlink" Target="https://z-arghavan.github.io/DORF/" TargetMode="External"/><Relationship Id="rId120" Type="http://schemas.openxmlformats.org/officeDocument/2006/relationships/hyperlink" Target="http://w3id.org/omg" TargetMode="External"/><Relationship Id="rId125" Type="http://schemas.openxmlformats.org/officeDocument/2006/relationships/hyperlink" Target="https://cogito.iot.linkeddata.es/def/resource" TargetMode="External"/><Relationship Id="rId141" Type="http://schemas.openxmlformats.org/officeDocument/2006/relationships/hyperlink" Target="https://publications.rwth-aachen.de/record/824017/files/824017.pdf" TargetMode="External"/><Relationship Id="rId146" Type="http://schemas.openxmlformats.org/officeDocument/2006/relationships/hyperlink" Target="https://bimerr.iot.linkeddata.es/" TargetMode="External"/><Relationship Id="rId167" Type="http://schemas.openxmlformats.org/officeDocument/2006/relationships/hyperlink" Target="https://ec-3.org/publications/conference/paper/?id=EC32023_221" TargetMode="External"/><Relationship Id="rId188" Type="http://schemas.openxmlformats.org/officeDocument/2006/relationships/hyperlink" Target="https://ci.mines-stetienne.fr/aec3po/" TargetMode="External"/><Relationship Id="rId7" Type="http://schemas.openxmlformats.org/officeDocument/2006/relationships/hyperlink" Target="https://doi.org/10.1016/j.aei.2023.101992" TargetMode="External"/><Relationship Id="rId71" Type="http://schemas.openxmlformats.org/officeDocument/2006/relationships/hyperlink" Target="https://www.researchgate.net/publication/344442780_Facilitating_Information_Exchange_for_3D_Retrofit_Models_of_Existing_Assets_Using_Semantic_Web_Technologies/download" TargetMode="External"/><Relationship Id="rId92" Type="http://schemas.openxmlformats.org/officeDocument/2006/relationships/hyperlink" Target="https://w3id.org/digitalconstruction/0.5/Entities" TargetMode="External"/><Relationship Id="rId162" Type="http://schemas.openxmlformats.org/officeDocument/2006/relationships/hyperlink" Target="https://ec-3.org/publications/conference/paper/?id=EC32024_292" TargetMode="External"/><Relationship Id="rId183" Type="http://schemas.openxmlformats.org/officeDocument/2006/relationships/hyperlink" Target="https://saref.etsi.org/s4syst/" TargetMode="External"/><Relationship Id="rId2" Type="http://schemas.openxmlformats.org/officeDocument/2006/relationships/hyperlink" Target="https://depositonce.tu-berlin.de/handle/11303/11740.2" TargetMode="External"/><Relationship Id="rId29" Type="http://schemas.openxmlformats.org/officeDocument/2006/relationships/hyperlink" Target="https://www.researchgate.net/publication/228579405_Ontology-based_user_modeling_for_pedestrian_navigation_systems" TargetMode="External"/><Relationship Id="rId24" Type="http://schemas.openxmlformats.org/officeDocument/2006/relationships/hyperlink" Target="https://www.auto.tuwien.ac.at/index.php/research-fields/ontology/weather-and-exterior-influence-information" TargetMode="External"/><Relationship Id="rId40" Type="http://schemas.openxmlformats.org/officeDocument/2006/relationships/hyperlink" Target="https://w3id.org/dot" TargetMode="External"/><Relationship Id="rId45" Type="http://schemas.openxmlformats.org/officeDocument/2006/relationships/hyperlink" Target="http://w3id.org/ioc" TargetMode="External"/><Relationship Id="rId66" Type="http://schemas.openxmlformats.org/officeDocument/2006/relationships/hyperlink" Target="https://cogito.iot.linkeddata.es/def/safety" TargetMode="External"/><Relationship Id="rId87" Type="http://schemas.openxmlformats.org/officeDocument/2006/relationships/hyperlink" Target="https://w3id.org/digitalconstruction/0.5/Units" TargetMode="External"/><Relationship Id="rId110" Type="http://schemas.openxmlformats.org/officeDocument/2006/relationships/hyperlink" Target="https://standards.buildingsmart.org/IFC/DEV/IFC4/ADD2_TC1/OWL" TargetMode="External"/><Relationship Id="rId115" Type="http://schemas.openxmlformats.org/officeDocument/2006/relationships/hyperlink" Target="https://w3id.org/loin" TargetMode="External"/><Relationship Id="rId131" Type="http://schemas.openxmlformats.org/officeDocument/2006/relationships/hyperlink" Target="https://saref.etsi.org/s4lift/" TargetMode="External"/><Relationship Id="rId136" Type="http://schemas.openxmlformats.org/officeDocument/2006/relationships/hyperlink" Target="https://alexdonkers.github.io/bao" TargetMode="External"/><Relationship Id="rId157" Type="http://schemas.openxmlformats.org/officeDocument/2006/relationships/hyperlink" Target="https://doi.org/10.1016/j.aei.2023.102314" TargetMode="External"/><Relationship Id="rId178" Type="http://schemas.openxmlformats.org/officeDocument/2006/relationships/hyperlink" Target="https://saref.etsi.org/s4city/" TargetMode="External"/><Relationship Id="rId61" Type="http://schemas.openxmlformats.org/officeDocument/2006/relationships/hyperlink" Target="https://cogito.iot.linkeddata.es/def/facility/" TargetMode="External"/><Relationship Id="rId82" Type="http://schemas.openxmlformats.org/officeDocument/2006/relationships/hyperlink" Target="http://bimerr.iot.linkeddata.es/def/sensor-data" TargetMode="External"/><Relationship Id="rId152" Type="http://schemas.openxmlformats.org/officeDocument/2006/relationships/hyperlink" Target="https://digitalconstruction.github.io/Processes/v/0.5/" TargetMode="External"/><Relationship Id="rId173" Type="http://schemas.openxmlformats.org/officeDocument/2006/relationships/hyperlink" Target="https://www.researchgate.net/publication/237021171_OntoNav_A_Semantic_Indoor_Navigation_System" TargetMode="External"/><Relationship Id="rId19" Type="http://schemas.openxmlformats.org/officeDocument/2006/relationships/hyperlink" Target="https://dtc-ontology.cms.ed.tum.de/ontology" TargetMode="External"/><Relationship Id="rId14" Type="http://schemas.openxmlformats.org/officeDocument/2006/relationships/hyperlink" Target="https://jwerbrouck.inrupt.net/public/scan-to-graph/stg.ttl" TargetMode="External"/><Relationship Id="rId30" Type="http://schemas.openxmlformats.org/officeDocument/2006/relationships/hyperlink" Target="https://doi.org/10.3233/AIS-2009-0033" TargetMode="External"/><Relationship Id="rId35" Type="http://schemas.openxmlformats.org/officeDocument/2006/relationships/hyperlink" Target="https://www.researchgate.net/publication/363672959_An_ontology-supported_case-based_reasoning_approach_for_damage_assessment" TargetMode="External"/><Relationship Id="rId56" Type="http://schemas.openxmlformats.org/officeDocument/2006/relationships/hyperlink" Target="https://pi.pauwel.be/voc/buildingelement" TargetMode="External"/><Relationship Id="rId77" Type="http://schemas.openxmlformats.org/officeDocument/2006/relationships/hyperlink" Target="https://bimerr.iot.linkeddata.es/" TargetMode="External"/><Relationship Id="rId100" Type="http://schemas.openxmlformats.org/officeDocument/2006/relationships/hyperlink" Target="https://digitalconstruction.github.io/Entities/v/0.5/" TargetMode="External"/><Relationship Id="rId105" Type="http://schemas.openxmlformats.org/officeDocument/2006/relationships/hyperlink" Target="http://w3id.org/dstv" TargetMode="External"/><Relationship Id="rId126" Type="http://schemas.openxmlformats.org/officeDocument/2006/relationships/hyperlink" Target="https://w3id.org/def/saref4bldg" TargetMode="External"/><Relationship Id="rId147" Type="http://schemas.openxmlformats.org/officeDocument/2006/relationships/hyperlink" Target="https://w3id.org/bop" TargetMode="External"/><Relationship Id="rId168" Type="http://schemas.openxmlformats.org/officeDocument/2006/relationships/hyperlink" Target="https://bimerr.iot.linkeddata.es/" TargetMode="External"/><Relationship Id="rId8" Type="http://schemas.openxmlformats.org/officeDocument/2006/relationships/hyperlink" Target="http://lbd.arch.rwth-aachen.de/bcfOWL_V1/index-en.html" TargetMode="External"/><Relationship Id="rId51" Type="http://schemas.openxmlformats.org/officeDocument/2006/relationships/hyperlink" Target="https://depositonce.tu-berlin.de/handle/11303/11740.2" TargetMode="External"/><Relationship Id="rId72" Type="http://schemas.openxmlformats.org/officeDocument/2006/relationships/hyperlink" Target="https://github.com/thesmartenergy/seas" TargetMode="External"/><Relationship Id="rId93" Type="http://schemas.openxmlformats.org/officeDocument/2006/relationships/hyperlink" Target="https://w3id.org/digitalconstruction/0.5/Information" TargetMode="External"/><Relationship Id="rId98" Type="http://schemas.openxmlformats.org/officeDocument/2006/relationships/hyperlink" Target="https://digitalconstruction.github.io/Materials/v/0.5/" TargetMode="External"/><Relationship Id="rId121" Type="http://schemas.openxmlformats.org/officeDocument/2006/relationships/hyperlink" Target="http://bimerr.iot.linkeddata.es/def/occupancy-profile" TargetMode="External"/><Relationship Id="rId142" Type="http://schemas.openxmlformats.org/officeDocument/2006/relationships/hyperlink" Target="https://alexdonkers.github.io/bao/" TargetMode="External"/><Relationship Id="rId163" Type="http://schemas.openxmlformats.org/officeDocument/2006/relationships/hyperlink" Target="https://bimerr.iot.linkeddata.es/" TargetMode="External"/><Relationship Id="rId184" Type="http://schemas.openxmlformats.org/officeDocument/2006/relationships/hyperlink" Target="https://saref.etsi.org/saref4watr/" TargetMode="External"/><Relationship Id="rId189" Type="http://schemas.openxmlformats.org/officeDocument/2006/relationships/hyperlink" Target="https://doi.org/10.1016/j.autcon.2022.104728" TargetMode="External"/><Relationship Id="rId3" Type="http://schemas.openxmlformats.org/officeDocument/2006/relationships/hyperlink" Target="https://www.sciencedirect.com/science/article/pii/S0926580517302364" TargetMode="External"/><Relationship Id="rId25" Type="http://schemas.openxmlformats.org/officeDocument/2006/relationships/hyperlink" Target="https://w3id.org/asbingowl/core" TargetMode="External"/><Relationship Id="rId46" Type="http://schemas.openxmlformats.org/officeDocument/2006/relationships/hyperlink" Target="https://pi.pauwel.be/voc/distributionelement/index-en.html" TargetMode="External"/><Relationship Id="rId67" Type="http://schemas.openxmlformats.org/officeDocument/2006/relationships/hyperlink" Target="https://w3id.org/con-tax" TargetMode="External"/><Relationship Id="rId116" Type="http://schemas.openxmlformats.org/officeDocument/2006/relationships/hyperlink" Target="http://bimerr.iot.linkeddata.es/def/material-properties" TargetMode="External"/><Relationship Id="rId137" Type="http://schemas.openxmlformats.org/officeDocument/2006/relationships/hyperlink" Target="https://bimerr.iot.linkeddata.es/def/metadata/" TargetMode="External"/><Relationship Id="rId158" Type="http://schemas.openxmlformats.org/officeDocument/2006/relationships/hyperlink" Target="https://w3id.org/fog" TargetMode="External"/><Relationship Id="rId20" Type="http://schemas.openxmlformats.org/officeDocument/2006/relationships/hyperlink" Target="http://bimerr.iot.linkeddata.es/def/annotation-objects" TargetMode="External"/><Relationship Id="rId41" Type="http://schemas.openxmlformats.org/officeDocument/2006/relationships/hyperlink" Target="http://emmo.info/emmo" TargetMode="External"/><Relationship Id="rId62" Type="http://schemas.openxmlformats.org/officeDocument/2006/relationships/hyperlink" Target="https://cogito.iot.linkeddata.es/def/iot" TargetMode="External"/><Relationship Id="rId83" Type="http://schemas.openxmlformats.org/officeDocument/2006/relationships/hyperlink" Target="https://bimerr.iot.linkeddata.es/" TargetMode="External"/><Relationship Id="rId88" Type="http://schemas.openxmlformats.org/officeDocument/2006/relationships/hyperlink" Target="https://w3id.org/digitalconstruction/0.5/Levels" TargetMode="External"/><Relationship Id="rId111" Type="http://schemas.openxmlformats.org/officeDocument/2006/relationships/hyperlink" Target="http://bimerr.iot.linkeddata.es/def/information-objects" TargetMode="External"/><Relationship Id="rId132" Type="http://schemas.openxmlformats.org/officeDocument/2006/relationships/hyperlink" Target="https://saref.etsi.org/s4syst/" TargetMode="External"/><Relationship Id="rId153" Type="http://schemas.openxmlformats.org/officeDocument/2006/relationships/hyperlink" Target="https://alhakam.github.io/dot/" TargetMode="External"/><Relationship Id="rId174" Type="http://schemas.openxmlformats.org/officeDocument/2006/relationships/hyperlink" Target="https://bimerr.iot.linkeddata.es/" TargetMode="External"/><Relationship Id="rId179" Type="http://schemas.openxmlformats.org/officeDocument/2006/relationships/hyperlink" Target="https://saref.etsi.org/s4ener/" TargetMode="External"/><Relationship Id="rId190" Type="http://schemas.openxmlformats.org/officeDocument/2006/relationships/vmlDrawing" Target="../drawings/vmlDrawing1.vml"/><Relationship Id="rId15" Type="http://schemas.openxmlformats.org/officeDocument/2006/relationships/hyperlink" Target="https://www.sciencedirect.com/science/article/pii/S0926580520300674" TargetMode="External"/><Relationship Id="rId36" Type="http://schemas.openxmlformats.org/officeDocument/2006/relationships/hyperlink" Target="https://w3id.org/cto" TargetMode="External"/><Relationship Id="rId57" Type="http://schemas.openxmlformats.org/officeDocument/2006/relationships/hyperlink" Target="http://www.w3id.org/bpo" TargetMode="External"/><Relationship Id="rId106" Type="http://schemas.openxmlformats.org/officeDocument/2006/relationships/hyperlink" Target="https://cogito.iot.linkeddata.es/def/facility" TargetMode="External"/><Relationship Id="rId127" Type="http://schemas.openxmlformats.org/officeDocument/2006/relationships/hyperlink" Target="https://saref.etsi.org/s4city/" TargetMode="External"/><Relationship Id="rId10" Type="http://schemas.openxmlformats.org/officeDocument/2006/relationships/hyperlink" Target="http://www.w3id.org/opm" TargetMode="External"/><Relationship Id="rId31" Type="http://schemas.openxmlformats.org/officeDocument/2006/relationships/hyperlink" Target="https://w3id.org/sbeo" TargetMode="External"/><Relationship Id="rId52" Type="http://schemas.openxmlformats.org/officeDocument/2006/relationships/hyperlink" Target="https://www.auto.tuwien.ac.at/downloads/thinkhome/ontology/" TargetMode="External"/><Relationship Id="rId73" Type="http://schemas.openxmlformats.org/officeDocument/2006/relationships/hyperlink" Target="https://www.auto.tuwien.ac.at/downloads/thinkhome/ontology/" TargetMode="External"/><Relationship Id="rId78" Type="http://schemas.openxmlformats.org/officeDocument/2006/relationships/hyperlink" Target="https://www.auto.tuwien.ac.at/index.php/research-fields/ontology/user-behavior-and-building-process-information" TargetMode="External"/><Relationship Id="rId94" Type="http://schemas.openxmlformats.org/officeDocument/2006/relationships/hyperlink" Target="https://w3id.org/digitalconstruction/0.5/Lifecycle" TargetMode="External"/><Relationship Id="rId99" Type="http://schemas.openxmlformats.org/officeDocument/2006/relationships/hyperlink" Target="https://digitalconstruction.github.io/Contexts/v/0.5/" TargetMode="External"/><Relationship Id="rId101" Type="http://schemas.openxmlformats.org/officeDocument/2006/relationships/hyperlink" Target="https://digitalconstruction.github.io/Energy/v/0.5/" TargetMode="External"/><Relationship Id="rId122" Type="http://schemas.openxmlformats.org/officeDocument/2006/relationships/hyperlink" Target="https://cogito.iot.linkeddata.es/def/process" TargetMode="External"/><Relationship Id="rId143" Type="http://schemas.openxmlformats.org/officeDocument/2006/relationships/hyperlink" Target="https://github.com/linmor-sys/BCAO" TargetMode="External"/><Relationship Id="rId148" Type="http://schemas.openxmlformats.org/officeDocument/2006/relationships/hyperlink" Target="https://www.semantic-web-journal.net/system/files/swj2279.pdf" TargetMode="External"/><Relationship Id="rId164" Type="http://schemas.openxmlformats.org/officeDocument/2006/relationships/hyperlink" Target="https://internet-of-construction.github.io/IoC-Process-Ontology/" TargetMode="External"/><Relationship Id="rId169" Type="http://schemas.openxmlformats.org/officeDocument/2006/relationships/hyperlink" Target="https://w3id.org/mdo/core/" TargetMode="External"/><Relationship Id="rId185" Type="http://schemas.openxmlformats.org/officeDocument/2006/relationships/hyperlink" Target="https://saref.etsi.org/core/" TargetMode="External"/><Relationship Id="rId4" Type="http://schemas.openxmlformats.org/officeDocument/2006/relationships/hyperlink" Target="https://ceur-ws.org/Vol-2389/05paper.pdf" TargetMode="External"/><Relationship Id="rId9" Type="http://schemas.openxmlformats.org/officeDocument/2006/relationships/hyperlink" Target="https://w3id.org/brot" TargetMode="External"/><Relationship Id="rId180" Type="http://schemas.openxmlformats.org/officeDocument/2006/relationships/hyperlink" Target="https://saref.etsi.org/s4envi/" TargetMode="External"/><Relationship Id="rId26" Type="http://schemas.openxmlformats.org/officeDocument/2006/relationships/hyperlink" Target="https://icdd.vm.rub.de/ontology/icdd2ams" TargetMode="External"/><Relationship Id="rId47" Type="http://schemas.openxmlformats.org/officeDocument/2006/relationships/hyperlink" Target="http://www.w3.org/ns/sosa/" TargetMode="External"/><Relationship Id="rId68" Type="http://schemas.openxmlformats.org/officeDocument/2006/relationships/hyperlink" Target="https://w3id.org/con-tax" TargetMode="External"/><Relationship Id="rId89" Type="http://schemas.openxmlformats.org/officeDocument/2006/relationships/hyperlink" Target="https://w3id.org/digitalconstruction/0.5/Stages" TargetMode="External"/><Relationship Id="rId112" Type="http://schemas.openxmlformats.org/officeDocument/2006/relationships/hyperlink" Target="https://cogito.iot.linkeddata.es/def/iot" TargetMode="External"/><Relationship Id="rId133" Type="http://schemas.openxmlformats.org/officeDocument/2006/relationships/hyperlink" Target="https://saref.etsi.org/saref4watr/" TargetMode="External"/><Relationship Id="rId154" Type="http://schemas.openxmlformats.org/officeDocument/2006/relationships/hyperlink" Target="https://ip.pages.rwth-aachen.de/ioc/dstv-ontologie/" TargetMode="External"/><Relationship Id="rId175" Type="http://schemas.openxmlformats.org/officeDocument/2006/relationships/hyperlink" Target="http://www.w3id.org/opm" TargetMode="External"/><Relationship Id="rId16" Type="http://schemas.openxmlformats.org/officeDocument/2006/relationships/hyperlink" Target="https://como.ceb.cam.ac.uk/media/preprints/c4e-328-preprint.pdf" TargetMode="External"/><Relationship Id="rId37" Type="http://schemas.openxmlformats.org/officeDocument/2006/relationships/hyperlink" Target="https://mathib.github.io/cto-ontology/" TargetMode="External"/><Relationship Id="rId58" Type="http://schemas.openxmlformats.org/officeDocument/2006/relationships/hyperlink" Target="https://w3id.org/bot" TargetMode="External"/><Relationship Id="rId79" Type="http://schemas.openxmlformats.org/officeDocument/2006/relationships/hyperlink" Target="https://www.w3.org/TR/vocab-ssn/" TargetMode="External"/><Relationship Id="rId102" Type="http://schemas.openxmlformats.org/officeDocument/2006/relationships/hyperlink" Target="https://digitalconstruction.github.io/Information/v/0.5/" TargetMode="External"/><Relationship Id="rId123" Type="http://schemas.openxmlformats.org/officeDocument/2006/relationships/hyperlink" Target="https://cogito.iot.linkeddata.es/def/quality" TargetMode="External"/><Relationship Id="rId144" Type="http://schemas.openxmlformats.org/officeDocument/2006/relationships/hyperlink" Target="https://linkedbuildingdata.net/ldac2021/files/papers/CIB_W78_2021_paper_122.pdf" TargetMode="External"/><Relationship Id="rId90" Type="http://schemas.openxmlformats.org/officeDocument/2006/relationships/hyperlink" Target="https://w3id.org/digitalconstruction/0.5/Agents" TargetMode="External"/><Relationship Id="rId165" Type="http://schemas.openxmlformats.org/officeDocument/2006/relationships/hyperlink" Target="https://bimerr.iot.linkeddata.es/" TargetMode="External"/><Relationship Id="rId186" Type="http://schemas.openxmlformats.org/officeDocument/2006/relationships/hyperlink" Target="http://vocab.linkeddata.es/datosabiertos/def/medio-ambiente/calidad-aire" TargetMode="External"/><Relationship Id="rId27" Type="http://schemas.openxmlformats.org/officeDocument/2006/relationships/hyperlink" Target="https://www.auto.tuwien.ac.at/index.php/research-fields/ontology/architecture-and-building-physics-information" TargetMode="External"/><Relationship Id="rId48" Type="http://schemas.openxmlformats.org/officeDocument/2006/relationships/hyperlink" Target="https://git.onem2m.org/MAS/BaseOntology/-/blob/master/base_ontology.owl" TargetMode="External"/><Relationship Id="rId69" Type="http://schemas.openxmlformats.org/officeDocument/2006/relationships/hyperlink" Target="https://github.com/RealEstateCore/rec" TargetMode="External"/><Relationship Id="rId113" Type="http://schemas.openxmlformats.org/officeDocument/2006/relationships/hyperlink" Target="https://rub-informatik-im-bauwesen.github.io/ir-ontologies/isoprops/isoprops.html" TargetMode="External"/><Relationship Id="rId134" Type="http://schemas.openxmlformats.org/officeDocument/2006/relationships/hyperlink" Target="https://cogito.iot.linkeddata.es/def/safety" TargetMode="External"/><Relationship Id="rId80" Type="http://schemas.openxmlformats.org/officeDocument/2006/relationships/hyperlink" Target="http://www.w3.org/ns/sosa/" TargetMode="External"/><Relationship Id="rId155" Type="http://schemas.openxmlformats.org/officeDocument/2006/relationships/hyperlink" Target="https://iesnaola.github.io/eepsa/EEPSA/index-en.html" TargetMode="External"/><Relationship Id="rId176" Type="http://schemas.openxmlformats.org/officeDocument/2006/relationships/hyperlink" Target="https://bimerr.iot.linkeddata.es/" TargetMode="External"/><Relationship Id="rId17" Type="http://schemas.openxmlformats.org/officeDocument/2006/relationships/hyperlink" Target="http://www.w3.org/ns/ssn/" TargetMode="External"/><Relationship Id="rId38" Type="http://schemas.openxmlformats.org/officeDocument/2006/relationships/hyperlink" Target="https://w3id.org/digitalconstruction/0.5/Energy" TargetMode="External"/><Relationship Id="rId59" Type="http://schemas.openxmlformats.org/officeDocument/2006/relationships/hyperlink" Target="http://vocab.linkeddata.es/datosabiertos/def/medio-ambiente/calidad-aire" TargetMode="External"/><Relationship Id="rId103" Type="http://schemas.openxmlformats.org/officeDocument/2006/relationships/hyperlink" Target="https://digitalconstruction.github.io/Lifecycle/v/0.5/" TargetMode="External"/><Relationship Id="rId124" Type="http://schemas.openxmlformats.org/officeDocument/2006/relationships/hyperlink" Target="http://bimerr.iot.linkeddata.es/def/renovation-process" TargetMode="External"/><Relationship Id="rId70" Type="http://schemas.openxmlformats.org/officeDocument/2006/relationships/hyperlink" Target="http://iot.ee.surrey.ac.uk/citypulse/ontologies/sao/sao" TargetMode="External"/><Relationship Id="rId91" Type="http://schemas.openxmlformats.org/officeDocument/2006/relationships/hyperlink" Target="https://w3id.org/digitalconstruction/0.5/Materials" TargetMode="External"/><Relationship Id="rId145" Type="http://schemas.openxmlformats.org/officeDocument/2006/relationships/hyperlink" Target="https://pi.pauwel.be/voc/buildingelement" TargetMode="External"/><Relationship Id="rId166" Type="http://schemas.openxmlformats.org/officeDocument/2006/relationships/hyperlink" Target="https://depositonce.tu-berlin.de/handle/11303/11740.2" TargetMode="External"/><Relationship Id="rId187" Type="http://schemas.openxmlformats.org/officeDocument/2006/relationships/hyperlink" Target="https://w3id.org/lbd/aec3po/" TargetMode="External"/><Relationship Id="rId1" Type="http://schemas.openxmlformats.org/officeDocument/2006/relationships/hyperlink" Target="https://bimerr.iot.linkeddata.es/" TargetMode="External"/><Relationship Id="rId28" Type="http://schemas.openxmlformats.org/officeDocument/2006/relationships/hyperlink" Target="https://www.sciencedirect.com/science/article/pii/S0926580517302364" TargetMode="External"/><Relationship Id="rId49" Type="http://schemas.openxmlformats.org/officeDocument/2006/relationships/hyperlink" Target="https://papers.ssrn.com/sol3/papers.cfm?abstract_id=4916239" TargetMode="External"/><Relationship Id="rId114" Type="http://schemas.openxmlformats.org/officeDocument/2006/relationships/hyperlink" Target="http://bimerr.iot.linkeddata.es/def/key-performance-indicator" TargetMode="External"/><Relationship Id="rId60" Type="http://schemas.openxmlformats.org/officeDocument/2006/relationships/hyperlink" Target="https://biblio.ugent.be/publication/8604544" TargetMode="External"/><Relationship Id="rId81" Type="http://schemas.openxmlformats.org/officeDocument/2006/relationships/hyperlink" Target="https://w3id.org/seas/seas-1.1" TargetMode="External"/><Relationship Id="rId135" Type="http://schemas.openxmlformats.org/officeDocument/2006/relationships/hyperlink" Target="https://saref.etsi.org/core/" TargetMode="External"/><Relationship Id="rId156" Type="http://schemas.openxmlformats.org/officeDocument/2006/relationships/hyperlink" Target="https://emmo-repo.github.io/" TargetMode="External"/><Relationship Id="rId177" Type="http://schemas.openxmlformats.org/officeDocument/2006/relationships/hyperlink" Target="https://w3id.org/def/saref4bldg" TargetMode="External"/><Relationship Id="rId18" Type="http://schemas.openxmlformats.org/officeDocument/2006/relationships/hyperlink" Target="http://iot.ee.surrey.ac.uk/citypulse/ontologies/sao/sao" TargetMode="External"/><Relationship Id="rId39" Type="http://schemas.openxmlformats.org/officeDocument/2006/relationships/hyperlink" Target="https://digitalconstruction.github.io/Variables/latest/"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ww.auto.tuwien.ac.at/index.php/research-fields/ontology/user-behavior-and-building-process-information" TargetMode="External"/><Relationship Id="rId21" Type="http://schemas.openxmlformats.org/officeDocument/2006/relationships/hyperlink" Target="https://cogito.iot.linkeddata.es/def/process" TargetMode="External"/><Relationship Id="rId42" Type="http://schemas.openxmlformats.org/officeDocument/2006/relationships/hyperlink" Target="https://bimerr.iot.linkeddata.es/def/metadata/" TargetMode="External"/><Relationship Id="rId63" Type="http://schemas.openxmlformats.org/officeDocument/2006/relationships/hyperlink" Target="https://ceur-ws.org/Vol-2389/05paper.pdf" TargetMode="External"/><Relationship Id="rId84" Type="http://schemas.openxmlformats.org/officeDocument/2006/relationships/hyperlink" Target="https://saref.etsi.org/saref4lift/" TargetMode="External"/><Relationship Id="rId138" Type="http://schemas.openxmlformats.org/officeDocument/2006/relationships/hyperlink" Target="https://bimerr.iot.linkeddata.es/" TargetMode="External"/><Relationship Id="rId159" Type="http://schemas.openxmlformats.org/officeDocument/2006/relationships/hyperlink" Target="https://cogito.iot.linkeddata.es/def/process" TargetMode="External"/><Relationship Id="rId170" Type="http://schemas.openxmlformats.org/officeDocument/2006/relationships/hyperlink" Target="http://www.w3.org/ns/sosa/" TargetMode="External"/><Relationship Id="rId107" Type="http://schemas.openxmlformats.org/officeDocument/2006/relationships/hyperlink" Target="https://papers.ssrn.com/sol3/papers.cfm?abstract_id=4916239" TargetMode="External"/><Relationship Id="rId11" Type="http://schemas.openxmlformats.org/officeDocument/2006/relationships/hyperlink" Target="https://w3id.org/bot" TargetMode="External"/><Relationship Id="rId32" Type="http://schemas.openxmlformats.org/officeDocument/2006/relationships/hyperlink" Target="http://bimerr.iot.linkeddata.es/def/occupancy-profile" TargetMode="External"/><Relationship Id="rId53" Type="http://schemas.openxmlformats.org/officeDocument/2006/relationships/hyperlink" Target="https://digitalconstruction.github.io/Occupancy/v/0.5/" TargetMode="External"/><Relationship Id="rId74" Type="http://schemas.openxmlformats.org/officeDocument/2006/relationships/hyperlink" Target="https://saref.etsi.org/core/" TargetMode="External"/><Relationship Id="rId128" Type="http://schemas.openxmlformats.org/officeDocument/2006/relationships/hyperlink" Target="https://biblio.ugent.be/publication/8604544" TargetMode="External"/><Relationship Id="rId149" Type="http://schemas.openxmlformats.org/officeDocument/2006/relationships/hyperlink" Target="http://emmo.info/emmo" TargetMode="External"/><Relationship Id="rId5" Type="http://schemas.openxmlformats.org/officeDocument/2006/relationships/hyperlink" Target="https://ffdrontology.github.io/index.html" TargetMode="External"/><Relationship Id="rId95" Type="http://schemas.openxmlformats.org/officeDocument/2006/relationships/hyperlink" Target="https://digitalconstruction.github.io/v/0.5/index.html" TargetMode="External"/><Relationship Id="rId160" Type="http://schemas.openxmlformats.org/officeDocument/2006/relationships/hyperlink" Target="https://cogito.iot.linkeddata.es/def/quality" TargetMode="External"/><Relationship Id="rId181" Type="http://schemas.openxmlformats.org/officeDocument/2006/relationships/hyperlink" Target="http://ld-ce.com/vocab/CAMO" TargetMode="External"/><Relationship Id="rId22" Type="http://schemas.openxmlformats.org/officeDocument/2006/relationships/hyperlink" Target="https://cogito.iot.linkeddata.es/def/facility" TargetMode="External"/><Relationship Id="rId43" Type="http://schemas.openxmlformats.org/officeDocument/2006/relationships/hyperlink" Target="https://w3id.org/ofo" TargetMode="External"/><Relationship Id="rId64" Type="http://schemas.openxmlformats.org/officeDocument/2006/relationships/hyperlink" Target="https://www.researchgate.net/publication/363672959_An_ontology-supported_case-based_reasoning_approach_for_damage_assessment" TargetMode="External"/><Relationship Id="rId118" Type="http://schemas.openxmlformats.org/officeDocument/2006/relationships/hyperlink" Target="https://www.auto.tuwien.ac.at/index.php/research-fields/ontology/users-and-preference-information" TargetMode="External"/><Relationship Id="rId139" Type="http://schemas.openxmlformats.org/officeDocument/2006/relationships/hyperlink" Target="https://bimerr.iot.linkeddata.es/" TargetMode="External"/><Relationship Id="rId85" Type="http://schemas.openxmlformats.org/officeDocument/2006/relationships/hyperlink" Target="https://saref.etsi.org/saref4grid/" TargetMode="External"/><Relationship Id="rId150" Type="http://schemas.openxmlformats.org/officeDocument/2006/relationships/hyperlink" Target="https://emmo-repo.github.io/" TargetMode="External"/><Relationship Id="rId171" Type="http://schemas.openxmlformats.org/officeDocument/2006/relationships/hyperlink" Target="https://depositonce.tu-berlin.de/handle/11303/11740.2" TargetMode="External"/><Relationship Id="rId12" Type="http://schemas.openxmlformats.org/officeDocument/2006/relationships/hyperlink" Target="https://www.semantic-web-journal.net/system/files/swj2279.pdf" TargetMode="External"/><Relationship Id="rId33" Type="http://schemas.openxmlformats.org/officeDocument/2006/relationships/hyperlink" Target="https://bimerr.iot.linkeddata.es/" TargetMode="External"/><Relationship Id="rId108" Type="http://schemas.openxmlformats.org/officeDocument/2006/relationships/hyperlink" Target="https://depositonce.tu-berlin.de/handle/11303/11740.2" TargetMode="External"/><Relationship Id="rId129" Type="http://schemas.openxmlformats.org/officeDocument/2006/relationships/hyperlink" Target="https://w3id.org/bop" TargetMode="External"/><Relationship Id="rId54" Type="http://schemas.openxmlformats.org/officeDocument/2006/relationships/hyperlink" Target="http://vocab.linkeddata.es/datosabiertos/def/medio-ambiente/calidad-aire/1.0" TargetMode="External"/><Relationship Id="rId75" Type="http://schemas.openxmlformats.org/officeDocument/2006/relationships/hyperlink" Target="https://saref.etsi.org/saref4ener/" TargetMode="External"/><Relationship Id="rId96" Type="http://schemas.openxmlformats.org/officeDocument/2006/relationships/hyperlink" Target="https://digitalconstruction.github.io/Occupancy/v/0.5/" TargetMode="External"/><Relationship Id="rId140" Type="http://schemas.openxmlformats.org/officeDocument/2006/relationships/hyperlink" Target="https://bimerr.iot.linkeddata.es/" TargetMode="External"/><Relationship Id="rId161" Type="http://schemas.openxmlformats.org/officeDocument/2006/relationships/hyperlink" Target="https://cogito.iot.linkeddata.es/def/safety" TargetMode="External"/><Relationship Id="rId182" Type="http://schemas.openxmlformats.org/officeDocument/2006/relationships/hyperlink" Target="http://ldce.com/vocab/CEO" TargetMode="External"/><Relationship Id="rId6" Type="http://schemas.openxmlformats.org/officeDocument/2006/relationships/hyperlink" Target="https://doi.org/10.1016/j.aei.2023.101992" TargetMode="External"/><Relationship Id="rId23" Type="http://schemas.openxmlformats.org/officeDocument/2006/relationships/hyperlink" Target="https://cogito.iot.linkeddata.es/def/resource" TargetMode="External"/><Relationship Id="rId119" Type="http://schemas.openxmlformats.org/officeDocument/2006/relationships/hyperlink" Target="https://www.auto.tuwien.ac.at/index.php/research-fields/ontology/weather-and-exterior-influence-information" TargetMode="External"/><Relationship Id="rId44" Type="http://schemas.openxmlformats.org/officeDocument/2006/relationships/hyperlink" Target="https://iesnaola.github.io/eepsa/EEPSA/index-en.html" TargetMode="External"/><Relationship Id="rId65" Type="http://schemas.openxmlformats.org/officeDocument/2006/relationships/hyperlink" Target="https://www.sciencedirect.com/science/article/pii/S2666546821000574" TargetMode="External"/><Relationship Id="rId86" Type="http://schemas.openxmlformats.org/officeDocument/2006/relationships/hyperlink" Target="https://saref.etsi.org/saref4grid/" TargetMode="External"/><Relationship Id="rId130" Type="http://schemas.openxmlformats.org/officeDocument/2006/relationships/hyperlink" Target="https://w3id.org/bop" TargetMode="External"/><Relationship Id="rId151" Type="http://schemas.openxmlformats.org/officeDocument/2006/relationships/hyperlink" Target="https://pi.pauwel.be/voc/buildingelement" TargetMode="External"/><Relationship Id="rId172" Type="http://schemas.openxmlformats.org/officeDocument/2006/relationships/hyperlink" Target="https://iot-ontologies.github.io/dogont/documentation/index-en.html" TargetMode="External"/><Relationship Id="rId13" Type="http://schemas.openxmlformats.org/officeDocument/2006/relationships/hyperlink" Target="https://annawagner.github.io/bpo/" TargetMode="External"/><Relationship Id="rId18" Type="http://schemas.openxmlformats.org/officeDocument/2006/relationships/hyperlink" Target="https://w3id.org/seas/seas-1.1" TargetMode="External"/><Relationship Id="rId39" Type="http://schemas.openxmlformats.org/officeDocument/2006/relationships/hyperlink" Target="http://bimerr.iot.linkeddata.es/def/annotation-objects" TargetMode="External"/><Relationship Id="rId109" Type="http://schemas.openxmlformats.org/officeDocument/2006/relationships/hyperlink" Target="https://depositonce.tu-berlin.de/handle/11303/11235" TargetMode="External"/><Relationship Id="rId34" Type="http://schemas.openxmlformats.org/officeDocument/2006/relationships/hyperlink" Target="http://bimerr.iot.linkeddata.es/def/sensor-data" TargetMode="External"/><Relationship Id="rId50" Type="http://schemas.openxmlformats.org/officeDocument/2006/relationships/hyperlink" Target="https://digitalconstruction.github.io/Processes/v/0.5/" TargetMode="External"/><Relationship Id="rId55" Type="http://schemas.openxmlformats.org/officeDocument/2006/relationships/hyperlink" Target="https://z-arghavan.github.io/DORF/" TargetMode="External"/><Relationship Id="rId76" Type="http://schemas.openxmlformats.org/officeDocument/2006/relationships/hyperlink" Target="https://saref.etsi.org/saref4ener/" TargetMode="External"/><Relationship Id="rId97" Type="http://schemas.openxmlformats.org/officeDocument/2006/relationships/hyperlink" Target="https://digitalconstruction.github.io/Processes/v/0.5/" TargetMode="External"/><Relationship Id="rId104" Type="http://schemas.openxmlformats.org/officeDocument/2006/relationships/hyperlink" Target="https://digitalconstruction.github.io/Agents/v/0.5/" TargetMode="External"/><Relationship Id="rId120" Type="http://schemas.openxmlformats.org/officeDocument/2006/relationships/hyperlink" Target="https://depositonce.tu-berlin.de/handle/11303/11740.2" TargetMode="External"/><Relationship Id="rId125" Type="http://schemas.openxmlformats.org/officeDocument/2006/relationships/hyperlink" Target="https://w3id.org/fog" TargetMode="External"/><Relationship Id="rId141" Type="http://schemas.openxmlformats.org/officeDocument/2006/relationships/hyperlink" Target="https://bimerr.iot.linkeddata.es/" TargetMode="External"/><Relationship Id="rId146" Type="http://schemas.openxmlformats.org/officeDocument/2006/relationships/hyperlink" Target="https://bimerr.iot.linkeddata.es/" TargetMode="External"/><Relationship Id="rId167" Type="http://schemas.openxmlformats.org/officeDocument/2006/relationships/hyperlink" Target="https://w3id.org/mdo/core/" TargetMode="External"/><Relationship Id="rId188" Type="http://schemas.microsoft.com/office/2017/10/relationships/threadedComment" Target="../threadedComments/threadedComment2.xml"/><Relationship Id="rId7" Type="http://schemas.openxmlformats.org/officeDocument/2006/relationships/hyperlink" Target="https://w3id.org/sbeo" TargetMode="External"/><Relationship Id="rId71" Type="http://schemas.openxmlformats.org/officeDocument/2006/relationships/hyperlink" Target="https://saref.etsi.org/saref4syst/" TargetMode="External"/><Relationship Id="rId92" Type="http://schemas.openxmlformats.org/officeDocument/2006/relationships/hyperlink" Target="https://digitalconstruction.github.io/Variables/latest/" TargetMode="External"/><Relationship Id="rId162" Type="http://schemas.openxmlformats.org/officeDocument/2006/relationships/hyperlink" Target="https://iesnaola.github.io/eepsa/EEPSA/index-en.html" TargetMode="External"/><Relationship Id="rId183" Type="http://schemas.openxmlformats.org/officeDocument/2006/relationships/hyperlink" Target="https://cui.unige.ch/isi/onto/citygml2.0.owl" TargetMode="External"/><Relationship Id="rId2" Type="http://schemas.openxmlformats.org/officeDocument/2006/relationships/hyperlink" Target="https://github.com/tudaIIB/omg;%20https:/ec-3.org/publications/conferences/EC32019/papers/EC32019_146.pdf" TargetMode="External"/><Relationship Id="rId29" Type="http://schemas.openxmlformats.org/officeDocument/2006/relationships/hyperlink" Target="http://www.w3.org/ns/sosa/" TargetMode="External"/><Relationship Id="rId24" Type="http://schemas.openxmlformats.org/officeDocument/2006/relationships/hyperlink" Target="https://cogito.iot.linkeddata.es/def/quality" TargetMode="External"/><Relationship Id="rId40" Type="http://schemas.openxmlformats.org/officeDocument/2006/relationships/hyperlink" Target="http://bimerr.iot.linkeddata.es/def/information-objects" TargetMode="External"/><Relationship Id="rId45" Type="http://schemas.openxmlformats.org/officeDocument/2006/relationships/hyperlink" Target="https://w3id.org/mdo/core/" TargetMode="External"/><Relationship Id="rId66" Type="http://schemas.openxmlformats.org/officeDocument/2006/relationships/hyperlink" Target="https://www.sciencedirect.com/science/article/pii/S0926580520300674" TargetMode="External"/><Relationship Id="rId87" Type="http://schemas.openxmlformats.org/officeDocument/2006/relationships/hyperlink" Target="https://git.onem2m.org/MAS/BaseOntology/-/blob/master/base_ontology.owl" TargetMode="External"/><Relationship Id="rId110" Type="http://schemas.openxmlformats.org/officeDocument/2006/relationships/hyperlink" Target="http://semantic.eurobau.com/" TargetMode="External"/><Relationship Id="rId115" Type="http://schemas.openxmlformats.org/officeDocument/2006/relationships/hyperlink" Target="https://www.auto.tuwien.ac.at/index.php/research-fields/ontology/architecture-and-building-physics-information" TargetMode="External"/><Relationship Id="rId131" Type="http://schemas.openxmlformats.org/officeDocument/2006/relationships/hyperlink" Target="https://digitalconstruction.github.io/Energy/v/0.5/" TargetMode="External"/><Relationship Id="rId136" Type="http://schemas.openxmlformats.org/officeDocument/2006/relationships/hyperlink" Target="https://doi.org/10.3233/AIS-2009-0033" TargetMode="External"/><Relationship Id="rId157" Type="http://schemas.openxmlformats.org/officeDocument/2006/relationships/hyperlink" Target="https://cogito.iot.linkeddata.es/def/resource" TargetMode="External"/><Relationship Id="rId178" Type="http://schemas.openxmlformats.org/officeDocument/2006/relationships/hyperlink" Target="http://semantic.eurobau.com/eurobau-utility.owl" TargetMode="External"/><Relationship Id="rId61" Type="http://schemas.openxmlformats.org/officeDocument/2006/relationships/hyperlink" Target="https://ec-3.org/publications/conference/paper/?id=EC32024_292" TargetMode="External"/><Relationship Id="rId82" Type="http://schemas.openxmlformats.org/officeDocument/2006/relationships/hyperlink" Target="https://saref.etsi.org/saref4watr/" TargetMode="External"/><Relationship Id="rId152" Type="http://schemas.openxmlformats.org/officeDocument/2006/relationships/hyperlink" Target="http://w3id.org/ioc" TargetMode="External"/><Relationship Id="rId173" Type="http://schemas.openxmlformats.org/officeDocument/2006/relationships/hyperlink" Target="http://p-comp.di.uoa.gr/projects/ontonav/INOdoc/index.html" TargetMode="External"/><Relationship Id="rId19" Type="http://schemas.openxmlformats.org/officeDocument/2006/relationships/hyperlink" Target="https://dtc-ontology.cms.ed.tum.de/ontology" TargetMode="External"/><Relationship Id="rId14" Type="http://schemas.openxmlformats.org/officeDocument/2006/relationships/hyperlink" Target="http://www.w3id.org/bpo" TargetMode="External"/><Relationship Id="rId30" Type="http://schemas.openxmlformats.org/officeDocument/2006/relationships/hyperlink" Target="https://www.w3.org/TR/vocab-ssn/" TargetMode="External"/><Relationship Id="rId35" Type="http://schemas.openxmlformats.org/officeDocument/2006/relationships/hyperlink" Target="http://bimerr.iot.linkeddata.es/def/key-performance-indicator" TargetMode="External"/><Relationship Id="rId56" Type="http://schemas.openxmlformats.org/officeDocument/2006/relationships/hyperlink" Target="https://orbilu.uni.lu/handle/10993/58846" TargetMode="External"/><Relationship Id="rId77" Type="http://schemas.openxmlformats.org/officeDocument/2006/relationships/hyperlink" Target="https://saref.etsi.org/saref4city/" TargetMode="External"/><Relationship Id="rId100" Type="http://schemas.openxmlformats.org/officeDocument/2006/relationships/hyperlink" Target="https://digitalconstruction.github.io/Entities/v/0.5/" TargetMode="External"/><Relationship Id="rId105" Type="http://schemas.openxmlformats.org/officeDocument/2006/relationships/hyperlink" Target="https://www.researchgate.net/publication/237021171_OntoNav_A_Semantic_Indoor_Navigation_System" TargetMode="External"/><Relationship Id="rId126" Type="http://schemas.openxmlformats.org/officeDocument/2006/relationships/hyperlink" Target="https://w3id.org/asbingowl/core" TargetMode="External"/><Relationship Id="rId147" Type="http://schemas.openxmlformats.org/officeDocument/2006/relationships/hyperlink" Target="https://alhakam.github.io/brot/" TargetMode="External"/><Relationship Id="rId168" Type="http://schemas.openxmlformats.org/officeDocument/2006/relationships/hyperlink" Target="http://www.w3id.org/opm" TargetMode="External"/><Relationship Id="rId8" Type="http://schemas.openxmlformats.org/officeDocument/2006/relationships/hyperlink" Target="https://w3id.org/dot" TargetMode="External"/><Relationship Id="rId51" Type="http://schemas.openxmlformats.org/officeDocument/2006/relationships/hyperlink" Target="https://digitalconstruction.github.io/Agents/v/0.5/" TargetMode="External"/><Relationship Id="rId72" Type="http://schemas.openxmlformats.org/officeDocument/2006/relationships/hyperlink" Target="https://saref.etsi.org/saref4syst/" TargetMode="External"/><Relationship Id="rId93" Type="http://schemas.openxmlformats.org/officeDocument/2006/relationships/hyperlink" Target="https://digitalconstruction.github.io/v/0.5/index.html" TargetMode="External"/><Relationship Id="rId98" Type="http://schemas.openxmlformats.org/officeDocument/2006/relationships/hyperlink" Target="https://digitalconstruction.github.io/Lifecycle/v/0.5/" TargetMode="External"/><Relationship Id="rId121" Type="http://schemas.openxmlformats.org/officeDocument/2006/relationships/hyperlink" Target="https://link.springer.com/chapter/10.1007/978-3-030-91877-4_127" TargetMode="External"/><Relationship Id="rId142" Type="http://schemas.openxmlformats.org/officeDocument/2006/relationships/hyperlink" Target="https://bimerr.iot.linkeddata.es/" TargetMode="External"/><Relationship Id="rId163" Type="http://schemas.openxmlformats.org/officeDocument/2006/relationships/hyperlink" Target="https://depositonce.tu-berlin.de/handle/11303/17259" TargetMode="External"/><Relationship Id="rId184" Type="http://schemas.openxmlformats.org/officeDocument/2006/relationships/hyperlink" Target="https://digitalconstruction.github.io/BuildingAcoustics/latest/" TargetMode="External"/><Relationship Id="rId3" Type="http://schemas.openxmlformats.org/officeDocument/2006/relationships/hyperlink" Target="https://ifitkau.github.io/fisa/" TargetMode="External"/><Relationship Id="rId25" Type="http://schemas.openxmlformats.org/officeDocument/2006/relationships/hyperlink" Target="https://cogito.iot.linkeddata.es/def/safety" TargetMode="External"/><Relationship Id="rId46" Type="http://schemas.openxmlformats.org/officeDocument/2006/relationships/hyperlink" Target="https://industryportal.enit.fr/ontologies/BCAO" TargetMode="External"/><Relationship Id="rId67" Type="http://schemas.openxmlformats.org/officeDocument/2006/relationships/hyperlink" Target="https://jwerbrouck.inrupt.net/public/scan-to-graph/stg.ttl" TargetMode="External"/><Relationship Id="rId116" Type="http://schemas.openxmlformats.org/officeDocument/2006/relationships/hyperlink" Target="https://www.auto.tuwien.ac.at/index.php/research-fields/ontology/energy-and-resource-information" TargetMode="External"/><Relationship Id="rId137" Type="http://schemas.openxmlformats.org/officeDocument/2006/relationships/hyperlink" Target="https://linkedbuildingdata.net/ldac2021/files/papers/CIB_W78_2021_paper_122.pdf" TargetMode="External"/><Relationship Id="rId158" Type="http://schemas.openxmlformats.org/officeDocument/2006/relationships/hyperlink" Target="https://cogito.iot.linkeddata.es/def/iot" TargetMode="External"/><Relationship Id="rId20" Type="http://schemas.openxmlformats.org/officeDocument/2006/relationships/hyperlink" Target="https://pi.pauwel.be/voc/distributionelement/index-en.html" TargetMode="External"/><Relationship Id="rId41" Type="http://schemas.openxmlformats.org/officeDocument/2006/relationships/hyperlink" Target="http://bimerr.iot.linkeddata.es/def/renovation-process" TargetMode="External"/><Relationship Id="rId62" Type="http://schemas.openxmlformats.org/officeDocument/2006/relationships/hyperlink" Target="https://app.korfin.de/ontology/into" TargetMode="External"/><Relationship Id="rId83" Type="http://schemas.openxmlformats.org/officeDocument/2006/relationships/hyperlink" Target="https://saref.etsi.org/saref4lift/" TargetMode="External"/><Relationship Id="rId88" Type="http://schemas.openxmlformats.org/officeDocument/2006/relationships/hyperlink" Target="http://dx.doi.org/10.17654/EC017051101" TargetMode="External"/><Relationship Id="rId111" Type="http://schemas.openxmlformats.org/officeDocument/2006/relationships/hyperlink" Target="http://iot.ee.surrey.ac.uk/citypulse/ontologies/sao/sao" TargetMode="External"/><Relationship Id="rId132" Type="http://schemas.openxmlformats.org/officeDocument/2006/relationships/hyperlink" Target="https://content.iospress.com/articles/semantic-web/sw223254" TargetMode="External"/><Relationship Id="rId153" Type="http://schemas.openxmlformats.org/officeDocument/2006/relationships/hyperlink" Target="https://internet-of-construction.github.io/IoC-Process-Ontology/" TargetMode="External"/><Relationship Id="rId174" Type="http://schemas.openxmlformats.org/officeDocument/2006/relationships/hyperlink" Target="http://iot.ee.surrey.ac.uk/citypulse/ontologies/sao/sao" TargetMode="External"/><Relationship Id="rId179" Type="http://schemas.openxmlformats.org/officeDocument/2006/relationships/hyperlink" Target="https://rub-informatik-im-bauwesen.github.io/ir-ontologies/isoprops/isoprops.html" TargetMode="External"/><Relationship Id="rId15" Type="http://schemas.openxmlformats.org/officeDocument/2006/relationships/hyperlink" Target="https://pi.pauwel.be/voc/buildingelement" TargetMode="External"/><Relationship Id="rId36" Type="http://schemas.openxmlformats.org/officeDocument/2006/relationships/hyperlink" Target="https://bimerr.iot.linkeddata.es/def/weather/" TargetMode="External"/><Relationship Id="rId57" Type="http://schemas.openxmlformats.org/officeDocument/2006/relationships/hyperlink" Target="https://ceur-ws.org/Vol-3081/08paper.pdf" TargetMode="External"/><Relationship Id="rId106" Type="http://schemas.openxmlformats.org/officeDocument/2006/relationships/hyperlink" Target="https://doi.org/10.3233/AIS-2009-0033" TargetMode="External"/><Relationship Id="rId127" Type="http://schemas.openxmlformats.org/officeDocument/2006/relationships/hyperlink" Target="https://biblio.ugent.be/publication/8604544" TargetMode="External"/><Relationship Id="rId10" Type="http://schemas.openxmlformats.org/officeDocument/2006/relationships/hyperlink" Target="https://standards.buildingsmart.org/IFC/DEV/IFC4/ADD2_TC1/OWL" TargetMode="External"/><Relationship Id="rId31" Type="http://schemas.openxmlformats.org/officeDocument/2006/relationships/hyperlink" Target="https://github.com/RealEstateCore/rec" TargetMode="External"/><Relationship Id="rId52" Type="http://schemas.openxmlformats.org/officeDocument/2006/relationships/hyperlink" Target="https://digitalconstruction.github.io/Contexts/v/0.5/" TargetMode="External"/><Relationship Id="rId73" Type="http://schemas.openxmlformats.org/officeDocument/2006/relationships/hyperlink" Target="https://saref.etsi.org/core/" TargetMode="External"/><Relationship Id="rId78" Type="http://schemas.openxmlformats.org/officeDocument/2006/relationships/hyperlink" Target="https://saref.etsi.org/saref4city/" TargetMode="External"/><Relationship Id="rId94" Type="http://schemas.openxmlformats.org/officeDocument/2006/relationships/hyperlink" Target="https://digitalconstruction.github.io/Variables/latest/" TargetMode="External"/><Relationship Id="rId99" Type="http://schemas.openxmlformats.org/officeDocument/2006/relationships/hyperlink" Target="https://digitalconstruction.github.io/Information/v/0.5/" TargetMode="External"/><Relationship Id="rId101" Type="http://schemas.openxmlformats.org/officeDocument/2006/relationships/hyperlink" Target="https://digitalconstruction.github.io/Information/v/0.5/" TargetMode="External"/><Relationship Id="rId122" Type="http://schemas.openxmlformats.org/officeDocument/2006/relationships/hyperlink" Target="https://publications.rwth-aachen.de/record/824017/files/824017.pdf" TargetMode="External"/><Relationship Id="rId143" Type="http://schemas.openxmlformats.org/officeDocument/2006/relationships/hyperlink" Target="https://bimerr.iot.linkeddata.es/" TargetMode="External"/><Relationship Id="rId148" Type="http://schemas.openxmlformats.org/officeDocument/2006/relationships/hyperlink" Target="https://google.github.io/digitalbuildings/ontology/" TargetMode="External"/><Relationship Id="rId164" Type="http://schemas.openxmlformats.org/officeDocument/2006/relationships/hyperlink" Target="https://w3id.org/fog" TargetMode="External"/><Relationship Id="rId169" Type="http://schemas.openxmlformats.org/officeDocument/2006/relationships/hyperlink" Target="http://www.w3id.org/opm" TargetMode="External"/><Relationship Id="rId185" Type="http://schemas.openxmlformats.org/officeDocument/2006/relationships/hyperlink" Target="https://www.auto.tuwien.ac.at/downloads/thinkhome/ontology/" TargetMode="External"/><Relationship Id="rId4" Type="http://schemas.openxmlformats.org/officeDocument/2006/relationships/hyperlink" Target="https://doi.org/10.1016/j.aei.2023.102314" TargetMode="External"/><Relationship Id="rId9" Type="http://schemas.openxmlformats.org/officeDocument/2006/relationships/hyperlink" Target="https://alhakam.github.io/dot/" TargetMode="External"/><Relationship Id="rId180" Type="http://schemas.openxmlformats.org/officeDocument/2006/relationships/hyperlink" Target="https://rub-informatik-im-bauwesen.github.io/ir-ontologies/dt/dt.html" TargetMode="External"/><Relationship Id="rId26" Type="http://schemas.openxmlformats.org/officeDocument/2006/relationships/hyperlink" Target="https://cogito.iot.linkeddata.es/def/iot" TargetMode="External"/><Relationship Id="rId47" Type="http://schemas.openxmlformats.org/officeDocument/2006/relationships/hyperlink" Target="https://digitalconstruction.github.io/Materials/v/0.5/" TargetMode="External"/><Relationship Id="rId68" Type="http://schemas.openxmlformats.org/officeDocument/2006/relationships/hyperlink" Target="http://w3id.org/dstv" TargetMode="External"/><Relationship Id="rId89" Type="http://schemas.openxmlformats.org/officeDocument/2006/relationships/hyperlink" Target="https://technical.buildingsmart.org/standards/ifc/ifc-formats/ifcowl/" TargetMode="External"/><Relationship Id="rId112" Type="http://schemas.openxmlformats.org/officeDocument/2006/relationships/hyperlink" Target="https://iot-ontologies.github.io/dogont/documentation/index-en.html" TargetMode="External"/><Relationship Id="rId133" Type="http://schemas.openxmlformats.org/officeDocument/2006/relationships/hyperlink" Target="https://como.ceb.cam.ac.uk/media/preprints/c4e-328-preprint.pdf" TargetMode="External"/><Relationship Id="rId154" Type="http://schemas.openxmlformats.org/officeDocument/2006/relationships/hyperlink" Target="https://w3id.org/cto" TargetMode="External"/><Relationship Id="rId175" Type="http://schemas.openxmlformats.org/officeDocument/2006/relationships/hyperlink" Target="https://w3id.org/def/saref4bldg" TargetMode="External"/><Relationship Id="rId16" Type="http://schemas.openxmlformats.org/officeDocument/2006/relationships/hyperlink" Target="https://brickschema.org/resources/" TargetMode="External"/><Relationship Id="rId37" Type="http://schemas.openxmlformats.org/officeDocument/2006/relationships/hyperlink" Target="http://bimerr.iot.linkeddata.es/def/building" TargetMode="External"/><Relationship Id="rId58" Type="http://schemas.openxmlformats.org/officeDocument/2006/relationships/hyperlink" Target="https://rub-informatik-im-bauwesen.github.io/iddo/" TargetMode="External"/><Relationship Id="rId79" Type="http://schemas.openxmlformats.org/officeDocument/2006/relationships/hyperlink" Target="https://saref.etsi.org/saref4envi/" TargetMode="External"/><Relationship Id="rId102" Type="http://schemas.openxmlformats.org/officeDocument/2006/relationships/hyperlink" Target="https://digitalconstruction.github.io/Energy/v/0.5/" TargetMode="External"/><Relationship Id="rId123" Type="http://schemas.openxmlformats.org/officeDocument/2006/relationships/hyperlink" Target="https://sebseis.github.io/OBPA/" TargetMode="External"/><Relationship Id="rId144" Type="http://schemas.openxmlformats.org/officeDocument/2006/relationships/hyperlink" Target="https://bimerr.iot.linkeddata.es/" TargetMode="External"/><Relationship Id="rId90" Type="http://schemas.openxmlformats.org/officeDocument/2006/relationships/hyperlink" Target="https://github.com/thesmartenergy/seas" TargetMode="External"/><Relationship Id="rId165" Type="http://schemas.openxmlformats.org/officeDocument/2006/relationships/hyperlink" Target="https://icdd.vm.rub.de/ontology/idpo/" TargetMode="External"/><Relationship Id="rId186" Type="http://schemas.openxmlformats.org/officeDocument/2006/relationships/vmlDrawing" Target="../drawings/vmlDrawing2.vml"/><Relationship Id="rId27" Type="http://schemas.openxmlformats.org/officeDocument/2006/relationships/hyperlink" Target="https://w3id.org/def/saref4bldg" TargetMode="External"/><Relationship Id="rId48" Type="http://schemas.openxmlformats.org/officeDocument/2006/relationships/hyperlink" Target="https://digitalconstruction.github.io/Lifecycle/v/0.5/" TargetMode="External"/><Relationship Id="rId69" Type="http://schemas.openxmlformats.org/officeDocument/2006/relationships/hyperlink" Target="https://ip.pages.rwth-aachen.de/ioc/dstv-ontologie/" TargetMode="External"/><Relationship Id="rId113" Type="http://schemas.openxmlformats.org/officeDocument/2006/relationships/hyperlink" Target="https://icdd.vm.rub.de/ontology/icdd2ams/" TargetMode="External"/><Relationship Id="rId134" Type="http://schemas.openxmlformats.org/officeDocument/2006/relationships/hyperlink" Target="https://rub-informatik-im-bauwesen.github.io/loin-ontology/" TargetMode="External"/><Relationship Id="rId80" Type="http://schemas.openxmlformats.org/officeDocument/2006/relationships/hyperlink" Target="https://saref.etsi.org/saref4envi/" TargetMode="External"/><Relationship Id="rId155" Type="http://schemas.openxmlformats.org/officeDocument/2006/relationships/hyperlink" Target="https://mathib.github.io/cto-ontology/" TargetMode="External"/><Relationship Id="rId176" Type="http://schemas.openxmlformats.org/officeDocument/2006/relationships/hyperlink" Target="https://w3id.org/sbeo" TargetMode="External"/><Relationship Id="rId17" Type="http://schemas.openxmlformats.org/officeDocument/2006/relationships/hyperlink" Target="https://brickschema.org/schema/Brick" TargetMode="External"/><Relationship Id="rId38" Type="http://schemas.openxmlformats.org/officeDocument/2006/relationships/hyperlink" Target="http://bimerr.iot.linkeddata.es/def/material-properties" TargetMode="External"/><Relationship Id="rId59" Type="http://schemas.openxmlformats.org/officeDocument/2006/relationships/hyperlink" Target="https://www.sciencedirect.com/science/article/pii/S1474034623003440" TargetMode="External"/><Relationship Id="rId103" Type="http://schemas.openxmlformats.org/officeDocument/2006/relationships/hyperlink" Target="https://digitalconstruction.github.io/Materials/v/0.5/" TargetMode="External"/><Relationship Id="rId124" Type="http://schemas.openxmlformats.org/officeDocument/2006/relationships/hyperlink" Target="https://linkedbuildingdata.net/ldac2023/files/papers/papers/LDAC2023_paper_2079.pdf" TargetMode="External"/><Relationship Id="rId70" Type="http://schemas.openxmlformats.org/officeDocument/2006/relationships/hyperlink" Target="http://lbd.arch.rwth-aachen.de/bcfOWL_V1/index-en.html" TargetMode="External"/><Relationship Id="rId91" Type="http://schemas.openxmlformats.org/officeDocument/2006/relationships/hyperlink" Target="https://digitalconstruction.github.io/Contexts/v/0.5/" TargetMode="External"/><Relationship Id="rId145" Type="http://schemas.openxmlformats.org/officeDocument/2006/relationships/hyperlink" Target="https://bimerr.iot.linkeddata.es/" TargetMode="External"/><Relationship Id="rId166" Type="http://schemas.openxmlformats.org/officeDocument/2006/relationships/hyperlink" Target="https://depositonce.tu-berlin.de/handle/11303/11740.2" TargetMode="External"/><Relationship Id="rId187" Type="http://schemas.openxmlformats.org/officeDocument/2006/relationships/comments" Target="../comments2.xml"/><Relationship Id="rId1" Type="http://schemas.openxmlformats.org/officeDocument/2006/relationships/hyperlink" Target="http://w3id.org/omg" TargetMode="External"/><Relationship Id="rId28" Type="http://schemas.openxmlformats.org/officeDocument/2006/relationships/hyperlink" Target="http://www.w3.org/ns/ssn/" TargetMode="External"/><Relationship Id="rId49" Type="http://schemas.openxmlformats.org/officeDocument/2006/relationships/hyperlink" Target="https://digitalconstruction.github.io/Entities/v/0.5/" TargetMode="External"/><Relationship Id="rId114" Type="http://schemas.openxmlformats.org/officeDocument/2006/relationships/hyperlink" Target="https://www.auto.tuwien.ac.at/downloads/thinkhome/ontology/" TargetMode="External"/><Relationship Id="rId60" Type="http://schemas.openxmlformats.org/officeDocument/2006/relationships/hyperlink" Target="https://ec-3.org/publications/conference/paper/?id=EC32023_221" TargetMode="External"/><Relationship Id="rId81" Type="http://schemas.openxmlformats.org/officeDocument/2006/relationships/hyperlink" Target="https://saref.etsi.org/saref4watr/" TargetMode="External"/><Relationship Id="rId135" Type="http://schemas.openxmlformats.org/officeDocument/2006/relationships/hyperlink" Target="https://depositonce.tu-berlin.de/bitstreams/2c069592-bf25-4f2e-9cf5-afc3bcc107db/download" TargetMode="External"/><Relationship Id="rId156" Type="http://schemas.openxmlformats.org/officeDocument/2006/relationships/hyperlink" Target="https://cogito.iot.linkeddata.es/def/facility/" TargetMode="External"/><Relationship Id="rId177" Type="http://schemas.openxmlformats.org/officeDocument/2006/relationships/hyperlink" Target="https://depositonce.tu-berlin.de/handle/11303/17259" TargetMode="Externa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21A44-2A97-4280-AD59-D33F8335189E}">
  <dimension ref="A3:F9"/>
  <sheetViews>
    <sheetView workbookViewId="0">
      <selection activeCell="A3" sqref="A3"/>
    </sheetView>
  </sheetViews>
  <sheetFormatPr defaultRowHeight="15"/>
  <cols>
    <col min="1" max="1" width="14.42578125" bestFit="1" customWidth="1"/>
    <col min="2" max="2" width="16.28515625" bestFit="1" customWidth="1"/>
    <col min="3" max="5" width="3" bestFit="1" customWidth="1"/>
    <col min="6" max="6" width="11.28515625" bestFit="1" customWidth="1"/>
  </cols>
  <sheetData>
    <row r="3" spans="1:6">
      <c r="A3" s="30" t="s">
        <v>0</v>
      </c>
      <c r="B3" s="30" t="s">
        <v>1</v>
      </c>
    </row>
    <row r="4" spans="1:6">
      <c r="A4" s="30" t="s">
        <v>2</v>
      </c>
      <c r="B4">
        <v>0</v>
      </c>
      <c r="C4">
        <v>1</v>
      </c>
      <c r="D4">
        <v>2</v>
      </c>
      <c r="E4">
        <v>3</v>
      </c>
      <c r="F4" t="s">
        <v>3</v>
      </c>
    </row>
    <row r="5" spans="1:6">
      <c r="A5" s="31">
        <v>0</v>
      </c>
      <c r="B5">
        <v>4</v>
      </c>
      <c r="C5">
        <v>4</v>
      </c>
      <c r="D5">
        <v>1</v>
      </c>
      <c r="F5">
        <v>9</v>
      </c>
    </row>
    <row r="6" spans="1:6">
      <c r="A6" s="31">
        <v>1</v>
      </c>
      <c r="B6">
        <v>3</v>
      </c>
      <c r="C6">
        <v>11</v>
      </c>
      <c r="D6">
        <v>12</v>
      </c>
      <c r="E6">
        <v>7</v>
      </c>
      <c r="F6">
        <v>33</v>
      </c>
    </row>
    <row r="7" spans="1:6">
      <c r="A7" s="31">
        <v>2</v>
      </c>
      <c r="B7">
        <v>1</v>
      </c>
      <c r="C7">
        <v>4</v>
      </c>
      <c r="D7">
        <v>23</v>
      </c>
      <c r="E7">
        <v>21</v>
      </c>
      <c r="F7">
        <v>49</v>
      </c>
    </row>
    <row r="8" spans="1:6">
      <c r="A8" s="31">
        <v>3</v>
      </c>
      <c r="B8">
        <v>1</v>
      </c>
      <c r="C8">
        <v>3</v>
      </c>
      <c r="D8">
        <v>8</v>
      </c>
      <c r="E8">
        <v>7</v>
      </c>
      <c r="F8">
        <v>19</v>
      </c>
    </row>
    <row r="9" spans="1:6">
      <c r="A9" s="31" t="s">
        <v>3</v>
      </c>
      <c r="B9">
        <v>9</v>
      </c>
      <c r="C9">
        <v>22</v>
      </c>
      <c r="D9">
        <v>44</v>
      </c>
      <c r="E9">
        <v>35</v>
      </c>
      <c r="F9">
        <v>110</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1E54E-0E36-4B2E-98A8-121C5686585E}">
  <dimension ref="A1:S21"/>
  <sheetViews>
    <sheetView workbookViewId="0">
      <selection activeCell="B3" sqref="B3"/>
    </sheetView>
  </sheetViews>
  <sheetFormatPr defaultRowHeight="15"/>
  <cols>
    <col min="2" max="2" width="12.5703125" customWidth="1"/>
    <col min="3" max="3" width="13.5703125" customWidth="1"/>
    <col min="4" max="4" width="12.5703125" customWidth="1"/>
    <col min="5" max="5" width="13.85546875" customWidth="1"/>
    <col min="18" max="18" width="8.5703125" customWidth="1"/>
  </cols>
  <sheetData>
    <row r="1" spans="1:19">
      <c r="B1" s="192" t="s">
        <v>52</v>
      </c>
      <c r="C1" s="192"/>
      <c r="D1" s="192"/>
      <c r="E1" s="193" t="s">
        <v>959</v>
      </c>
      <c r="F1" s="193"/>
      <c r="G1" s="193"/>
      <c r="H1" s="193" t="s">
        <v>963</v>
      </c>
      <c r="I1" s="193"/>
      <c r="J1" s="193"/>
      <c r="K1" s="193" t="s">
        <v>1001</v>
      </c>
      <c r="L1" s="193"/>
      <c r="M1" s="193"/>
      <c r="N1" s="193" t="s">
        <v>977</v>
      </c>
      <c r="O1" s="193"/>
      <c r="P1" s="193"/>
    </row>
    <row r="2" spans="1:19" s="12" customFormat="1" ht="90">
      <c r="B2" s="12" t="s">
        <v>1002</v>
      </c>
      <c r="C2" s="12" t="s">
        <v>43</v>
      </c>
      <c r="D2" s="12" t="s">
        <v>958</v>
      </c>
      <c r="E2" s="12" t="s">
        <v>1003</v>
      </c>
      <c r="F2" s="12" t="s">
        <v>961</v>
      </c>
      <c r="G2" s="12" t="s">
        <v>962</v>
      </c>
      <c r="H2" s="12" t="s">
        <v>964</v>
      </c>
      <c r="I2" s="12" t="s">
        <v>1004</v>
      </c>
      <c r="J2" s="12" t="s">
        <v>45</v>
      </c>
      <c r="K2" s="12" t="s">
        <v>48</v>
      </c>
      <c r="L2" s="12" t="s">
        <v>49</v>
      </c>
      <c r="M2" s="12" t="s">
        <v>974</v>
      </c>
      <c r="N2" s="12" t="s">
        <v>1005</v>
      </c>
      <c r="O2" s="12" t="s">
        <v>1006</v>
      </c>
      <c r="P2" s="12" t="s">
        <v>1007</v>
      </c>
    </row>
    <row r="3" spans="1:19">
      <c r="A3" t="s">
        <v>151</v>
      </c>
      <c r="B3" t="s">
        <v>957</v>
      </c>
      <c r="C3" t="s">
        <v>957</v>
      </c>
      <c r="D3" t="s">
        <v>957</v>
      </c>
      <c r="E3" t="s">
        <v>957</v>
      </c>
      <c r="F3" t="s">
        <v>957</v>
      </c>
      <c r="G3" t="s">
        <v>957</v>
      </c>
      <c r="H3" t="s">
        <v>957</v>
      </c>
      <c r="I3" t="s">
        <v>957</v>
      </c>
      <c r="J3" t="s">
        <v>957</v>
      </c>
      <c r="K3" t="s">
        <v>957</v>
      </c>
      <c r="L3" t="s">
        <v>957</v>
      </c>
      <c r="M3" t="s">
        <v>957</v>
      </c>
      <c r="N3">
        <v>1</v>
      </c>
      <c r="O3">
        <v>2</v>
      </c>
      <c r="P3">
        <v>3</v>
      </c>
    </row>
    <row r="7" spans="1:19">
      <c r="R7" t="s">
        <v>52</v>
      </c>
      <c r="S7" t="s">
        <v>956</v>
      </c>
    </row>
    <row r="8" spans="1:19">
      <c r="R8" t="s">
        <v>52</v>
      </c>
      <c r="S8" t="s">
        <v>43</v>
      </c>
    </row>
    <row r="9" spans="1:19">
      <c r="R9" t="s">
        <v>52</v>
      </c>
      <c r="S9" t="s">
        <v>958</v>
      </c>
    </row>
    <row r="10" spans="1:19">
      <c r="R10" t="s">
        <v>963</v>
      </c>
      <c r="S10" t="s">
        <v>45</v>
      </c>
    </row>
    <row r="11" spans="1:19">
      <c r="R11" t="s">
        <v>963</v>
      </c>
      <c r="S11" t="s">
        <v>46</v>
      </c>
    </row>
    <row r="12" spans="1:19">
      <c r="R12" t="s">
        <v>963</v>
      </c>
      <c r="S12" t="s">
        <v>964</v>
      </c>
    </row>
    <row r="13" spans="1:19">
      <c r="R13" t="s">
        <v>970</v>
      </c>
      <c r="S13" t="s">
        <v>48</v>
      </c>
    </row>
    <row r="14" spans="1:19">
      <c r="R14" t="s">
        <v>970</v>
      </c>
      <c r="S14" t="s">
        <v>49</v>
      </c>
    </row>
    <row r="15" spans="1:19">
      <c r="R15" t="s">
        <v>970</v>
      </c>
      <c r="S15" t="s">
        <v>974</v>
      </c>
    </row>
    <row r="16" spans="1:19">
      <c r="R16" t="s">
        <v>992</v>
      </c>
      <c r="S16" t="s">
        <v>993</v>
      </c>
    </row>
    <row r="17" spans="18:19">
      <c r="R17" t="s">
        <v>992</v>
      </c>
      <c r="S17" t="s">
        <v>993</v>
      </c>
    </row>
    <row r="18" spans="18:19">
      <c r="R18" t="s">
        <v>992</v>
      </c>
      <c r="S18" t="s">
        <v>993</v>
      </c>
    </row>
    <row r="19" spans="18:19">
      <c r="R19" t="s">
        <v>959</v>
      </c>
      <c r="S19" t="s">
        <v>960</v>
      </c>
    </row>
    <row r="20" spans="18:19">
      <c r="R20" t="s">
        <v>959</v>
      </c>
      <c r="S20" t="s">
        <v>961</v>
      </c>
    </row>
    <row r="21" spans="18:19">
      <c r="R21" t="s">
        <v>959</v>
      </c>
      <c r="S21" t="s">
        <v>962</v>
      </c>
    </row>
  </sheetData>
  <mergeCells count="5">
    <mergeCell ref="B1:D1"/>
    <mergeCell ref="E1:G1"/>
    <mergeCell ref="H1:J1"/>
    <mergeCell ref="K1:M1"/>
    <mergeCell ref="N1:P1"/>
  </mergeCells>
  <pageMargins left="0.7" right="0.7" top="0.75" bottom="0.75" header="0.3" footer="0.3"/>
  <headerFooter>
    <oddFooter>&amp;L_x000D_&amp;1#&amp;"Calibri"&amp;10&amp;K000000 Classification - Public</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BC1C3-5DD9-4368-B14F-4ADBEAF416BC}">
  <dimension ref="A1:AK107"/>
  <sheetViews>
    <sheetView topLeftCell="N1" workbookViewId="0">
      <pane ySplit="1" topLeftCell="A2" activePane="bottomLeft" state="frozen"/>
      <selection activeCell="E1" sqref="E1"/>
      <selection pane="bottomLeft" activeCell="R1" sqref="R1"/>
    </sheetView>
  </sheetViews>
  <sheetFormatPr defaultRowHeight="15"/>
  <cols>
    <col min="1" max="1" width="24.42578125" customWidth="1"/>
    <col min="13" max="13" width="26.140625" customWidth="1"/>
    <col min="14" max="14" width="26.42578125" customWidth="1"/>
    <col min="35" max="35" width="13.85546875" bestFit="1" customWidth="1"/>
    <col min="36" max="36" width="38.42578125" bestFit="1" customWidth="1"/>
    <col min="37" max="37" width="16.5703125" customWidth="1"/>
  </cols>
  <sheetData>
    <row r="1" spans="1:37" ht="90">
      <c r="A1" s="141" t="s">
        <v>25</v>
      </c>
      <c r="B1" s="142" t="s">
        <v>26</v>
      </c>
      <c r="C1" s="144" t="s">
        <v>27</v>
      </c>
      <c r="D1" s="145" t="s">
        <v>28</v>
      </c>
      <c r="E1" s="142" t="s">
        <v>29</v>
      </c>
      <c r="F1" s="142" t="s">
        <v>30</v>
      </c>
      <c r="G1" s="142" t="s">
        <v>31</v>
      </c>
      <c r="H1" s="142" t="s">
        <v>32</v>
      </c>
      <c r="I1" s="142" t="s">
        <v>33</v>
      </c>
      <c r="J1" s="142" t="s">
        <v>34</v>
      </c>
      <c r="K1" s="142" t="s">
        <v>35</v>
      </c>
      <c r="L1" s="142" t="s">
        <v>36</v>
      </c>
      <c r="M1" s="142" t="s">
        <v>37</v>
      </c>
      <c r="N1" s="142" t="s">
        <v>741</v>
      </c>
      <c r="O1" s="142" t="s">
        <v>39</v>
      </c>
      <c r="P1" s="142" t="s">
        <v>742</v>
      </c>
      <c r="Q1" s="143" t="s">
        <v>1008</v>
      </c>
      <c r="R1" s="12" t="s">
        <v>1002</v>
      </c>
      <c r="S1" s="12" t="s">
        <v>43</v>
      </c>
      <c r="T1" s="12" t="s">
        <v>958</v>
      </c>
      <c r="U1" s="12" t="s">
        <v>1003</v>
      </c>
      <c r="V1" s="12" t="s">
        <v>961</v>
      </c>
      <c r="W1" s="12" t="s">
        <v>962</v>
      </c>
      <c r="X1" s="12" t="s">
        <v>45</v>
      </c>
      <c r="Y1" s="12" t="s">
        <v>46</v>
      </c>
      <c r="Z1" s="12" t="s">
        <v>964</v>
      </c>
      <c r="AA1" s="12" t="s">
        <v>48</v>
      </c>
      <c r="AB1" s="12" t="s">
        <v>49</v>
      </c>
      <c r="AC1" s="12" t="s">
        <v>50</v>
      </c>
      <c r="AD1" s="12" t="s">
        <v>1005</v>
      </c>
      <c r="AE1" s="12" t="s">
        <v>1006</v>
      </c>
      <c r="AF1" s="12" t="s">
        <v>1007</v>
      </c>
    </row>
    <row r="2" spans="1:37">
      <c r="A2" s="57" t="s">
        <v>57</v>
      </c>
      <c r="B2" s="58" t="s">
        <v>58</v>
      </c>
      <c r="C2" s="63" t="s">
        <v>59</v>
      </c>
      <c r="D2" s="64">
        <v>2020</v>
      </c>
      <c r="E2" s="65" t="s">
        <v>60</v>
      </c>
      <c r="F2" s="58" t="s">
        <v>14</v>
      </c>
      <c r="G2" s="58"/>
      <c r="H2" s="66"/>
      <c r="I2" s="58"/>
      <c r="J2" s="58"/>
      <c r="K2" s="67" t="s">
        <v>61</v>
      </c>
      <c r="L2" s="58"/>
      <c r="M2" s="58" t="s">
        <v>62</v>
      </c>
      <c r="N2" s="68" t="s">
        <v>63</v>
      </c>
      <c r="O2" s="68" t="s">
        <v>64</v>
      </c>
      <c r="P2" s="58" t="s">
        <v>182</v>
      </c>
      <c r="Q2" s="148"/>
      <c r="R2" t="s">
        <v>957</v>
      </c>
      <c r="S2" t="s">
        <v>957</v>
      </c>
      <c r="T2" t="s">
        <v>957</v>
      </c>
      <c r="U2" t="s">
        <v>957</v>
      </c>
      <c r="V2" t="s">
        <v>957</v>
      </c>
      <c r="Y2" t="s">
        <v>957</v>
      </c>
      <c r="Z2" t="s">
        <v>957</v>
      </c>
      <c r="AA2" t="s">
        <v>957</v>
      </c>
      <c r="AB2" t="s">
        <v>957</v>
      </c>
      <c r="AC2" t="s">
        <v>957</v>
      </c>
      <c r="AD2">
        <v>1</v>
      </c>
      <c r="AE2">
        <v>2</v>
      </c>
      <c r="AF2">
        <v>3</v>
      </c>
    </row>
    <row r="3" spans="1:37">
      <c r="A3" s="60" t="s">
        <v>82</v>
      </c>
      <c r="B3" s="61" t="s">
        <v>82</v>
      </c>
      <c r="C3" s="69" t="s">
        <v>84</v>
      </c>
      <c r="D3" s="70">
        <v>2022</v>
      </c>
      <c r="E3" s="71" t="s">
        <v>85</v>
      </c>
      <c r="F3" s="61" t="s">
        <v>6</v>
      </c>
      <c r="G3" s="61" t="s">
        <v>20</v>
      </c>
      <c r="H3" s="66"/>
      <c r="I3" s="61"/>
      <c r="J3" s="61"/>
      <c r="K3" s="72" t="s">
        <v>61</v>
      </c>
      <c r="L3" s="61"/>
      <c r="M3" s="61" t="s">
        <v>86</v>
      </c>
      <c r="N3" s="73" t="s">
        <v>87</v>
      </c>
      <c r="O3" s="73" t="s">
        <v>88</v>
      </c>
      <c r="P3" s="61" t="s">
        <v>745</v>
      </c>
      <c r="Q3" s="62"/>
    </row>
    <row r="4" spans="1:37">
      <c r="A4" s="57" t="s">
        <v>97</v>
      </c>
      <c r="B4" s="58" t="s">
        <v>746</v>
      </c>
      <c r="C4" s="63" t="s">
        <v>84</v>
      </c>
      <c r="D4" s="64">
        <v>2021</v>
      </c>
      <c r="E4" s="65" t="s">
        <v>7</v>
      </c>
      <c r="F4" s="58" t="s">
        <v>7</v>
      </c>
      <c r="G4" s="58"/>
      <c r="H4" s="66"/>
      <c r="I4" s="58"/>
      <c r="J4" s="58"/>
      <c r="K4" s="58" t="s">
        <v>84</v>
      </c>
      <c r="L4" s="58" t="s">
        <v>99</v>
      </c>
      <c r="M4" s="58" t="s">
        <v>100</v>
      </c>
      <c r="N4" s="74" t="s">
        <v>84</v>
      </c>
      <c r="O4" s="68" t="s">
        <v>747</v>
      </c>
      <c r="P4" s="58" t="s">
        <v>748</v>
      </c>
      <c r="Q4" s="59"/>
    </row>
    <row r="5" spans="1:37">
      <c r="A5" s="60" t="s">
        <v>103</v>
      </c>
      <c r="B5" s="61" t="s">
        <v>749</v>
      </c>
      <c r="C5" s="75" t="s">
        <v>105</v>
      </c>
      <c r="D5" s="70">
        <v>2022</v>
      </c>
      <c r="E5" s="71" t="s">
        <v>106</v>
      </c>
      <c r="F5" s="61" t="s">
        <v>14</v>
      </c>
      <c r="G5" s="61"/>
      <c r="H5" s="66"/>
      <c r="I5" s="61"/>
      <c r="J5" s="61"/>
      <c r="K5" s="72" t="s">
        <v>61</v>
      </c>
      <c r="L5" s="61" t="s">
        <v>107</v>
      </c>
      <c r="M5" s="61" t="s">
        <v>108</v>
      </c>
      <c r="N5" s="73" t="s">
        <v>109</v>
      </c>
      <c r="O5" s="73" t="s">
        <v>110</v>
      </c>
      <c r="P5" s="61" t="s">
        <v>745</v>
      </c>
      <c r="Q5" s="62"/>
    </row>
    <row r="6" spans="1:37">
      <c r="A6" s="57" t="s">
        <v>127</v>
      </c>
      <c r="B6" s="58" t="s">
        <v>1009</v>
      </c>
      <c r="C6" s="80"/>
      <c r="D6" s="64">
        <v>2017</v>
      </c>
      <c r="E6" s="65"/>
      <c r="F6" s="58" t="s">
        <v>5</v>
      </c>
      <c r="G6" s="58"/>
      <c r="H6" s="66"/>
      <c r="I6" s="58"/>
      <c r="J6" s="58"/>
      <c r="K6" s="67"/>
      <c r="L6" s="58"/>
      <c r="M6" s="58" t="s">
        <v>129</v>
      </c>
      <c r="N6" s="58" t="s">
        <v>84</v>
      </c>
      <c r="O6" s="68" t="s">
        <v>130</v>
      </c>
      <c r="P6" s="58"/>
      <c r="Q6" s="59"/>
    </row>
    <row r="7" spans="1:37">
      <c r="A7" s="60" t="s">
        <v>133</v>
      </c>
      <c r="B7" s="61" t="s">
        <v>1010</v>
      </c>
      <c r="C7" s="75"/>
      <c r="D7" s="70">
        <v>2017</v>
      </c>
      <c r="E7" s="71"/>
      <c r="F7" s="61" t="s">
        <v>5</v>
      </c>
      <c r="G7" s="61"/>
      <c r="H7" s="66"/>
      <c r="I7" s="61"/>
      <c r="J7" s="61"/>
      <c r="K7" s="72"/>
      <c r="L7" s="61"/>
      <c r="M7" s="61" t="s">
        <v>135</v>
      </c>
      <c r="N7" s="61" t="s">
        <v>84</v>
      </c>
      <c r="O7" s="73" t="s">
        <v>130</v>
      </c>
      <c r="P7" s="61"/>
      <c r="Q7" s="62"/>
    </row>
    <row r="8" spans="1:37">
      <c r="A8" s="57" t="s">
        <v>113</v>
      </c>
      <c r="B8" s="58" t="s">
        <v>750</v>
      </c>
      <c r="C8" s="63">
        <v>1.1000000000000001</v>
      </c>
      <c r="D8" s="64">
        <v>2020</v>
      </c>
      <c r="E8" s="65" t="s">
        <v>9</v>
      </c>
      <c r="F8" s="58" t="s">
        <v>9</v>
      </c>
      <c r="G8" s="58"/>
      <c r="H8" s="66"/>
      <c r="I8" s="58"/>
      <c r="J8" s="58"/>
      <c r="K8" s="58" t="s">
        <v>115</v>
      </c>
      <c r="L8" s="58"/>
      <c r="M8" s="58" t="s">
        <v>116</v>
      </c>
      <c r="N8" s="68" t="s">
        <v>751</v>
      </c>
      <c r="O8" s="68" t="s">
        <v>117</v>
      </c>
      <c r="P8" s="58" t="s">
        <v>752</v>
      </c>
      <c r="Q8" s="59"/>
    </row>
    <row r="9" spans="1:37">
      <c r="A9" s="60" t="s">
        <v>120</v>
      </c>
      <c r="B9" s="61" t="s">
        <v>754</v>
      </c>
      <c r="C9" s="69" t="s">
        <v>122</v>
      </c>
      <c r="D9" s="70">
        <v>2018</v>
      </c>
      <c r="E9" s="71" t="s">
        <v>123</v>
      </c>
      <c r="F9" s="61" t="s">
        <v>5</v>
      </c>
      <c r="G9" s="61"/>
      <c r="H9" s="66"/>
      <c r="I9" s="61"/>
      <c r="J9" s="61"/>
      <c r="K9" s="72" t="s">
        <v>74</v>
      </c>
      <c r="L9" s="61"/>
      <c r="M9" s="61" t="s">
        <v>124</v>
      </c>
      <c r="N9" s="73" t="s">
        <v>125</v>
      </c>
      <c r="O9" s="73" t="s">
        <v>125</v>
      </c>
      <c r="P9" s="61" t="s">
        <v>1011</v>
      </c>
      <c r="Q9" s="62"/>
    </row>
    <row r="10" spans="1:37">
      <c r="A10" s="57" t="s">
        <v>137</v>
      </c>
      <c r="B10" s="58" t="s">
        <v>138</v>
      </c>
      <c r="C10" s="63" t="s">
        <v>139</v>
      </c>
      <c r="D10" s="64">
        <v>2020</v>
      </c>
      <c r="E10" s="65" t="s">
        <v>60</v>
      </c>
      <c r="F10" s="58" t="s">
        <v>14</v>
      </c>
      <c r="G10" s="58"/>
      <c r="H10" s="66"/>
      <c r="I10" s="58"/>
      <c r="J10" s="58"/>
      <c r="K10" s="67" t="s">
        <v>61</v>
      </c>
      <c r="L10" s="58"/>
      <c r="M10" s="58" t="s">
        <v>140</v>
      </c>
      <c r="N10" s="68" t="s">
        <v>141</v>
      </c>
      <c r="O10" s="68" t="s">
        <v>64</v>
      </c>
      <c r="P10" s="58" t="s">
        <v>745</v>
      </c>
      <c r="Q10" s="59"/>
      <c r="AI10" t="s">
        <v>1012</v>
      </c>
      <c r="AJ10" t="s">
        <v>1013</v>
      </c>
      <c r="AK10" t="s">
        <v>1014</v>
      </c>
    </row>
    <row r="11" spans="1:37">
      <c r="A11" s="60" t="s">
        <v>143</v>
      </c>
      <c r="B11" s="61" t="s">
        <v>756</v>
      </c>
      <c r="C11" s="75" t="s">
        <v>145</v>
      </c>
      <c r="D11" s="70">
        <v>2021</v>
      </c>
      <c r="E11" s="71" t="s">
        <v>146</v>
      </c>
      <c r="F11" s="61" t="s">
        <v>9</v>
      </c>
      <c r="G11" s="61" t="s">
        <v>15</v>
      </c>
      <c r="H11" s="66"/>
      <c r="I11" s="61"/>
      <c r="J11" s="61"/>
      <c r="K11" s="72" t="s">
        <v>61</v>
      </c>
      <c r="L11" s="61"/>
      <c r="M11" s="61" t="s">
        <v>147</v>
      </c>
      <c r="N11" s="73" t="s">
        <v>148</v>
      </c>
      <c r="O11" s="73" t="s">
        <v>148</v>
      </c>
      <c r="P11" s="61" t="s">
        <v>758</v>
      </c>
      <c r="Q11" s="62"/>
      <c r="AI11" t="s">
        <v>52</v>
      </c>
      <c r="AJ11" t="s">
        <v>958</v>
      </c>
      <c r="AK11" t="s">
        <v>1015</v>
      </c>
    </row>
    <row r="12" spans="1:37">
      <c r="A12" s="131" t="s">
        <v>150</v>
      </c>
      <c r="B12" s="146" t="s">
        <v>759</v>
      </c>
      <c r="C12" s="63" t="s">
        <v>152</v>
      </c>
      <c r="D12" s="64">
        <v>2021</v>
      </c>
      <c r="E12" s="65" t="s">
        <v>123</v>
      </c>
      <c r="F12" s="58" t="s">
        <v>5</v>
      </c>
      <c r="G12" s="58"/>
      <c r="H12" s="66"/>
      <c r="I12" s="58"/>
      <c r="J12" s="58"/>
      <c r="K12" s="58" t="s">
        <v>153</v>
      </c>
      <c r="L12" s="58" t="s">
        <v>154</v>
      </c>
      <c r="M12" s="58" t="s">
        <v>155</v>
      </c>
      <c r="N12" s="68" t="s">
        <v>156</v>
      </c>
      <c r="O12" s="68" t="s">
        <v>157</v>
      </c>
      <c r="P12" s="58" t="s">
        <v>745</v>
      </c>
      <c r="Q12" s="59"/>
      <c r="AI12" t="s">
        <v>52</v>
      </c>
      <c r="AJ12" t="s">
        <v>43</v>
      </c>
      <c r="AK12" t="s">
        <v>1016</v>
      </c>
    </row>
    <row r="13" spans="1:37">
      <c r="A13" s="132" t="s">
        <v>159</v>
      </c>
      <c r="B13" s="147" t="s">
        <v>760</v>
      </c>
      <c r="C13" s="69">
        <v>1.2</v>
      </c>
      <c r="D13" s="70">
        <v>2019</v>
      </c>
      <c r="E13" s="71" t="s">
        <v>161</v>
      </c>
      <c r="F13" s="61" t="s">
        <v>5</v>
      </c>
      <c r="G13" s="61"/>
      <c r="H13" s="66"/>
      <c r="I13" s="61"/>
      <c r="J13" s="61"/>
      <c r="K13" s="72" t="s">
        <v>61</v>
      </c>
      <c r="L13" s="61"/>
      <c r="M13" s="61" t="s">
        <v>162</v>
      </c>
      <c r="N13" s="73" t="s">
        <v>163</v>
      </c>
      <c r="O13" s="73" t="s">
        <v>164</v>
      </c>
      <c r="P13" s="61" t="s">
        <v>761</v>
      </c>
      <c r="Q13" s="62"/>
      <c r="AI13" t="s">
        <v>52</v>
      </c>
      <c r="AJ13" t="s">
        <v>987</v>
      </c>
      <c r="AK13" t="s">
        <v>1017</v>
      </c>
    </row>
    <row r="14" spans="1:37">
      <c r="A14" s="76" t="s">
        <v>167</v>
      </c>
      <c r="B14" s="77" t="s">
        <v>168</v>
      </c>
      <c r="C14" s="63" t="s">
        <v>169</v>
      </c>
      <c r="D14" s="64">
        <v>2024</v>
      </c>
      <c r="E14" s="65" t="s">
        <v>161</v>
      </c>
      <c r="F14" s="58" t="s">
        <v>5</v>
      </c>
      <c r="G14" s="58" t="s">
        <v>9</v>
      </c>
      <c r="H14" s="66"/>
      <c r="I14" s="58"/>
      <c r="J14" s="58"/>
      <c r="K14" s="58" t="s">
        <v>170</v>
      </c>
      <c r="L14" s="58"/>
      <c r="M14" s="58" t="s">
        <v>171</v>
      </c>
      <c r="N14" s="68" t="s">
        <v>762</v>
      </c>
      <c r="O14" s="68" t="s">
        <v>172</v>
      </c>
      <c r="P14" s="58" t="s">
        <v>763</v>
      </c>
      <c r="Q14" s="59"/>
      <c r="AI14" t="s">
        <v>963</v>
      </c>
      <c r="AJ14" t="s">
        <v>45</v>
      </c>
      <c r="AK14" t="s">
        <v>1018</v>
      </c>
    </row>
    <row r="15" spans="1:37">
      <c r="A15" s="60" t="s">
        <v>175</v>
      </c>
      <c r="B15" s="61" t="s">
        <v>764</v>
      </c>
      <c r="C15" s="69">
        <v>0.21</v>
      </c>
      <c r="D15" s="70">
        <v>2022</v>
      </c>
      <c r="E15" s="71" t="s">
        <v>85</v>
      </c>
      <c r="F15" s="61" t="s">
        <v>6</v>
      </c>
      <c r="G15" s="61"/>
      <c r="H15" s="66"/>
      <c r="I15" s="61"/>
      <c r="J15" s="61"/>
      <c r="K15" s="72" t="s">
        <v>74</v>
      </c>
      <c r="L15" s="61"/>
      <c r="M15" s="61" t="s">
        <v>177</v>
      </c>
      <c r="N15" s="73" t="s">
        <v>178</v>
      </c>
      <c r="O15" s="73" t="s">
        <v>179</v>
      </c>
      <c r="P15" s="61" t="s">
        <v>765</v>
      </c>
      <c r="Q15" s="62"/>
      <c r="AI15" t="s">
        <v>963</v>
      </c>
      <c r="AJ15" t="s">
        <v>46</v>
      </c>
      <c r="AK15" t="s">
        <v>1019</v>
      </c>
    </row>
    <row r="16" spans="1:37">
      <c r="A16" s="57" t="s">
        <v>181</v>
      </c>
      <c r="B16" s="58" t="s">
        <v>182</v>
      </c>
      <c r="C16" s="63" t="s">
        <v>183</v>
      </c>
      <c r="D16" s="64">
        <v>2020</v>
      </c>
      <c r="E16" s="65" t="s">
        <v>123</v>
      </c>
      <c r="F16" s="58" t="s">
        <v>5</v>
      </c>
      <c r="G16" s="58"/>
      <c r="H16" s="66"/>
      <c r="I16" s="58"/>
      <c r="J16" s="58"/>
      <c r="K16" s="67" t="s">
        <v>61</v>
      </c>
      <c r="L16" s="58"/>
      <c r="M16" s="58" t="s">
        <v>184</v>
      </c>
      <c r="N16" s="68" t="s">
        <v>185</v>
      </c>
      <c r="O16" s="68" t="s">
        <v>64</v>
      </c>
      <c r="P16" s="58" t="s">
        <v>766</v>
      </c>
      <c r="Q16" s="59"/>
      <c r="AI16" t="s">
        <v>963</v>
      </c>
      <c r="AJ16" t="s">
        <v>964</v>
      </c>
      <c r="AK16" t="s">
        <v>1020</v>
      </c>
    </row>
    <row r="17" spans="1:37">
      <c r="A17" s="60" t="s">
        <v>188</v>
      </c>
      <c r="B17" s="61" t="s">
        <v>767</v>
      </c>
      <c r="C17" s="69" t="s">
        <v>84</v>
      </c>
      <c r="D17" s="70">
        <v>2019</v>
      </c>
      <c r="E17" s="71" t="s">
        <v>7</v>
      </c>
      <c r="F17" s="61" t="s">
        <v>7</v>
      </c>
      <c r="G17" s="61" t="s">
        <v>16</v>
      </c>
      <c r="H17" s="66"/>
      <c r="I17" s="61" t="s">
        <v>190</v>
      </c>
      <c r="J17" s="61"/>
      <c r="K17" s="61" t="s">
        <v>84</v>
      </c>
      <c r="L17" s="61"/>
      <c r="M17" s="61" t="s">
        <v>191</v>
      </c>
      <c r="N17" s="61" t="s">
        <v>84</v>
      </c>
      <c r="O17" s="73" t="s">
        <v>192</v>
      </c>
      <c r="P17" s="61" t="s">
        <v>752</v>
      </c>
      <c r="Q17" s="62"/>
      <c r="AI17" t="s">
        <v>970</v>
      </c>
      <c r="AJ17" t="s">
        <v>989</v>
      </c>
      <c r="AK17" t="s">
        <v>1021</v>
      </c>
    </row>
    <row r="18" spans="1:37">
      <c r="A18" s="57" t="s">
        <v>194</v>
      </c>
      <c r="B18" s="58" t="s">
        <v>769</v>
      </c>
      <c r="C18" s="63" t="s">
        <v>84</v>
      </c>
      <c r="D18" s="64">
        <v>2019</v>
      </c>
      <c r="E18" s="65" t="s">
        <v>196</v>
      </c>
      <c r="F18" s="58" t="s">
        <v>20</v>
      </c>
      <c r="G18" s="58"/>
      <c r="H18" s="66"/>
      <c r="I18" s="58"/>
      <c r="J18" s="58"/>
      <c r="K18" s="58" t="s">
        <v>84</v>
      </c>
      <c r="L18" s="58"/>
      <c r="M18" s="58" t="s">
        <v>197</v>
      </c>
      <c r="N18" s="58" t="s">
        <v>84</v>
      </c>
      <c r="O18" s="68" t="s">
        <v>198</v>
      </c>
      <c r="P18" s="58" t="s">
        <v>770</v>
      </c>
      <c r="Q18" s="59"/>
      <c r="AI18" t="s">
        <v>970</v>
      </c>
      <c r="AJ18" t="s">
        <v>990</v>
      </c>
      <c r="AK18" t="s">
        <v>1022</v>
      </c>
    </row>
    <row r="19" spans="1:37">
      <c r="A19" s="60" t="s">
        <v>201</v>
      </c>
      <c r="B19" s="61" t="s">
        <v>771</v>
      </c>
      <c r="C19" s="69" t="s">
        <v>84</v>
      </c>
      <c r="D19" s="70">
        <v>2019</v>
      </c>
      <c r="E19" s="71" t="s">
        <v>7</v>
      </c>
      <c r="F19" s="61" t="s">
        <v>7</v>
      </c>
      <c r="G19" s="61" t="s">
        <v>16</v>
      </c>
      <c r="H19" s="66"/>
      <c r="I19" s="61" t="s">
        <v>190</v>
      </c>
      <c r="J19" s="61"/>
      <c r="K19" s="61" t="s">
        <v>84</v>
      </c>
      <c r="L19" s="61"/>
      <c r="M19" s="61" t="s">
        <v>203</v>
      </c>
      <c r="N19" s="61" t="s">
        <v>84</v>
      </c>
      <c r="O19" s="73" t="s">
        <v>192</v>
      </c>
      <c r="P19" s="61" t="s">
        <v>752</v>
      </c>
      <c r="Q19" s="149"/>
      <c r="AI19" t="s">
        <v>970</v>
      </c>
      <c r="AJ19" t="s">
        <v>50</v>
      </c>
      <c r="AK19" t="s">
        <v>1023</v>
      </c>
    </row>
    <row r="20" spans="1:37">
      <c r="A20" s="57" t="s">
        <v>517</v>
      </c>
      <c r="B20" s="58" t="s">
        <v>773</v>
      </c>
      <c r="C20" s="63" t="s">
        <v>519</v>
      </c>
      <c r="D20" s="64">
        <v>2020</v>
      </c>
      <c r="E20" s="65" t="s">
        <v>520</v>
      </c>
      <c r="F20" s="78" t="s">
        <v>12</v>
      </c>
      <c r="G20" s="79"/>
      <c r="H20" s="66"/>
      <c r="I20" s="58"/>
      <c r="J20" s="58"/>
      <c r="K20" s="58" t="s">
        <v>84</v>
      </c>
      <c r="L20" s="58"/>
      <c r="M20" s="58" t="s">
        <v>521</v>
      </c>
      <c r="N20" s="58" t="s">
        <v>84</v>
      </c>
      <c r="O20" s="68" t="s">
        <v>522</v>
      </c>
      <c r="P20" s="58" t="s">
        <v>752</v>
      </c>
      <c r="Q20" s="150"/>
    </row>
    <row r="21" spans="1:37">
      <c r="A21" s="60" t="s">
        <v>210</v>
      </c>
      <c r="B21" s="61" t="s">
        <v>776</v>
      </c>
      <c r="C21" s="69" t="s">
        <v>139</v>
      </c>
      <c r="D21" s="70"/>
      <c r="E21" s="71"/>
      <c r="F21" s="61" t="s">
        <v>19</v>
      </c>
      <c r="G21" s="61"/>
      <c r="H21" s="66"/>
      <c r="I21" s="61"/>
      <c r="J21" s="61"/>
      <c r="K21" s="61" t="s">
        <v>212</v>
      </c>
      <c r="L21" s="61"/>
      <c r="M21" s="61" t="s">
        <v>213</v>
      </c>
      <c r="N21" s="73" t="s">
        <v>214</v>
      </c>
      <c r="O21" s="73" t="s">
        <v>215</v>
      </c>
      <c r="P21" s="61" t="s">
        <v>1024</v>
      </c>
      <c r="Q21" s="149"/>
    </row>
    <row r="22" spans="1:37">
      <c r="A22" s="57" t="s">
        <v>779</v>
      </c>
      <c r="B22" s="58" t="s">
        <v>780</v>
      </c>
      <c r="C22" s="80" t="s">
        <v>84</v>
      </c>
      <c r="D22" s="64">
        <v>2024</v>
      </c>
      <c r="E22" s="65"/>
      <c r="F22" s="58" t="s">
        <v>5</v>
      </c>
      <c r="G22" s="58" t="s">
        <v>15</v>
      </c>
      <c r="H22" s="66"/>
      <c r="I22" s="58"/>
      <c r="J22" s="58"/>
      <c r="K22" s="67" t="s">
        <v>220</v>
      </c>
      <c r="L22" s="58"/>
      <c r="M22" s="58" t="s">
        <v>221</v>
      </c>
      <c r="N22" s="81" t="s">
        <v>84</v>
      </c>
      <c r="O22" s="68" t="s">
        <v>222</v>
      </c>
      <c r="P22" s="77" t="s">
        <v>745</v>
      </c>
      <c r="Q22" s="150"/>
    </row>
    <row r="23" spans="1:37" s="160" customFormat="1">
      <c r="A23" s="151" t="s">
        <v>227</v>
      </c>
      <c r="B23" s="152" t="s">
        <v>228</v>
      </c>
      <c r="C23" s="153">
        <v>0.5</v>
      </c>
      <c r="D23" s="154">
        <v>2020</v>
      </c>
      <c r="E23" s="155" t="s">
        <v>229</v>
      </c>
      <c r="F23" s="152" t="s">
        <v>21</v>
      </c>
      <c r="G23" s="152"/>
      <c r="H23" s="152"/>
      <c r="I23" s="152"/>
      <c r="J23" s="152"/>
      <c r="K23" s="156" t="s">
        <v>61</v>
      </c>
      <c r="L23" s="152"/>
      <c r="M23" s="152" t="s">
        <v>230</v>
      </c>
      <c r="N23" s="157" t="s">
        <v>232</v>
      </c>
      <c r="O23" s="157" t="s">
        <v>232</v>
      </c>
      <c r="P23" s="158" t="s">
        <v>233</v>
      </c>
      <c r="Q23" s="159"/>
      <c r="R23" s="160" t="s">
        <v>67</v>
      </c>
      <c r="S23" s="160" t="s">
        <v>67</v>
      </c>
      <c r="T23" s="160" t="s">
        <v>68</v>
      </c>
      <c r="X23" s="160" t="s">
        <v>67</v>
      </c>
      <c r="Y23" s="160" t="s">
        <v>67</v>
      </c>
      <c r="Z23" s="160" t="s">
        <v>1025</v>
      </c>
      <c r="AB23" s="160" t="s">
        <v>67</v>
      </c>
      <c r="AC23" s="160" t="s">
        <v>1026</v>
      </c>
    </row>
    <row r="24" spans="1:37">
      <c r="A24" s="84" t="s">
        <v>781</v>
      </c>
      <c r="B24" s="74" t="s">
        <v>782</v>
      </c>
      <c r="C24" s="63">
        <v>0.5</v>
      </c>
      <c r="D24" s="85">
        <v>2019</v>
      </c>
      <c r="E24" s="65" t="s">
        <v>16</v>
      </c>
      <c r="F24" s="74" t="s">
        <v>16</v>
      </c>
      <c r="G24" s="74"/>
      <c r="H24" s="86"/>
      <c r="I24" s="74"/>
      <c r="J24" s="74"/>
      <c r="K24" s="67" t="s">
        <v>61</v>
      </c>
      <c r="L24" s="74"/>
      <c r="M24" s="74" t="s">
        <v>274</v>
      </c>
      <c r="N24" s="68" t="s">
        <v>276</v>
      </c>
      <c r="O24" s="68" t="s">
        <v>276</v>
      </c>
      <c r="P24" s="74" t="s">
        <v>277</v>
      </c>
      <c r="Q24" s="59"/>
    </row>
    <row r="25" spans="1:37">
      <c r="A25" s="82" t="s">
        <v>236</v>
      </c>
      <c r="B25" s="61" t="s">
        <v>237</v>
      </c>
      <c r="C25" s="69">
        <v>0.5</v>
      </c>
      <c r="D25" s="70">
        <v>2019</v>
      </c>
      <c r="E25" s="71" t="s">
        <v>229</v>
      </c>
      <c r="F25" s="61" t="s">
        <v>19</v>
      </c>
      <c r="G25" s="61"/>
      <c r="H25" s="66"/>
      <c r="I25" s="61"/>
      <c r="J25" s="61"/>
      <c r="K25" s="72" t="s">
        <v>212</v>
      </c>
      <c r="L25" s="61"/>
      <c r="M25" s="61" t="s">
        <v>238</v>
      </c>
      <c r="N25" s="73" t="s">
        <v>240</v>
      </c>
      <c r="O25" s="73" t="s">
        <v>240</v>
      </c>
      <c r="P25" s="83"/>
      <c r="Q25" s="62"/>
    </row>
    <row r="26" spans="1:37">
      <c r="A26" s="84" t="s">
        <v>242</v>
      </c>
      <c r="B26" s="58" t="s">
        <v>783</v>
      </c>
      <c r="C26" s="63">
        <v>0.5</v>
      </c>
      <c r="D26" s="64">
        <v>2020</v>
      </c>
      <c r="E26" s="65" t="s">
        <v>229</v>
      </c>
      <c r="F26" s="58" t="s">
        <v>19</v>
      </c>
      <c r="G26" s="58"/>
      <c r="H26" s="66"/>
      <c r="I26" s="58"/>
      <c r="J26" s="58"/>
      <c r="K26" s="67" t="s">
        <v>212</v>
      </c>
      <c r="L26" s="58" t="s">
        <v>244</v>
      </c>
      <c r="M26" s="58" t="s">
        <v>245</v>
      </c>
      <c r="N26" s="68" t="s">
        <v>247</v>
      </c>
      <c r="O26" s="68" t="s">
        <v>247</v>
      </c>
      <c r="P26" s="87" t="s">
        <v>248</v>
      </c>
      <c r="Q26" s="59"/>
    </row>
    <row r="27" spans="1:37">
      <c r="A27" s="82" t="s">
        <v>249</v>
      </c>
      <c r="B27" s="61" t="s">
        <v>250</v>
      </c>
      <c r="C27" s="69">
        <v>0.5</v>
      </c>
      <c r="D27" s="70">
        <v>2019</v>
      </c>
      <c r="E27" s="71" t="s">
        <v>251</v>
      </c>
      <c r="F27" s="61" t="s">
        <v>9</v>
      </c>
      <c r="G27" s="61"/>
      <c r="H27" s="66"/>
      <c r="I27" s="61"/>
      <c r="J27" s="61"/>
      <c r="K27" s="72" t="s">
        <v>212</v>
      </c>
      <c r="L27" s="61"/>
      <c r="M27" s="61" t="s">
        <v>252</v>
      </c>
      <c r="N27" s="73" t="s">
        <v>254</v>
      </c>
      <c r="O27" s="73" t="s">
        <v>254</v>
      </c>
      <c r="P27" s="83" t="s">
        <v>255</v>
      </c>
      <c r="Q27" s="62"/>
    </row>
    <row r="28" spans="1:37">
      <c r="A28" s="84" t="s">
        <v>257</v>
      </c>
      <c r="B28" s="58" t="s">
        <v>258</v>
      </c>
      <c r="C28" s="63">
        <v>0.5</v>
      </c>
      <c r="D28" s="64">
        <v>2020</v>
      </c>
      <c r="E28" s="65" t="s">
        <v>229</v>
      </c>
      <c r="F28" s="77" t="s">
        <v>14</v>
      </c>
      <c r="G28" s="58"/>
      <c r="H28" s="66"/>
      <c r="I28" s="58"/>
      <c r="J28" s="58"/>
      <c r="K28" s="67" t="s">
        <v>212</v>
      </c>
      <c r="L28" s="58"/>
      <c r="M28" s="58" t="s">
        <v>259</v>
      </c>
      <c r="N28" s="68" t="s">
        <v>261</v>
      </c>
      <c r="O28" s="68" t="s">
        <v>261</v>
      </c>
      <c r="P28" s="87" t="s">
        <v>262</v>
      </c>
      <c r="Q28" s="59"/>
    </row>
    <row r="29" spans="1:37">
      <c r="A29" s="82" t="s">
        <v>264</v>
      </c>
      <c r="B29" s="61" t="s">
        <v>265</v>
      </c>
      <c r="C29" s="69">
        <v>0.5</v>
      </c>
      <c r="D29" s="70">
        <v>2022</v>
      </c>
      <c r="E29" s="71" t="s">
        <v>266</v>
      </c>
      <c r="F29" s="61" t="s">
        <v>19</v>
      </c>
      <c r="G29" s="61"/>
      <c r="H29" s="66"/>
      <c r="I29" s="61"/>
      <c r="J29" s="61"/>
      <c r="K29" s="72" t="s">
        <v>212</v>
      </c>
      <c r="L29" s="61" t="s">
        <v>267</v>
      </c>
      <c r="M29" s="61" t="s">
        <v>268</v>
      </c>
      <c r="N29" s="73" t="s">
        <v>270</v>
      </c>
      <c r="O29" s="73" t="s">
        <v>270</v>
      </c>
      <c r="P29" s="83" t="s">
        <v>262</v>
      </c>
      <c r="Q29" s="62"/>
    </row>
    <row r="30" spans="1:37">
      <c r="A30" s="84" t="s">
        <v>279</v>
      </c>
      <c r="B30" s="58" t="s">
        <v>280</v>
      </c>
      <c r="C30" s="63">
        <v>0.5</v>
      </c>
      <c r="D30" s="64">
        <v>2019</v>
      </c>
      <c r="E30" s="65" t="s">
        <v>251</v>
      </c>
      <c r="F30" s="58" t="s">
        <v>8</v>
      </c>
      <c r="G30" s="58" t="s">
        <v>22</v>
      </c>
      <c r="H30" s="66"/>
      <c r="I30" s="58"/>
      <c r="J30" s="58"/>
      <c r="K30" s="67" t="s">
        <v>212</v>
      </c>
      <c r="L30" s="58"/>
      <c r="M30" s="58" t="s">
        <v>281</v>
      </c>
      <c r="N30" s="68" t="s">
        <v>283</v>
      </c>
      <c r="O30" s="68" t="s">
        <v>283</v>
      </c>
      <c r="P30" s="87" t="s">
        <v>284</v>
      </c>
      <c r="Q30" s="59"/>
    </row>
    <row r="31" spans="1:37">
      <c r="A31" s="82" t="s">
        <v>286</v>
      </c>
      <c r="B31" s="61" t="s">
        <v>287</v>
      </c>
      <c r="C31" s="69">
        <v>0.5</v>
      </c>
      <c r="D31" s="70">
        <v>2019</v>
      </c>
      <c r="E31" s="71" t="s">
        <v>229</v>
      </c>
      <c r="F31" s="61" t="s">
        <v>19</v>
      </c>
      <c r="G31" s="61"/>
      <c r="H31" s="66"/>
      <c r="I31" s="61"/>
      <c r="J31" s="61"/>
      <c r="K31" s="72" t="s">
        <v>212</v>
      </c>
      <c r="L31" s="61"/>
      <c r="M31" s="61" t="s">
        <v>288</v>
      </c>
      <c r="N31" s="73" t="s">
        <v>290</v>
      </c>
      <c r="O31" s="73" t="s">
        <v>290</v>
      </c>
      <c r="P31" s="83" t="s">
        <v>291</v>
      </c>
      <c r="Q31" s="62"/>
    </row>
    <row r="32" spans="1:37">
      <c r="A32" s="84" t="s">
        <v>299</v>
      </c>
      <c r="B32" s="58" t="s">
        <v>300</v>
      </c>
      <c r="C32" s="63">
        <v>0.5</v>
      </c>
      <c r="D32" s="64">
        <v>2020</v>
      </c>
      <c r="E32" s="65" t="s">
        <v>229</v>
      </c>
      <c r="F32" s="58" t="s">
        <v>19</v>
      </c>
      <c r="G32" s="58"/>
      <c r="H32" s="66"/>
      <c r="I32" s="58"/>
      <c r="J32" s="58"/>
      <c r="K32" s="67" t="s">
        <v>212</v>
      </c>
      <c r="L32" s="58"/>
      <c r="M32" s="58" t="s">
        <v>301</v>
      </c>
      <c r="N32" s="68" t="s">
        <v>303</v>
      </c>
      <c r="O32" s="68" t="s">
        <v>303</v>
      </c>
      <c r="P32" s="87" t="s">
        <v>785</v>
      </c>
      <c r="Q32" s="59"/>
    </row>
    <row r="33" spans="1:26">
      <c r="A33" s="82" t="s">
        <v>235</v>
      </c>
      <c r="B33" s="61" t="s">
        <v>791</v>
      </c>
      <c r="C33" s="69">
        <v>0.5</v>
      </c>
      <c r="D33" s="70">
        <v>2020</v>
      </c>
      <c r="E33" s="71" t="s">
        <v>229</v>
      </c>
      <c r="F33" s="61" t="s">
        <v>5</v>
      </c>
      <c r="G33" s="61" t="s">
        <v>19</v>
      </c>
      <c r="H33" s="66"/>
      <c r="I33" s="61"/>
      <c r="J33" s="61"/>
      <c r="K33" s="72" t="s">
        <v>212</v>
      </c>
      <c r="L33" s="61"/>
      <c r="M33" s="61" t="s">
        <v>792</v>
      </c>
      <c r="N33" s="73" t="s">
        <v>793</v>
      </c>
      <c r="O33" s="73" t="s">
        <v>793</v>
      </c>
      <c r="P33" s="83"/>
      <c r="Q33" s="62"/>
    </row>
    <row r="34" spans="1:26">
      <c r="A34" s="57" t="s">
        <v>794</v>
      </c>
      <c r="B34" s="58" t="s">
        <v>795</v>
      </c>
      <c r="C34" s="63" t="s">
        <v>84</v>
      </c>
      <c r="D34" s="64">
        <v>2019</v>
      </c>
      <c r="E34" s="65" t="s">
        <v>196</v>
      </c>
      <c r="F34" s="58" t="s">
        <v>22</v>
      </c>
      <c r="G34" s="58"/>
      <c r="H34" s="66"/>
      <c r="I34" s="58"/>
      <c r="J34" s="58"/>
      <c r="K34" s="58" t="s">
        <v>84</v>
      </c>
      <c r="L34" s="58"/>
      <c r="M34" s="58" t="s">
        <v>197</v>
      </c>
      <c r="N34" s="81" t="s">
        <v>84</v>
      </c>
      <c r="O34" s="68" t="s">
        <v>306</v>
      </c>
      <c r="P34" s="58" t="s">
        <v>770</v>
      </c>
      <c r="Q34" s="59"/>
    </row>
    <row r="35" spans="1:26">
      <c r="A35" s="60" t="s">
        <v>307</v>
      </c>
      <c r="B35" s="61" t="s">
        <v>796</v>
      </c>
      <c r="C35" s="69" t="s">
        <v>309</v>
      </c>
      <c r="D35" s="70">
        <v>2019</v>
      </c>
      <c r="E35" s="71"/>
      <c r="F35" s="61" t="s">
        <v>15</v>
      </c>
      <c r="G35" s="61"/>
      <c r="H35" s="66"/>
      <c r="I35" s="61"/>
      <c r="J35" s="61"/>
      <c r="K35" s="61" t="s">
        <v>220</v>
      </c>
      <c r="L35" s="61"/>
      <c r="M35" s="61" t="s">
        <v>310</v>
      </c>
      <c r="N35" s="73" t="s">
        <v>311</v>
      </c>
      <c r="O35" s="73" t="s">
        <v>311</v>
      </c>
      <c r="P35" s="61" t="s">
        <v>745</v>
      </c>
      <c r="Q35" s="62"/>
    </row>
    <row r="36" spans="1:26">
      <c r="A36" s="57" t="s">
        <v>333</v>
      </c>
      <c r="B36" s="58" t="s">
        <v>797</v>
      </c>
      <c r="C36" s="63"/>
      <c r="D36" s="64"/>
      <c r="E36" s="65"/>
      <c r="F36" s="58" t="s">
        <v>5</v>
      </c>
      <c r="G36" s="58" t="s">
        <v>6</v>
      </c>
      <c r="H36" s="66"/>
      <c r="I36" s="58"/>
      <c r="J36" s="58"/>
      <c r="K36" s="58"/>
      <c r="L36" s="58"/>
      <c r="M36" s="58"/>
      <c r="N36" s="68" t="s">
        <v>337</v>
      </c>
      <c r="O36" s="68"/>
      <c r="P36" s="58"/>
      <c r="Q36" s="59"/>
    </row>
    <row r="37" spans="1:26">
      <c r="A37" s="60" t="s">
        <v>313</v>
      </c>
      <c r="B37" s="61" t="s">
        <v>798</v>
      </c>
      <c r="C37" s="75" t="s">
        <v>84</v>
      </c>
      <c r="D37" s="70">
        <v>2023</v>
      </c>
      <c r="E37" s="71" t="s">
        <v>7</v>
      </c>
      <c r="F37" s="61" t="s">
        <v>7</v>
      </c>
      <c r="G37" s="61" t="s">
        <v>16</v>
      </c>
      <c r="H37" s="66"/>
      <c r="I37" s="61"/>
      <c r="J37" s="61"/>
      <c r="K37" s="72" t="s">
        <v>61</v>
      </c>
      <c r="L37" s="61" t="s">
        <v>315</v>
      </c>
      <c r="M37" s="66"/>
      <c r="N37" s="73" t="s">
        <v>316</v>
      </c>
      <c r="O37" s="73" t="s">
        <v>317</v>
      </c>
      <c r="P37" s="61" t="s">
        <v>799</v>
      </c>
      <c r="Q37" s="62"/>
    </row>
    <row r="38" spans="1:26">
      <c r="A38" s="57" t="s">
        <v>320</v>
      </c>
      <c r="B38" s="58" t="s">
        <v>770</v>
      </c>
      <c r="C38" s="63">
        <v>0.8</v>
      </c>
      <c r="D38" s="64">
        <v>2019</v>
      </c>
      <c r="E38" s="65" t="s">
        <v>196</v>
      </c>
      <c r="F38" s="58" t="s">
        <v>22</v>
      </c>
      <c r="G38" s="58"/>
      <c r="H38" s="66"/>
      <c r="I38" s="58"/>
      <c r="J38" s="58"/>
      <c r="K38" s="67" t="s">
        <v>74</v>
      </c>
      <c r="L38" s="58"/>
      <c r="M38" s="58" t="s">
        <v>321</v>
      </c>
      <c r="N38" s="68" t="s">
        <v>322</v>
      </c>
      <c r="O38" s="68" t="s">
        <v>323</v>
      </c>
      <c r="P38" s="58" t="s">
        <v>800</v>
      </c>
      <c r="Q38" s="59"/>
    </row>
    <row r="39" spans="1:26">
      <c r="A39" s="60" t="s">
        <v>326</v>
      </c>
      <c r="B39" s="61" t="s">
        <v>801</v>
      </c>
      <c r="C39" s="69" t="s">
        <v>59</v>
      </c>
      <c r="D39" s="70">
        <v>2022</v>
      </c>
      <c r="E39" s="71" t="s">
        <v>328</v>
      </c>
      <c r="F39" s="61" t="s">
        <v>5</v>
      </c>
      <c r="G39" s="61" t="s">
        <v>20</v>
      </c>
      <c r="H39" s="66"/>
      <c r="I39" s="61"/>
      <c r="J39" s="61"/>
      <c r="K39" s="61" t="s">
        <v>84</v>
      </c>
      <c r="L39" s="61"/>
      <c r="M39" s="61" t="s">
        <v>190</v>
      </c>
      <c r="N39" s="73" t="s">
        <v>329</v>
      </c>
      <c r="O39" s="73" t="s">
        <v>330</v>
      </c>
      <c r="P39" s="61" t="s">
        <v>802</v>
      </c>
      <c r="Q39" s="62"/>
    </row>
    <row r="40" spans="1:26">
      <c r="A40" s="57" t="s">
        <v>340</v>
      </c>
      <c r="B40" s="58" t="s">
        <v>341</v>
      </c>
      <c r="C40" s="63" t="s">
        <v>84</v>
      </c>
      <c r="D40" s="64">
        <v>2023</v>
      </c>
      <c r="E40" s="65" t="s">
        <v>229</v>
      </c>
      <c r="F40" s="58" t="s">
        <v>19</v>
      </c>
      <c r="G40" s="58" t="s">
        <v>5</v>
      </c>
      <c r="H40" s="66"/>
      <c r="I40" s="58"/>
      <c r="J40" s="58"/>
      <c r="K40" s="67" t="s">
        <v>61</v>
      </c>
      <c r="L40" s="58"/>
      <c r="M40" s="58" t="s">
        <v>342</v>
      </c>
      <c r="N40" s="68" t="s">
        <v>343</v>
      </c>
      <c r="O40" s="58"/>
      <c r="P40" s="58" t="s">
        <v>803</v>
      </c>
      <c r="Q40" s="59"/>
    </row>
    <row r="41" spans="1:26">
      <c r="A41" s="88" t="s">
        <v>346</v>
      </c>
      <c r="B41" s="89" t="s">
        <v>804</v>
      </c>
      <c r="C41" s="90">
        <v>2</v>
      </c>
      <c r="D41" s="91">
        <v>2021</v>
      </c>
      <c r="E41" s="92" t="s">
        <v>251</v>
      </c>
      <c r="F41" s="89" t="s">
        <v>9</v>
      </c>
      <c r="G41" s="89"/>
      <c r="H41" s="89"/>
      <c r="I41" s="89"/>
      <c r="J41" s="89"/>
      <c r="K41" s="93" t="s">
        <v>348</v>
      </c>
      <c r="L41" s="89"/>
      <c r="M41" s="89" t="s">
        <v>349</v>
      </c>
      <c r="N41" s="94" t="s">
        <v>350</v>
      </c>
      <c r="O41" s="94" t="s">
        <v>350</v>
      </c>
      <c r="P41" s="89"/>
      <c r="Q41" s="62"/>
    </row>
    <row r="42" spans="1:26">
      <c r="A42" s="57" t="s">
        <v>352</v>
      </c>
      <c r="B42" s="58" t="s">
        <v>353</v>
      </c>
      <c r="C42" s="63" t="s">
        <v>354</v>
      </c>
      <c r="D42" s="64" t="s">
        <v>84</v>
      </c>
      <c r="E42" s="65"/>
      <c r="F42" s="58" t="s">
        <v>16</v>
      </c>
      <c r="G42" s="58"/>
      <c r="H42" s="66"/>
      <c r="I42" s="58"/>
      <c r="J42" s="58"/>
      <c r="K42" s="58" t="s">
        <v>355</v>
      </c>
      <c r="L42" s="58"/>
      <c r="M42" s="58" t="s">
        <v>356</v>
      </c>
      <c r="N42" s="95" t="s">
        <v>357</v>
      </c>
      <c r="O42" s="68" t="s">
        <v>358</v>
      </c>
      <c r="P42" s="58" t="s">
        <v>745</v>
      </c>
      <c r="Q42" s="59"/>
    </row>
    <row r="43" spans="1:26">
      <c r="A43" s="82" t="s">
        <v>360</v>
      </c>
      <c r="B43" s="61" t="s">
        <v>361</v>
      </c>
      <c r="C43" s="69" t="s">
        <v>362</v>
      </c>
      <c r="D43" s="70">
        <v>2019</v>
      </c>
      <c r="E43" s="71" t="s">
        <v>251</v>
      </c>
      <c r="F43" s="61" t="s">
        <v>15</v>
      </c>
      <c r="G43" s="61" t="s">
        <v>363</v>
      </c>
      <c r="H43" s="66"/>
      <c r="I43" s="61"/>
      <c r="J43" s="61"/>
      <c r="K43" s="72" t="s">
        <v>61</v>
      </c>
      <c r="L43" s="61"/>
      <c r="M43" s="61" t="s">
        <v>364</v>
      </c>
      <c r="N43" s="73" t="s">
        <v>805</v>
      </c>
      <c r="O43" s="61"/>
      <c r="P43" s="96" t="s">
        <v>806</v>
      </c>
      <c r="Q43" s="62"/>
    </row>
    <row r="44" spans="1:26">
      <c r="A44" s="57" t="s">
        <v>375</v>
      </c>
      <c r="B44" s="58" t="s">
        <v>376</v>
      </c>
      <c r="C44" s="63" t="s">
        <v>377</v>
      </c>
      <c r="D44" s="64">
        <v>2022</v>
      </c>
      <c r="E44" s="65" t="s">
        <v>123</v>
      </c>
      <c r="F44" s="58" t="s">
        <v>5</v>
      </c>
      <c r="G44" s="58"/>
      <c r="H44" s="66"/>
      <c r="I44" s="58"/>
      <c r="J44" s="58"/>
      <c r="K44" s="67" t="s">
        <v>61</v>
      </c>
      <c r="L44" s="58"/>
      <c r="M44" s="58" t="s">
        <v>378</v>
      </c>
      <c r="N44" s="68" t="s">
        <v>379</v>
      </c>
      <c r="O44" s="68" t="s">
        <v>380</v>
      </c>
      <c r="P44" s="58" t="s">
        <v>807</v>
      </c>
      <c r="Q44" s="59"/>
    </row>
    <row r="45" spans="1:26">
      <c r="A45" s="97" t="s">
        <v>383</v>
      </c>
      <c r="B45" s="98" t="s">
        <v>384</v>
      </c>
      <c r="C45" s="75" t="s">
        <v>385</v>
      </c>
      <c r="D45" s="99">
        <v>2022</v>
      </c>
      <c r="E45" s="100" t="s">
        <v>386</v>
      </c>
      <c r="F45" s="101" t="s">
        <v>11</v>
      </c>
      <c r="G45" s="101"/>
      <c r="H45" s="66"/>
      <c r="I45" s="61"/>
      <c r="J45" s="61"/>
      <c r="K45" s="98" t="s">
        <v>387</v>
      </c>
      <c r="L45" s="61"/>
      <c r="M45" s="98" t="s">
        <v>388</v>
      </c>
      <c r="N45" s="102" t="s">
        <v>808</v>
      </c>
      <c r="O45" s="102" t="s">
        <v>390</v>
      </c>
      <c r="P45" s="61" t="s">
        <v>745</v>
      </c>
      <c r="Q45" s="62"/>
    </row>
    <row r="46" spans="1:26" s="180" customFormat="1">
      <c r="A46" s="169" t="s">
        <v>391</v>
      </c>
      <c r="B46" s="170" t="s">
        <v>809</v>
      </c>
      <c r="C46" s="171" t="s">
        <v>139</v>
      </c>
      <c r="D46" s="172">
        <v>2023</v>
      </c>
      <c r="E46" s="173" t="s">
        <v>386</v>
      </c>
      <c r="F46" s="174" t="s">
        <v>11</v>
      </c>
      <c r="G46" s="174"/>
      <c r="H46" s="175"/>
      <c r="I46" s="176"/>
      <c r="J46" s="176"/>
      <c r="K46" s="177" t="s">
        <v>61</v>
      </c>
      <c r="L46" s="176"/>
      <c r="M46" s="170" t="s">
        <v>393</v>
      </c>
      <c r="N46" s="178" t="s">
        <v>810</v>
      </c>
      <c r="O46" s="178" t="s">
        <v>395</v>
      </c>
      <c r="P46" s="176" t="s">
        <v>759</v>
      </c>
      <c r="Q46" s="179"/>
      <c r="R46" s="180" t="s">
        <v>67</v>
      </c>
      <c r="S46" s="180" t="s">
        <v>68</v>
      </c>
      <c r="T46" s="180" t="s">
        <v>67</v>
      </c>
      <c r="X46" s="180" t="s">
        <v>67</v>
      </c>
      <c r="Y46" s="180" t="s">
        <v>67</v>
      </c>
      <c r="Z46" s="180" t="s">
        <v>67</v>
      </c>
    </row>
    <row r="47" spans="1:26">
      <c r="A47" s="60" t="s">
        <v>397</v>
      </c>
      <c r="B47" s="61" t="s">
        <v>811</v>
      </c>
      <c r="C47" s="69" t="s">
        <v>399</v>
      </c>
      <c r="D47" s="70">
        <v>2020</v>
      </c>
      <c r="E47" s="71" t="s">
        <v>229</v>
      </c>
      <c r="F47" s="61" t="s">
        <v>13</v>
      </c>
      <c r="G47" s="61"/>
      <c r="H47" s="66"/>
      <c r="I47" s="61"/>
      <c r="J47" s="61"/>
      <c r="K47" s="72" t="s">
        <v>61</v>
      </c>
      <c r="L47" s="61"/>
      <c r="M47" s="61" t="s">
        <v>400</v>
      </c>
      <c r="N47" s="73" t="s">
        <v>401</v>
      </c>
      <c r="O47" s="73" t="s">
        <v>401</v>
      </c>
      <c r="P47" s="61" t="s">
        <v>812</v>
      </c>
      <c r="Q47" s="62"/>
    </row>
    <row r="48" spans="1:26" ht="60">
      <c r="A48" s="57" t="s">
        <v>737</v>
      </c>
      <c r="B48" s="58" t="s">
        <v>813</v>
      </c>
      <c r="C48" s="63" t="s">
        <v>84</v>
      </c>
      <c r="D48" s="64">
        <v>2020</v>
      </c>
      <c r="E48" s="109" t="s">
        <v>562</v>
      </c>
      <c r="F48" s="110" t="s">
        <v>5</v>
      </c>
      <c r="G48" s="110"/>
      <c r="H48" s="66"/>
      <c r="I48" s="58"/>
      <c r="J48" s="58"/>
      <c r="K48" s="58" t="s">
        <v>738</v>
      </c>
      <c r="L48" s="58"/>
      <c r="M48" s="104" t="s">
        <v>739</v>
      </c>
      <c r="N48" s="58" t="s">
        <v>84</v>
      </c>
      <c r="O48" s="68" t="s">
        <v>740</v>
      </c>
      <c r="P48" s="58" t="s">
        <v>745</v>
      </c>
      <c r="Q48" s="59"/>
    </row>
    <row r="49" spans="1:17">
      <c r="A49" s="60" t="s">
        <v>404</v>
      </c>
      <c r="B49" s="61" t="s">
        <v>405</v>
      </c>
      <c r="C49" s="69" t="s">
        <v>84</v>
      </c>
      <c r="D49" s="70">
        <v>2021</v>
      </c>
      <c r="E49" s="71" t="s">
        <v>406</v>
      </c>
      <c r="F49" s="77" t="s">
        <v>6</v>
      </c>
      <c r="G49" s="111" t="s">
        <v>20</v>
      </c>
      <c r="H49" s="66"/>
      <c r="I49" s="61"/>
      <c r="J49" s="61"/>
      <c r="K49" s="72" t="s">
        <v>61</v>
      </c>
      <c r="L49" s="61" t="s">
        <v>407</v>
      </c>
      <c r="M49" s="61" t="s">
        <v>408</v>
      </c>
      <c r="N49" s="73" t="s">
        <v>814</v>
      </c>
      <c r="O49" s="73" t="s">
        <v>410</v>
      </c>
      <c r="P49" s="61" t="s">
        <v>815</v>
      </c>
      <c r="Q49" s="62"/>
    </row>
    <row r="50" spans="1:17">
      <c r="A50" s="57" t="s">
        <v>816</v>
      </c>
      <c r="B50" s="58" t="s">
        <v>817</v>
      </c>
      <c r="C50" s="80">
        <v>0.3</v>
      </c>
      <c r="D50" s="64">
        <v>2019</v>
      </c>
      <c r="E50" s="65" t="s">
        <v>106</v>
      </c>
      <c r="F50" s="58" t="s">
        <v>14</v>
      </c>
      <c r="G50" s="58"/>
      <c r="H50" s="66"/>
      <c r="I50" s="58"/>
      <c r="J50" s="58"/>
      <c r="K50" s="58" t="s">
        <v>84</v>
      </c>
      <c r="L50" s="58" t="s">
        <v>818</v>
      </c>
      <c r="M50" s="66"/>
      <c r="N50" s="68" t="s">
        <v>819</v>
      </c>
      <c r="O50" s="68" t="s">
        <v>820</v>
      </c>
      <c r="P50" s="58" t="s">
        <v>821</v>
      </c>
      <c r="Q50" s="59"/>
    </row>
    <row r="51" spans="1:17">
      <c r="A51" s="60" t="s">
        <v>413</v>
      </c>
      <c r="B51" s="61" t="s">
        <v>822</v>
      </c>
      <c r="C51" s="75">
        <v>0.2</v>
      </c>
      <c r="D51" s="70">
        <v>2023</v>
      </c>
      <c r="E51" s="71" t="s">
        <v>106</v>
      </c>
      <c r="F51" s="61" t="s">
        <v>14</v>
      </c>
      <c r="G51" s="61"/>
      <c r="H51" s="66"/>
      <c r="I51" s="61"/>
      <c r="J51" s="61"/>
      <c r="K51" s="72" t="s">
        <v>61</v>
      </c>
      <c r="L51" s="61" t="s">
        <v>415</v>
      </c>
      <c r="M51" s="66"/>
      <c r="N51" s="73" t="s">
        <v>823</v>
      </c>
      <c r="O51" s="73" t="s">
        <v>417</v>
      </c>
      <c r="P51" s="61" t="s">
        <v>824</v>
      </c>
      <c r="Q51" s="62"/>
    </row>
    <row r="52" spans="1:17">
      <c r="A52" s="57" t="s">
        <v>419</v>
      </c>
      <c r="B52" s="58" t="s">
        <v>420</v>
      </c>
      <c r="C52" s="63" t="s">
        <v>84</v>
      </c>
      <c r="D52" s="64">
        <v>2019</v>
      </c>
      <c r="E52" s="65" t="s">
        <v>421</v>
      </c>
      <c r="F52" s="58" t="s">
        <v>5</v>
      </c>
      <c r="G52" s="58" t="s">
        <v>6</v>
      </c>
      <c r="H52" s="66"/>
      <c r="I52" s="58" t="s">
        <v>190</v>
      </c>
      <c r="J52" s="58" t="s">
        <v>422</v>
      </c>
      <c r="K52" s="58" t="s">
        <v>370</v>
      </c>
      <c r="L52" s="58"/>
      <c r="M52" s="58" t="s">
        <v>423</v>
      </c>
      <c r="N52" s="68" t="s">
        <v>424</v>
      </c>
      <c r="O52" s="68" t="s">
        <v>425</v>
      </c>
      <c r="P52" s="58" t="s">
        <v>745</v>
      </c>
      <c r="Q52" s="59"/>
    </row>
    <row r="53" spans="1:17">
      <c r="A53" s="60" t="s">
        <v>427</v>
      </c>
      <c r="B53" s="61" t="s">
        <v>825</v>
      </c>
      <c r="C53" s="69">
        <v>0.1</v>
      </c>
      <c r="D53" s="70">
        <v>2024</v>
      </c>
      <c r="E53" s="71" t="s">
        <v>85</v>
      </c>
      <c r="F53" s="61" t="s">
        <v>6</v>
      </c>
      <c r="G53" s="112"/>
      <c r="H53" s="66"/>
      <c r="I53" s="61"/>
      <c r="J53" s="61"/>
      <c r="K53" s="72" t="s">
        <v>74</v>
      </c>
      <c r="L53" s="61"/>
      <c r="M53" s="66"/>
      <c r="N53" s="73" t="s">
        <v>429</v>
      </c>
      <c r="O53" s="73" t="s">
        <v>430</v>
      </c>
      <c r="P53" s="61" t="s">
        <v>745</v>
      </c>
      <c r="Q53" s="62"/>
    </row>
    <row r="54" spans="1:17">
      <c r="A54" s="57" t="s">
        <v>432</v>
      </c>
      <c r="B54" s="58" t="s">
        <v>433</v>
      </c>
      <c r="C54" s="63" t="s">
        <v>434</v>
      </c>
      <c r="D54" s="64">
        <v>2020</v>
      </c>
      <c r="E54" s="65" t="s">
        <v>60</v>
      </c>
      <c r="F54" s="58" t="s">
        <v>14</v>
      </c>
      <c r="G54" s="58"/>
      <c r="H54" s="66"/>
      <c r="I54" s="58"/>
      <c r="J54" s="58"/>
      <c r="K54" s="67" t="s">
        <v>61</v>
      </c>
      <c r="L54" s="58"/>
      <c r="M54" s="58" t="s">
        <v>435</v>
      </c>
      <c r="N54" s="113" t="s">
        <v>436</v>
      </c>
      <c r="O54" s="68" t="s">
        <v>64</v>
      </c>
      <c r="P54" s="58" t="s">
        <v>745</v>
      </c>
      <c r="Q54" s="59"/>
    </row>
    <row r="55" spans="1:17">
      <c r="A55" s="60" t="s">
        <v>437</v>
      </c>
      <c r="B55" s="61" t="s">
        <v>802</v>
      </c>
      <c r="C55" s="69"/>
      <c r="D55" s="70">
        <v>2024</v>
      </c>
      <c r="E55" s="71"/>
      <c r="F55" s="61" t="s">
        <v>19</v>
      </c>
      <c r="G55" s="61" t="s">
        <v>21</v>
      </c>
      <c r="H55" s="66"/>
      <c r="I55" s="61"/>
      <c r="J55" s="61"/>
      <c r="K55" s="61" t="s">
        <v>348</v>
      </c>
      <c r="L55" s="61"/>
      <c r="M55" s="61" t="s">
        <v>438</v>
      </c>
      <c r="N55" s="73" t="s">
        <v>439</v>
      </c>
      <c r="O55" s="73" t="s">
        <v>440</v>
      </c>
      <c r="P55" s="61" t="s">
        <v>826</v>
      </c>
      <c r="Q55" s="62"/>
    </row>
    <row r="56" spans="1:17">
      <c r="A56" s="57" t="s">
        <v>443</v>
      </c>
      <c r="B56" s="58" t="s">
        <v>444</v>
      </c>
      <c r="C56" s="63" t="s">
        <v>445</v>
      </c>
      <c r="D56" s="64">
        <v>2022</v>
      </c>
      <c r="E56" s="65" t="s">
        <v>146</v>
      </c>
      <c r="F56" s="58" t="s">
        <v>15</v>
      </c>
      <c r="G56" s="58"/>
      <c r="H56" s="66"/>
      <c r="I56" s="58"/>
      <c r="J56" s="58"/>
      <c r="K56" s="67" t="s">
        <v>61</v>
      </c>
      <c r="L56" s="58"/>
      <c r="M56" s="58" t="s">
        <v>446</v>
      </c>
      <c r="N56" s="68" t="s">
        <v>447</v>
      </c>
      <c r="O56" s="68" t="s">
        <v>447</v>
      </c>
      <c r="P56" s="58" t="s">
        <v>827</v>
      </c>
      <c r="Q56" s="59"/>
    </row>
    <row r="57" spans="1:17">
      <c r="A57" s="60" t="s">
        <v>450</v>
      </c>
      <c r="B57" s="61" t="s">
        <v>451</v>
      </c>
      <c r="C57" s="69"/>
      <c r="D57" s="70"/>
      <c r="E57" s="71" t="s">
        <v>106</v>
      </c>
      <c r="F57" s="61" t="s">
        <v>10</v>
      </c>
      <c r="G57" s="61"/>
      <c r="H57" s="66"/>
      <c r="I57" s="61"/>
      <c r="J57" s="61"/>
      <c r="K57" s="72"/>
      <c r="L57" s="61"/>
      <c r="M57" s="61"/>
      <c r="N57" s="73" t="s">
        <v>452</v>
      </c>
      <c r="O57" s="73"/>
      <c r="P57" s="61" t="s">
        <v>828</v>
      </c>
      <c r="Q57" s="62"/>
    </row>
    <row r="58" spans="1:17">
      <c r="A58" s="57" t="s">
        <v>455</v>
      </c>
      <c r="B58" s="58" t="s">
        <v>456</v>
      </c>
      <c r="C58" s="63" t="s">
        <v>183</v>
      </c>
      <c r="D58" s="64">
        <v>2020</v>
      </c>
      <c r="E58" s="65" t="s">
        <v>60</v>
      </c>
      <c r="F58" s="58" t="s">
        <v>9</v>
      </c>
      <c r="G58" s="58"/>
      <c r="H58" s="66"/>
      <c r="I58" s="58"/>
      <c r="J58" s="58"/>
      <c r="K58" s="67" t="s">
        <v>61</v>
      </c>
      <c r="L58" s="58"/>
      <c r="M58" s="58" t="s">
        <v>457</v>
      </c>
      <c r="N58" s="68" t="s">
        <v>458</v>
      </c>
      <c r="O58" s="68" t="s">
        <v>64</v>
      </c>
      <c r="P58" s="58" t="s">
        <v>829</v>
      </c>
      <c r="Q58" s="59"/>
    </row>
    <row r="59" spans="1:17">
      <c r="A59" s="60" t="s">
        <v>461</v>
      </c>
      <c r="B59" s="61" t="s">
        <v>462</v>
      </c>
      <c r="C59" s="69">
        <v>1.1000000000000001</v>
      </c>
      <c r="D59" s="70">
        <v>2020</v>
      </c>
      <c r="E59" s="71" t="s">
        <v>463</v>
      </c>
      <c r="F59" s="61" t="s">
        <v>9</v>
      </c>
      <c r="G59" s="61" t="s">
        <v>463</v>
      </c>
      <c r="H59" s="66"/>
      <c r="I59" s="61"/>
      <c r="J59" s="61"/>
      <c r="K59" s="61" t="s">
        <v>115</v>
      </c>
      <c r="L59" s="61"/>
      <c r="M59" s="61" t="s">
        <v>464</v>
      </c>
      <c r="N59" s="114" t="s">
        <v>84</v>
      </c>
      <c r="O59" s="73" t="s">
        <v>117</v>
      </c>
      <c r="P59" s="61" t="s">
        <v>745</v>
      </c>
      <c r="Q59" s="62"/>
    </row>
    <row r="60" spans="1:17" ht="30">
      <c r="A60" s="115" t="s">
        <v>465</v>
      </c>
      <c r="B60" s="58" t="s">
        <v>466</v>
      </c>
      <c r="C60" s="63">
        <v>0.2</v>
      </c>
      <c r="D60" s="64">
        <v>2023</v>
      </c>
      <c r="E60" s="65" t="s">
        <v>106</v>
      </c>
      <c r="F60" s="58" t="s">
        <v>14</v>
      </c>
      <c r="G60" s="58"/>
      <c r="H60" s="66"/>
      <c r="I60" s="58"/>
      <c r="J60" s="58"/>
      <c r="K60" s="67" t="s">
        <v>61</v>
      </c>
      <c r="L60" s="58" t="s">
        <v>466</v>
      </c>
      <c r="M60" s="66"/>
      <c r="N60" s="68" t="s">
        <v>830</v>
      </c>
      <c r="O60" s="68" t="s">
        <v>468</v>
      </c>
      <c r="P60" s="58" t="s">
        <v>745</v>
      </c>
      <c r="Q60" s="59"/>
    </row>
    <row r="61" spans="1:17">
      <c r="A61" s="60" t="s">
        <v>470</v>
      </c>
      <c r="B61" s="61" t="s">
        <v>471</v>
      </c>
      <c r="C61" s="69" t="s">
        <v>122</v>
      </c>
      <c r="D61" s="70">
        <v>2020</v>
      </c>
      <c r="E61" s="71" t="s">
        <v>16</v>
      </c>
      <c r="F61" s="61" t="s">
        <v>16</v>
      </c>
      <c r="G61" s="61"/>
      <c r="H61" s="66"/>
      <c r="I61" s="61"/>
      <c r="J61" s="61"/>
      <c r="K61" s="72" t="s">
        <v>61</v>
      </c>
      <c r="L61" s="61"/>
      <c r="M61" s="61" t="s">
        <v>472</v>
      </c>
      <c r="N61" s="73" t="s">
        <v>473</v>
      </c>
      <c r="O61" s="73" t="s">
        <v>64</v>
      </c>
      <c r="P61" s="61" t="s">
        <v>831</v>
      </c>
      <c r="Q61" s="62"/>
    </row>
    <row r="62" spans="1:17">
      <c r="A62" s="57" t="s">
        <v>476</v>
      </c>
      <c r="B62" s="58" t="s">
        <v>832</v>
      </c>
      <c r="C62" s="63">
        <v>1.1000000000000001</v>
      </c>
      <c r="D62" s="64">
        <v>2019</v>
      </c>
      <c r="E62" s="65" t="s">
        <v>16</v>
      </c>
      <c r="F62" s="58" t="s">
        <v>16</v>
      </c>
      <c r="G62" s="58"/>
      <c r="H62" s="66"/>
      <c r="I62" s="58"/>
      <c r="J62" s="58"/>
      <c r="K62" s="58" t="s">
        <v>478</v>
      </c>
      <c r="L62" s="58"/>
      <c r="M62" s="58" t="s">
        <v>479</v>
      </c>
      <c r="N62" s="68" t="s">
        <v>480</v>
      </c>
      <c r="O62" s="68" t="s">
        <v>480</v>
      </c>
      <c r="P62" s="58" t="s">
        <v>833</v>
      </c>
      <c r="Q62" s="59"/>
    </row>
    <row r="63" spans="1:17">
      <c r="A63" s="60" t="s">
        <v>482</v>
      </c>
      <c r="B63" s="61" t="s">
        <v>483</v>
      </c>
      <c r="C63" s="69" t="s">
        <v>122</v>
      </c>
      <c r="D63" s="70">
        <v>2019</v>
      </c>
      <c r="E63" s="71" t="s">
        <v>229</v>
      </c>
      <c r="F63" s="61" t="s">
        <v>5</v>
      </c>
      <c r="G63" s="61" t="s">
        <v>15</v>
      </c>
      <c r="H63" s="66"/>
      <c r="I63" s="61"/>
      <c r="J63" s="61"/>
      <c r="K63" s="72" t="s">
        <v>74</v>
      </c>
      <c r="L63" s="61"/>
      <c r="M63" s="61" t="s">
        <v>484</v>
      </c>
      <c r="N63" s="73" t="s">
        <v>485</v>
      </c>
      <c r="O63" s="61"/>
      <c r="P63" s="61" t="s">
        <v>834</v>
      </c>
      <c r="Q63" s="62"/>
    </row>
    <row r="64" spans="1:17">
      <c r="A64" s="57" t="s">
        <v>487</v>
      </c>
      <c r="B64" s="58" t="s">
        <v>835</v>
      </c>
      <c r="C64" s="63" t="s">
        <v>84</v>
      </c>
      <c r="D64" s="64">
        <v>2024</v>
      </c>
      <c r="E64" s="65" t="s">
        <v>7</v>
      </c>
      <c r="F64" s="58" t="s">
        <v>7</v>
      </c>
      <c r="G64" s="58"/>
      <c r="H64" s="66"/>
      <c r="I64" s="58"/>
      <c r="J64" s="58"/>
      <c r="K64" s="58" t="s">
        <v>478</v>
      </c>
      <c r="L64" s="58"/>
      <c r="M64" s="58" t="s">
        <v>489</v>
      </c>
      <c r="N64" s="81" t="s">
        <v>84</v>
      </c>
      <c r="O64" s="68" t="s">
        <v>490</v>
      </c>
      <c r="P64" s="58" t="s">
        <v>836</v>
      </c>
      <c r="Q64" s="59"/>
    </row>
    <row r="65" spans="1:17">
      <c r="A65" s="60" t="s">
        <v>493</v>
      </c>
      <c r="B65" s="61" t="s">
        <v>837</v>
      </c>
      <c r="C65" s="75">
        <v>0.3</v>
      </c>
      <c r="D65" s="70">
        <v>2022</v>
      </c>
      <c r="E65" s="71"/>
      <c r="F65" s="61" t="s">
        <v>18</v>
      </c>
      <c r="G65" s="61"/>
      <c r="H65" s="66"/>
      <c r="I65" s="61"/>
      <c r="J65" s="61"/>
      <c r="K65" s="61" t="s">
        <v>84</v>
      </c>
      <c r="L65" s="61"/>
      <c r="M65" s="66"/>
      <c r="N65" s="73" t="s">
        <v>495</v>
      </c>
      <c r="O65" s="73" t="s">
        <v>496</v>
      </c>
      <c r="P65" s="61" t="s">
        <v>838</v>
      </c>
      <c r="Q65" s="62"/>
    </row>
    <row r="66" spans="1:17" ht="60">
      <c r="A66" s="57" t="s">
        <v>498</v>
      </c>
      <c r="B66" s="58" t="s">
        <v>839</v>
      </c>
      <c r="C66" s="63">
        <v>1</v>
      </c>
      <c r="D66" s="64">
        <v>2022</v>
      </c>
      <c r="E66" s="109" t="s">
        <v>500</v>
      </c>
      <c r="F66" s="110" t="s">
        <v>8</v>
      </c>
      <c r="G66" s="110"/>
      <c r="H66" s="66"/>
      <c r="I66" s="58"/>
      <c r="J66" s="58"/>
      <c r="K66" s="67" t="s">
        <v>61</v>
      </c>
      <c r="L66" s="58"/>
      <c r="M66" s="58" t="s">
        <v>501</v>
      </c>
      <c r="N66" s="68" t="s">
        <v>502</v>
      </c>
      <c r="O66" s="68" t="s">
        <v>503</v>
      </c>
      <c r="P66" s="58" t="s">
        <v>745</v>
      </c>
      <c r="Q66" s="59"/>
    </row>
    <row r="67" spans="1:17" ht="30">
      <c r="A67" s="116" t="s">
        <v>505</v>
      </c>
      <c r="B67" s="72" t="s">
        <v>812</v>
      </c>
      <c r="C67" s="117">
        <v>0.3</v>
      </c>
      <c r="D67" s="118">
        <v>2019</v>
      </c>
      <c r="E67" s="71" t="s">
        <v>229</v>
      </c>
      <c r="F67" s="61" t="s">
        <v>5</v>
      </c>
      <c r="G67" s="61"/>
      <c r="H67" s="119"/>
      <c r="I67" s="120"/>
      <c r="J67" s="120"/>
      <c r="K67" s="72" t="s">
        <v>61</v>
      </c>
      <c r="L67" s="120"/>
      <c r="M67" s="72" t="s">
        <v>506</v>
      </c>
      <c r="N67" s="121" t="s">
        <v>507</v>
      </c>
      <c r="O67" s="102" t="s">
        <v>508</v>
      </c>
      <c r="P67" s="122" t="s">
        <v>840</v>
      </c>
      <c r="Q67" s="62"/>
    </row>
    <row r="68" spans="1:17">
      <c r="A68" s="57" t="s">
        <v>511</v>
      </c>
      <c r="B68" s="58" t="s">
        <v>841</v>
      </c>
      <c r="C68" s="63" t="s">
        <v>513</v>
      </c>
      <c r="D68" s="64">
        <v>2019</v>
      </c>
      <c r="E68" s="65" t="s">
        <v>146</v>
      </c>
      <c r="F68" s="58" t="s">
        <v>15</v>
      </c>
      <c r="G68" s="58"/>
      <c r="H68" s="66"/>
      <c r="I68" s="58"/>
      <c r="J68" s="58"/>
      <c r="K68" s="58" t="s">
        <v>84</v>
      </c>
      <c r="L68" s="58" t="s">
        <v>514</v>
      </c>
      <c r="M68" s="58" t="s">
        <v>515</v>
      </c>
      <c r="N68" s="58" t="s">
        <v>84</v>
      </c>
      <c r="O68" s="68" t="s">
        <v>516</v>
      </c>
      <c r="P68" s="58" t="s">
        <v>745</v>
      </c>
      <c r="Q68" s="59"/>
    </row>
    <row r="69" spans="1:17">
      <c r="A69" s="60" t="s">
        <v>523</v>
      </c>
      <c r="B69" s="61" t="s">
        <v>842</v>
      </c>
      <c r="C69" s="69">
        <v>5</v>
      </c>
      <c r="D69" s="70">
        <v>2005</v>
      </c>
      <c r="E69" s="71"/>
      <c r="F69" s="61" t="s">
        <v>17</v>
      </c>
      <c r="G69" s="61"/>
      <c r="H69" s="66"/>
      <c r="I69" s="61"/>
      <c r="J69" s="61"/>
      <c r="K69" s="61" t="s">
        <v>84</v>
      </c>
      <c r="L69" s="61"/>
      <c r="M69" s="61" t="s">
        <v>525</v>
      </c>
      <c r="N69" s="73" t="s">
        <v>843</v>
      </c>
      <c r="O69" s="73" t="s">
        <v>526</v>
      </c>
      <c r="P69" s="61" t="s">
        <v>745</v>
      </c>
      <c r="Q69" s="62"/>
    </row>
    <row r="70" spans="1:17">
      <c r="A70" s="57" t="s">
        <v>527</v>
      </c>
      <c r="B70" s="58" t="s">
        <v>528</v>
      </c>
      <c r="C70" s="63" t="s">
        <v>122</v>
      </c>
      <c r="D70" s="64">
        <v>2020</v>
      </c>
      <c r="E70" s="65" t="s">
        <v>251</v>
      </c>
      <c r="F70" s="58" t="s">
        <v>8</v>
      </c>
      <c r="G70" s="58"/>
      <c r="H70" s="66"/>
      <c r="I70" s="58"/>
      <c r="J70" s="58"/>
      <c r="K70" s="67" t="s">
        <v>61</v>
      </c>
      <c r="L70" s="58"/>
      <c r="M70" s="58" t="s">
        <v>529</v>
      </c>
      <c r="N70" s="68" t="s">
        <v>530</v>
      </c>
      <c r="O70" s="68" t="s">
        <v>64</v>
      </c>
      <c r="P70" s="58" t="s">
        <v>844</v>
      </c>
      <c r="Q70" s="59"/>
    </row>
    <row r="71" spans="1:17">
      <c r="A71" s="60" t="s">
        <v>533</v>
      </c>
      <c r="B71" s="61" t="s">
        <v>840</v>
      </c>
      <c r="C71" s="69" t="s">
        <v>84</v>
      </c>
      <c r="D71" s="70">
        <v>2018</v>
      </c>
      <c r="E71" s="71" t="s">
        <v>534</v>
      </c>
      <c r="F71" s="61" t="s">
        <v>10</v>
      </c>
      <c r="G71" s="61"/>
      <c r="H71" s="66"/>
      <c r="I71" s="61"/>
      <c r="J71" s="61"/>
      <c r="K71" s="61" t="s">
        <v>153</v>
      </c>
      <c r="L71" s="61"/>
      <c r="M71" s="61" t="s">
        <v>535</v>
      </c>
      <c r="N71" s="73" t="s">
        <v>536</v>
      </c>
      <c r="O71" s="73" t="s">
        <v>536</v>
      </c>
      <c r="P71" s="61" t="s">
        <v>165</v>
      </c>
      <c r="Q71" s="62"/>
    </row>
    <row r="72" spans="1:17">
      <c r="A72" s="57" t="s">
        <v>538</v>
      </c>
      <c r="B72" s="58" t="s">
        <v>539</v>
      </c>
      <c r="C72" s="63" t="s">
        <v>540</v>
      </c>
      <c r="D72" s="64">
        <v>2022</v>
      </c>
      <c r="E72" s="65" t="s">
        <v>541</v>
      </c>
      <c r="F72" s="58" t="s">
        <v>19</v>
      </c>
      <c r="G72" s="58"/>
      <c r="H72" s="66"/>
      <c r="I72" s="58"/>
      <c r="J72" s="58"/>
      <c r="K72" s="67" t="s">
        <v>61</v>
      </c>
      <c r="L72" s="58"/>
      <c r="M72" s="58" t="s">
        <v>542</v>
      </c>
      <c r="N72" s="68" t="s">
        <v>543</v>
      </c>
      <c r="O72" s="68" t="s">
        <v>543</v>
      </c>
      <c r="P72" s="58" t="s">
        <v>845</v>
      </c>
      <c r="Q72" s="59"/>
    </row>
    <row r="73" spans="1:17">
      <c r="A73" s="60" t="s">
        <v>546</v>
      </c>
      <c r="B73" s="61" t="s">
        <v>547</v>
      </c>
      <c r="C73" s="69" t="s">
        <v>548</v>
      </c>
      <c r="D73" s="70">
        <v>2022</v>
      </c>
      <c r="E73" s="71" t="s">
        <v>20</v>
      </c>
      <c r="F73" s="61" t="s">
        <v>20</v>
      </c>
      <c r="G73" s="61"/>
      <c r="H73" s="66"/>
      <c r="I73" s="61"/>
      <c r="J73" s="61"/>
      <c r="K73" s="72" t="s">
        <v>61</v>
      </c>
      <c r="L73" s="61"/>
      <c r="M73" s="61" t="s">
        <v>549</v>
      </c>
      <c r="N73" s="73" t="s">
        <v>550</v>
      </c>
      <c r="O73" s="73" t="s">
        <v>550</v>
      </c>
      <c r="P73" s="61" t="s">
        <v>846</v>
      </c>
      <c r="Q73" s="62"/>
    </row>
    <row r="74" spans="1:17">
      <c r="A74" s="57" t="s">
        <v>553</v>
      </c>
      <c r="B74" s="78" t="s">
        <v>847</v>
      </c>
      <c r="C74" s="63">
        <v>4</v>
      </c>
      <c r="D74" s="64">
        <v>2019</v>
      </c>
      <c r="E74" s="65" t="s">
        <v>534</v>
      </c>
      <c r="F74" s="58" t="s">
        <v>10</v>
      </c>
      <c r="G74" s="58"/>
      <c r="H74" s="66"/>
      <c r="I74" s="58"/>
      <c r="J74" s="58"/>
      <c r="K74" s="58" t="s">
        <v>555</v>
      </c>
      <c r="L74" s="58"/>
      <c r="M74" s="58" t="s">
        <v>556</v>
      </c>
      <c r="N74" s="81" t="s">
        <v>84</v>
      </c>
      <c r="O74" s="68" t="s">
        <v>557</v>
      </c>
      <c r="P74" s="58" t="s">
        <v>745</v>
      </c>
      <c r="Q74" s="59"/>
    </row>
    <row r="75" spans="1:17">
      <c r="A75" s="60" t="s">
        <v>564</v>
      </c>
      <c r="B75" s="61" t="s">
        <v>565</v>
      </c>
      <c r="C75" s="69" t="s">
        <v>566</v>
      </c>
      <c r="D75" s="70">
        <v>2020</v>
      </c>
      <c r="E75" s="71" t="s">
        <v>60</v>
      </c>
      <c r="F75" s="61" t="s">
        <v>19</v>
      </c>
      <c r="G75" s="61"/>
      <c r="H75" s="66"/>
      <c r="I75" s="61"/>
      <c r="J75" s="61"/>
      <c r="K75" s="72" t="s">
        <v>61</v>
      </c>
      <c r="L75" s="61"/>
      <c r="M75" s="61" t="s">
        <v>567</v>
      </c>
      <c r="N75" s="73" t="s">
        <v>568</v>
      </c>
      <c r="O75" s="73" t="s">
        <v>64</v>
      </c>
      <c r="P75" s="61" t="s">
        <v>569</v>
      </c>
      <c r="Q75" s="62"/>
    </row>
    <row r="76" spans="1:17">
      <c r="A76" s="57" t="s">
        <v>571</v>
      </c>
      <c r="B76" s="58" t="s">
        <v>572</v>
      </c>
      <c r="C76" s="63" t="s">
        <v>573</v>
      </c>
      <c r="D76" s="64">
        <v>2022</v>
      </c>
      <c r="E76" s="65" t="s">
        <v>541</v>
      </c>
      <c r="F76" s="58" t="s">
        <v>21</v>
      </c>
      <c r="G76" s="58"/>
      <c r="H76" s="66"/>
      <c r="I76" s="58"/>
      <c r="J76" s="58"/>
      <c r="K76" s="67" t="s">
        <v>61</v>
      </c>
      <c r="L76" s="58"/>
      <c r="M76" s="58" t="s">
        <v>574</v>
      </c>
      <c r="N76" s="68" t="s">
        <v>575</v>
      </c>
      <c r="O76" s="68" t="s">
        <v>575</v>
      </c>
      <c r="P76" s="58" t="s">
        <v>848</v>
      </c>
      <c r="Q76" s="59"/>
    </row>
    <row r="77" spans="1:17">
      <c r="A77" s="60" t="s">
        <v>630</v>
      </c>
      <c r="B77" s="61" t="s">
        <v>631</v>
      </c>
      <c r="C77" s="69" t="s">
        <v>632</v>
      </c>
      <c r="D77" s="70">
        <v>2022</v>
      </c>
      <c r="E77" s="71" t="s">
        <v>22</v>
      </c>
      <c r="F77" s="61" t="s">
        <v>22</v>
      </c>
      <c r="G77" s="61"/>
      <c r="H77" s="66"/>
      <c r="I77" s="61"/>
      <c r="J77" s="61"/>
      <c r="K77" s="72" t="s">
        <v>61</v>
      </c>
      <c r="L77" s="61"/>
      <c r="M77" s="61" t="s">
        <v>633</v>
      </c>
      <c r="N77" s="73" t="s">
        <v>634</v>
      </c>
      <c r="O77" s="73" t="s">
        <v>634</v>
      </c>
      <c r="P77" s="61" t="s">
        <v>849</v>
      </c>
      <c r="Q77" s="62"/>
    </row>
    <row r="78" spans="1:17">
      <c r="A78" s="57" t="s">
        <v>637</v>
      </c>
      <c r="B78" s="58" t="s">
        <v>638</v>
      </c>
      <c r="C78" s="63" t="s">
        <v>84</v>
      </c>
      <c r="D78" s="64">
        <v>2016</v>
      </c>
      <c r="E78" s="65"/>
      <c r="F78" s="58" t="s">
        <v>15</v>
      </c>
      <c r="G78" s="58"/>
      <c r="H78" s="66"/>
      <c r="I78" s="58"/>
      <c r="J78" s="58"/>
      <c r="K78" s="58" t="s">
        <v>370</v>
      </c>
      <c r="L78" s="58"/>
      <c r="M78" s="58" t="s">
        <v>639</v>
      </c>
      <c r="N78" s="68" t="s">
        <v>640</v>
      </c>
      <c r="O78" s="68" t="s">
        <v>640</v>
      </c>
      <c r="P78" s="58" t="s">
        <v>850</v>
      </c>
      <c r="Q78" s="59"/>
    </row>
    <row r="79" spans="1:17">
      <c r="A79" s="60" t="s">
        <v>578</v>
      </c>
      <c r="B79" s="61" t="s">
        <v>851</v>
      </c>
      <c r="C79" s="69" t="s">
        <v>580</v>
      </c>
      <c r="D79" s="70">
        <v>2020</v>
      </c>
      <c r="E79" s="71" t="s">
        <v>146</v>
      </c>
      <c r="F79" s="61" t="s">
        <v>15</v>
      </c>
      <c r="G79" s="61" t="s">
        <v>5</v>
      </c>
      <c r="H79" s="66"/>
      <c r="I79" s="61"/>
      <c r="J79" s="61"/>
      <c r="K79" s="72" t="s">
        <v>348</v>
      </c>
      <c r="L79" s="61" t="s">
        <v>581</v>
      </c>
      <c r="M79" s="61" t="s">
        <v>582</v>
      </c>
      <c r="N79" s="73" t="s">
        <v>583</v>
      </c>
      <c r="O79" s="73" t="s">
        <v>583</v>
      </c>
      <c r="P79" s="61" t="s">
        <v>852</v>
      </c>
      <c r="Q79" s="62"/>
    </row>
    <row r="80" spans="1:17">
      <c r="A80" s="57" t="s">
        <v>853</v>
      </c>
      <c r="B80" s="58" t="s">
        <v>854</v>
      </c>
      <c r="C80" s="63" t="s">
        <v>589</v>
      </c>
      <c r="D80" s="64">
        <v>2020</v>
      </c>
      <c r="E80" s="65" t="s">
        <v>146</v>
      </c>
      <c r="F80" s="58" t="s">
        <v>15</v>
      </c>
      <c r="G80" s="58" t="s">
        <v>363</v>
      </c>
      <c r="H80" s="66"/>
      <c r="I80" s="58"/>
      <c r="J80" s="58"/>
      <c r="K80" s="58" t="s">
        <v>170</v>
      </c>
      <c r="L80" s="58"/>
      <c r="M80" s="58" t="s">
        <v>590</v>
      </c>
      <c r="N80" s="68" t="s">
        <v>855</v>
      </c>
      <c r="O80" s="68" t="s">
        <v>855</v>
      </c>
      <c r="P80" s="58" t="s">
        <v>856</v>
      </c>
      <c r="Q80" s="59"/>
    </row>
    <row r="81" spans="1:17">
      <c r="A81" s="60" t="s">
        <v>857</v>
      </c>
      <c r="B81" s="61" t="s">
        <v>858</v>
      </c>
      <c r="C81" s="69" t="s">
        <v>595</v>
      </c>
      <c r="D81" s="70">
        <v>2024</v>
      </c>
      <c r="E81" s="71" t="s">
        <v>146</v>
      </c>
      <c r="F81" s="61" t="s">
        <v>15</v>
      </c>
      <c r="G81" s="61" t="s">
        <v>9</v>
      </c>
      <c r="H81" s="66"/>
      <c r="I81" s="61"/>
      <c r="J81" s="61"/>
      <c r="K81" s="61" t="s">
        <v>170</v>
      </c>
      <c r="L81" s="61"/>
      <c r="M81" s="61" t="s">
        <v>596</v>
      </c>
      <c r="N81" s="73" t="s">
        <v>859</v>
      </c>
      <c r="O81" s="73" t="s">
        <v>859</v>
      </c>
      <c r="P81" s="61" t="s">
        <v>852</v>
      </c>
      <c r="Q81" s="62"/>
    </row>
    <row r="82" spans="1:17">
      <c r="A82" s="57" t="s">
        <v>860</v>
      </c>
      <c r="B82" s="58" t="s">
        <v>861</v>
      </c>
      <c r="C82" s="63" t="s">
        <v>589</v>
      </c>
      <c r="D82" s="64">
        <v>2024</v>
      </c>
      <c r="E82" s="65" t="s">
        <v>146</v>
      </c>
      <c r="F82" s="58" t="s">
        <v>15</v>
      </c>
      <c r="G82" s="58" t="s">
        <v>601</v>
      </c>
      <c r="H82" s="66"/>
      <c r="I82" s="58"/>
      <c r="J82" s="58"/>
      <c r="K82" s="58" t="s">
        <v>170</v>
      </c>
      <c r="L82" s="58"/>
      <c r="M82" s="58" t="s">
        <v>602</v>
      </c>
      <c r="N82" s="68" t="s">
        <v>862</v>
      </c>
      <c r="O82" s="68" t="s">
        <v>862</v>
      </c>
      <c r="P82" s="58" t="s">
        <v>863</v>
      </c>
      <c r="Q82" s="59"/>
    </row>
    <row r="83" spans="1:17">
      <c r="A83" s="60" t="s">
        <v>864</v>
      </c>
      <c r="B83" s="61" t="s">
        <v>865</v>
      </c>
      <c r="C83" s="69" t="s">
        <v>607</v>
      </c>
      <c r="D83" s="70">
        <v>2023</v>
      </c>
      <c r="E83" s="71" t="s">
        <v>146</v>
      </c>
      <c r="F83" s="61" t="s">
        <v>15</v>
      </c>
      <c r="G83" s="61" t="s">
        <v>9</v>
      </c>
      <c r="H83" s="66"/>
      <c r="I83" s="61"/>
      <c r="J83" s="61"/>
      <c r="K83" s="61" t="s">
        <v>170</v>
      </c>
      <c r="L83" s="61"/>
      <c r="M83" s="61" t="s">
        <v>608</v>
      </c>
      <c r="N83" s="73" t="s">
        <v>866</v>
      </c>
      <c r="O83" s="73" t="s">
        <v>866</v>
      </c>
      <c r="P83" s="61" t="s">
        <v>867</v>
      </c>
      <c r="Q83" s="62"/>
    </row>
    <row r="84" spans="1:17">
      <c r="A84" s="57" t="s">
        <v>868</v>
      </c>
      <c r="B84" s="58" t="s">
        <v>869</v>
      </c>
      <c r="C84" s="63" t="s">
        <v>607</v>
      </c>
      <c r="D84" s="64">
        <v>2021</v>
      </c>
      <c r="E84" s="65" t="s">
        <v>146</v>
      </c>
      <c r="F84" s="58" t="s">
        <v>15</v>
      </c>
      <c r="G84" s="58" t="s">
        <v>5</v>
      </c>
      <c r="H84" s="66"/>
      <c r="I84" s="58"/>
      <c r="J84" s="58"/>
      <c r="K84" s="58" t="s">
        <v>170</v>
      </c>
      <c r="L84" s="58"/>
      <c r="M84" s="58" t="s">
        <v>613</v>
      </c>
      <c r="N84" s="68" t="s">
        <v>870</v>
      </c>
      <c r="O84" s="68" t="s">
        <v>870</v>
      </c>
      <c r="P84" s="58" t="s">
        <v>871</v>
      </c>
      <c r="Q84" s="59"/>
    </row>
    <row r="85" spans="1:17">
      <c r="A85" s="60" t="s">
        <v>872</v>
      </c>
      <c r="B85" s="61" t="s">
        <v>873</v>
      </c>
      <c r="C85" s="69" t="s">
        <v>589</v>
      </c>
      <c r="D85" s="70">
        <v>2020</v>
      </c>
      <c r="E85" s="71" t="s">
        <v>146</v>
      </c>
      <c r="F85" s="61" t="s">
        <v>15</v>
      </c>
      <c r="G85" s="61"/>
      <c r="H85" s="66"/>
      <c r="I85" s="61"/>
      <c r="J85" s="61"/>
      <c r="K85" s="61" t="s">
        <v>170</v>
      </c>
      <c r="L85" s="61"/>
      <c r="M85" s="61" t="s">
        <v>619</v>
      </c>
      <c r="N85" s="73" t="s">
        <v>874</v>
      </c>
      <c r="O85" s="73" t="s">
        <v>874</v>
      </c>
      <c r="P85" s="61" t="s">
        <v>745</v>
      </c>
      <c r="Q85" s="62"/>
    </row>
    <row r="86" spans="1:17">
      <c r="A86" s="57" t="s">
        <v>875</v>
      </c>
      <c r="B86" s="58" t="s">
        <v>876</v>
      </c>
      <c r="C86" s="63" t="s">
        <v>624</v>
      </c>
      <c r="D86" s="64">
        <v>2020</v>
      </c>
      <c r="E86" s="65" t="s">
        <v>146</v>
      </c>
      <c r="F86" s="58" t="s">
        <v>15</v>
      </c>
      <c r="G86" s="58" t="s">
        <v>625</v>
      </c>
      <c r="H86" s="66"/>
      <c r="I86" s="58"/>
      <c r="J86" s="58"/>
      <c r="K86" s="58" t="s">
        <v>170</v>
      </c>
      <c r="L86" s="58"/>
      <c r="M86" s="58" t="s">
        <v>626</v>
      </c>
      <c r="N86" s="68" t="s">
        <v>627</v>
      </c>
      <c r="O86" s="68" t="s">
        <v>627</v>
      </c>
      <c r="P86" s="58" t="s">
        <v>877</v>
      </c>
      <c r="Q86" s="59"/>
    </row>
    <row r="87" spans="1:17">
      <c r="A87" s="60" t="s">
        <v>643</v>
      </c>
      <c r="B87" s="61" t="s">
        <v>852</v>
      </c>
      <c r="C87" s="69" t="s">
        <v>644</v>
      </c>
      <c r="D87" s="70">
        <v>2023</v>
      </c>
      <c r="E87" s="71" t="s">
        <v>146</v>
      </c>
      <c r="F87" s="61" t="s">
        <v>15</v>
      </c>
      <c r="G87" s="61"/>
      <c r="H87" s="66"/>
      <c r="I87" s="61"/>
      <c r="J87" s="61"/>
      <c r="K87" s="61" t="s">
        <v>170</v>
      </c>
      <c r="L87" s="61"/>
      <c r="M87" s="61" t="s">
        <v>645</v>
      </c>
      <c r="N87" s="73" t="s">
        <v>646</v>
      </c>
      <c r="O87" s="73" t="s">
        <v>646</v>
      </c>
      <c r="P87" s="61" t="s">
        <v>873</v>
      </c>
      <c r="Q87" s="62"/>
    </row>
    <row r="88" spans="1:17">
      <c r="A88" s="103" t="s">
        <v>648</v>
      </c>
      <c r="B88" s="104" t="s">
        <v>878</v>
      </c>
      <c r="C88" s="80">
        <v>0.6</v>
      </c>
      <c r="D88" s="105">
        <v>2020</v>
      </c>
      <c r="E88" s="65" t="s">
        <v>650</v>
      </c>
      <c r="F88" s="58" t="s">
        <v>22</v>
      </c>
      <c r="G88" s="58" t="s">
        <v>11</v>
      </c>
      <c r="H88" s="66"/>
      <c r="I88" s="58"/>
      <c r="J88" s="58"/>
      <c r="K88" s="104" t="s">
        <v>651</v>
      </c>
      <c r="L88" s="58"/>
      <c r="M88" s="104" t="s">
        <v>652</v>
      </c>
      <c r="N88" s="68" t="s">
        <v>879</v>
      </c>
      <c r="O88" s="68" t="s">
        <v>879</v>
      </c>
      <c r="P88" s="58" t="s">
        <v>880</v>
      </c>
      <c r="Q88" s="59"/>
    </row>
    <row r="89" spans="1:17">
      <c r="A89" s="76" t="s">
        <v>656</v>
      </c>
      <c r="B89" s="77" t="s">
        <v>657</v>
      </c>
      <c r="C89" s="123" t="s">
        <v>84</v>
      </c>
      <c r="D89" s="124" t="s">
        <v>84</v>
      </c>
      <c r="E89" s="125" t="s">
        <v>123</v>
      </c>
      <c r="F89" s="77" t="s">
        <v>5</v>
      </c>
      <c r="G89" s="77" t="s">
        <v>6</v>
      </c>
      <c r="H89" s="66"/>
      <c r="I89" s="77"/>
      <c r="J89" s="77"/>
      <c r="K89" s="77" t="s">
        <v>84</v>
      </c>
      <c r="L89" s="77"/>
      <c r="M89" s="77"/>
      <c r="N89" s="77"/>
      <c r="O89" s="77"/>
      <c r="P89" s="77"/>
      <c r="Q89" s="62"/>
    </row>
    <row r="90" spans="1:17">
      <c r="A90" s="57" t="s">
        <v>662</v>
      </c>
      <c r="B90" s="58" t="s">
        <v>881</v>
      </c>
      <c r="C90" s="63" t="s">
        <v>84</v>
      </c>
      <c r="D90" s="64">
        <v>2017</v>
      </c>
      <c r="E90" s="65" t="s">
        <v>251</v>
      </c>
      <c r="F90" s="58" t="s">
        <v>9</v>
      </c>
      <c r="G90" s="58"/>
      <c r="H90" s="66"/>
      <c r="I90" s="58"/>
      <c r="J90" s="58"/>
      <c r="K90" s="58" t="s">
        <v>84</v>
      </c>
      <c r="L90" s="58"/>
      <c r="M90" s="58" t="s">
        <v>664</v>
      </c>
      <c r="N90" s="58" t="s">
        <v>84</v>
      </c>
      <c r="O90" s="68" t="s">
        <v>665</v>
      </c>
      <c r="P90" s="58" t="s">
        <v>745</v>
      </c>
      <c r="Q90" s="59"/>
    </row>
    <row r="91" spans="1:17">
      <c r="A91" s="60" t="s">
        <v>666</v>
      </c>
      <c r="B91" s="61" t="s">
        <v>667</v>
      </c>
      <c r="C91" s="69" t="s">
        <v>434</v>
      </c>
      <c r="D91" s="70">
        <v>2020</v>
      </c>
      <c r="E91" s="71" t="s">
        <v>146</v>
      </c>
      <c r="F91" s="61" t="s">
        <v>15</v>
      </c>
      <c r="G91" s="61"/>
      <c r="H91" s="66"/>
      <c r="I91" s="61"/>
      <c r="J91" s="61"/>
      <c r="K91" s="72" t="s">
        <v>61</v>
      </c>
      <c r="L91" s="61"/>
      <c r="M91" s="61" t="s">
        <v>668</v>
      </c>
      <c r="N91" s="73" t="s">
        <v>669</v>
      </c>
      <c r="O91" s="73" t="s">
        <v>64</v>
      </c>
      <c r="P91" s="61" t="s">
        <v>831</v>
      </c>
      <c r="Q91" s="62"/>
    </row>
    <row r="92" spans="1:17">
      <c r="A92" s="126" t="s">
        <v>671</v>
      </c>
      <c r="B92" s="58" t="s">
        <v>165</v>
      </c>
      <c r="C92" s="63">
        <v>1.1000000000000001</v>
      </c>
      <c r="D92" s="64">
        <v>2017</v>
      </c>
      <c r="E92" s="65" t="s">
        <v>251</v>
      </c>
      <c r="F92" s="58" t="s">
        <v>9</v>
      </c>
      <c r="G92" s="58" t="s">
        <v>5</v>
      </c>
      <c r="H92" s="66"/>
      <c r="I92" s="58"/>
      <c r="J92" s="58"/>
      <c r="K92" s="58" t="s">
        <v>220</v>
      </c>
      <c r="L92" s="58"/>
      <c r="M92" s="66"/>
      <c r="N92" s="68" t="s">
        <v>672</v>
      </c>
      <c r="O92" s="68" t="s">
        <v>673</v>
      </c>
      <c r="P92" s="58" t="s">
        <v>745</v>
      </c>
      <c r="Q92" s="59"/>
    </row>
    <row r="93" spans="1:17">
      <c r="A93" s="60" t="s">
        <v>675</v>
      </c>
      <c r="B93" s="61" t="s">
        <v>882</v>
      </c>
      <c r="C93" s="69" t="s">
        <v>84</v>
      </c>
      <c r="D93" s="70">
        <v>2024</v>
      </c>
      <c r="E93" s="71" t="s">
        <v>7</v>
      </c>
      <c r="F93" s="61" t="s">
        <v>7</v>
      </c>
      <c r="G93" s="61" t="s">
        <v>16</v>
      </c>
      <c r="H93" s="66"/>
      <c r="I93" s="61"/>
      <c r="J93" s="61"/>
      <c r="K93" s="61" t="s">
        <v>84</v>
      </c>
      <c r="L93" s="61"/>
      <c r="M93" s="66"/>
      <c r="N93" s="61" t="s">
        <v>84</v>
      </c>
      <c r="O93" s="73" t="s">
        <v>677</v>
      </c>
      <c r="P93" s="61" t="s">
        <v>883</v>
      </c>
      <c r="Q93" s="62"/>
    </row>
    <row r="94" spans="1:17">
      <c r="A94" s="57" t="s">
        <v>679</v>
      </c>
      <c r="B94" s="58" t="s">
        <v>366</v>
      </c>
      <c r="C94" s="63" t="s">
        <v>84</v>
      </c>
      <c r="D94" s="64">
        <v>2017</v>
      </c>
      <c r="E94" s="65" t="s">
        <v>146</v>
      </c>
      <c r="F94" s="58" t="s">
        <v>15</v>
      </c>
      <c r="G94" s="58"/>
      <c r="H94" s="66"/>
      <c r="I94" s="58"/>
      <c r="J94" s="58"/>
      <c r="K94" s="81" t="s">
        <v>84</v>
      </c>
      <c r="L94" s="58"/>
      <c r="M94" s="66"/>
      <c r="N94" s="68" t="s">
        <v>680</v>
      </c>
      <c r="O94" s="68" t="s">
        <v>680</v>
      </c>
      <c r="P94" s="58" t="s">
        <v>745</v>
      </c>
      <c r="Q94" s="59"/>
    </row>
    <row r="95" spans="1:17">
      <c r="A95" s="60" t="s">
        <v>682</v>
      </c>
      <c r="B95" s="61" t="s">
        <v>641</v>
      </c>
      <c r="C95" s="69" t="s">
        <v>84</v>
      </c>
      <c r="D95" s="70">
        <v>2017</v>
      </c>
      <c r="E95" s="71" t="s">
        <v>146</v>
      </c>
      <c r="F95" s="61" t="s">
        <v>15</v>
      </c>
      <c r="G95" s="61"/>
      <c r="H95" s="66"/>
      <c r="I95" s="61"/>
      <c r="J95" s="61"/>
      <c r="K95" s="61" t="s">
        <v>84</v>
      </c>
      <c r="L95" s="61"/>
      <c r="M95" s="61" t="s">
        <v>683</v>
      </c>
      <c r="N95" s="73" t="s">
        <v>684</v>
      </c>
      <c r="O95" s="73" t="s">
        <v>685</v>
      </c>
      <c r="P95" s="61" t="s">
        <v>366</v>
      </c>
      <c r="Q95" s="62"/>
    </row>
    <row r="96" spans="1:17">
      <c r="A96" s="57" t="s">
        <v>687</v>
      </c>
      <c r="B96" s="58" t="s">
        <v>884</v>
      </c>
      <c r="C96" s="63" t="s">
        <v>84</v>
      </c>
      <c r="D96" s="64">
        <v>2019</v>
      </c>
      <c r="E96" s="65" t="s">
        <v>689</v>
      </c>
      <c r="F96" s="78" t="s">
        <v>5</v>
      </c>
      <c r="G96" s="78" t="s">
        <v>690</v>
      </c>
      <c r="H96" s="66"/>
      <c r="I96" s="58"/>
      <c r="J96" s="58"/>
      <c r="K96" s="58" t="s">
        <v>84</v>
      </c>
      <c r="L96" s="58"/>
      <c r="M96" s="66"/>
      <c r="N96" s="68" t="s">
        <v>691</v>
      </c>
      <c r="O96" s="68" t="s">
        <v>692</v>
      </c>
      <c r="P96" s="58" t="s">
        <v>885</v>
      </c>
      <c r="Q96" s="59"/>
    </row>
    <row r="97" spans="1:29" s="168" customFormat="1">
      <c r="A97" s="161" t="s">
        <v>717</v>
      </c>
      <c r="B97" s="162" t="s">
        <v>886</v>
      </c>
      <c r="C97" s="163" t="s">
        <v>84</v>
      </c>
      <c r="D97" s="164">
        <v>2009</v>
      </c>
      <c r="E97" s="165"/>
      <c r="F97" s="162" t="s">
        <v>17</v>
      </c>
      <c r="G97" s="162"/>
      <c r="H97" s="162"/>
      <c r="I97" s="162"/>
      <c r="J97" s="162"/>
      <c r="K97" s="162" t="s">
        <v>84</v>
      </c>
      <c r="L97" s="162"/>
      <c r="M97" s="162" t="s">
        <v>719</v>
      </c>
      <c r="N97" s="162" t="s">
        <v>84</v>
      </c>
      <c r="O97" s="166" t="s">
        <v>724</v>
      </c>
      <c r="P97" s="162" t="s">
        <v>745</v>
      </c>
      <c r="Q97" s="167"/>
      <c r="S97" s="168" t="s">
        <v>67</v>
      </c>
      <c r="T97" s="168" t="s">
        <v>68</v>
      </c>
      <c r="W97" s="168" t="s">
        <v>67</v>
      </c>
      <c r="X97" s="168" t="s">
        <v>67</v>
      </c>
      <c r="Y97" s="168" t="s">
        <v>68</v>
      </c>
      <c r="Z97" s="168" t="s">
        <v>68</v>
      </c>
      <c r="AA97" s="168" t="s">
        <v>67</v>
      </c>
      <c r="AB97" s="168" t="s">
        <v>68</v>
      </c>
      <c r="AC97" s="168" t="s">
        <v>68</v>
      </c>
    </row>
    <row r="98" spans="1:29">
      <c r="A98" s="57" t="s">
        <v>721</v>
      </c>
      <c r="B98" s="58" t="s">
        <v>887</v>
      </c>
      <c r="C98" s="63" t="s">
        <v>84</v>
      </c>
      <c r="D98" s="64">
        <v>2009</v>
      </c>
      <c r="E98" s="65"/>
      <c r="F98" s="58" t="s">
        <v>17</v>
      </c>
      <c r="G98" s="58"/>
      <c r="H98" s="66"/>
      <c r="I98" s="58"/>
      <c r="J98" s="58"/>
      <c r="K98" s="58" t="s">
        <v>84</v>
      </c>
      <c r="L98" s="58"/>
      <c r="M98" s="58" t="s">
        <v>723</v>
      </c>
      <c r="N98" s="58" t="s">
        <v>84</v>
      </c>
      <c r="O98" s="68" t="s">
        <v>724</v>
      </c>
      <c r="P98" s="58" t="s">
        <v>745</v>
      </c>
      <c r="Q98" s="59"/>
    </row>
    <row r="99" spans="1:29">
      <c r="A99" s="60" t="s">
        <v>725</v>
      </c>
      <c r="B99" s="61" t="s">
        <v>726</v>
      </c>
      <c r="C99" s="69" t="s">
        <v>84</v>
      </c>
      <c r="D99" s="70">
        <v>2020</v>
      </c>
      <c r="E99" s="71" t="s">
        <v>727</v>
      </c>
      <c r="F99" s="61" t="s">
        <v>23</v>
      </c>
      <c r="G99" s="61"/>
      <c r="H99" s="66"/>
      <c r="I99" s="61"/>
      <c r="J99" s="61"/>
      <c r="K99" s="72" t="s">
        <v>61</v>
      </c>
      <c r="L99" s="61"/>
      <c r="M99" s="61" t="s">
        <v>728</v>
      </c>
      <c r="N99" s="73" t="s">
        <v>729</v>
      </c>
      <c r="O99" s="73" t="s">
        <v>64</v>
      </c>
      <c r="P99" s="61" t="s">
        <v>888</v>
      </c>
      <c r="Q99" s="62"/>
    </row>
    <row r="100" spans="1:29">
      <c r="A100" s="57" t="s">
        <v>732</v>
      </c>
      <c r="B100" s="58"/>
      <c r="C100" s="63" t="s">
        <v>84</v>
      </c>
      <c r="D100" s="64">
        <v>2022</v>
      </c>
      <c r="E100" s="65" t="s">
        <v>534</v>
      </c>
      <c r="F100" s="58" t="s">
        <v>10</v>
      </c>
      <c r="G100" s="58" t="s">
        <v>9</v>
      </c>
      <c r="H100" s="66"/>
      <c r="I100" s="58"/>
      <c r="J100" s="58"/>
      <c r="K100" s="67" t="s">
        <v>61</v>
      </c>
      <c r="L100" s="58"/>
      <c r="M100" s="104" t="s">
        <v>734</v>
      </c>
      <c r="N100" s="68" t="s">
        <v>735</v>
      </c>
      <c r="O100" s="68" t="s">
        <v>735</v>
      </c>
      <c r="P100" s="58" t="s">
        <v>420</v>
      </c>
      <c r="Q100" s="59"/>
    </row>
    <row r="101" spans="1:29">
      <c r="A101" s="60" t="s">
        <v>560</v>
      </c>
      <c r="B101" s="61"/>
      <c r="C101" s="69">
        <v>1.1000000000000001</v>
      </c>
      <c r="D101" s="70">
        <v>2020</v>
      </c>
      <c r="E101" s="71" t="s">
        <v>562</v>
      </c>
      <c r="F101" s="61" t="s">
        <v>9</v>
      </c>
      <c r="G101" s="61"/>
      <c r="H101" s="66"/>
      <c r="I101" s="61"/>
      <c r="J101" s="61"/>
      <c r="K101" s="61" t="s">
        <v>115</v>
      </c>
      <c r="L101" s="61"/>
      <c r="M101" s="61" t="s">
        <v>563</v>
      </c>
      <c r="N101" s="73" t="s">
        <v>117</v>
      </c>
      <c r="O101" s="73" t="s">
        <v>117</v>
      </c>
      <c r="P101" s="61" t="s">
        <v>745</v>
      </c>
      <c r="Q101" s="62"/>
    </row>
    <row r="102" spans="1:29">
      <c r="A102" s="57" t="s">
        <v>368</v>
      </c>
      <c r="B102" s="58"/>
      <c r="C102" s="63">
        <v>1</v>
      </c>
      <c r="D102" s="64">
        <v>2006</v>
      </c>
      <c r="E102" s="65"/>
      <c r="F102" s="58" t="s">
        <v>16</v>
      </c>
      <c r="G102" s="58"/>
      <c r="H102" s="66"/>
      <c r="I102" s="58"/>
      <c r="J102" s="58"/>
      <c r="K102" s="58" t="s">
        <v>370</v>
      </c>
      <c r="L102" s="58"/>
      <c r="M102" s="58" t="s">
        <v>372</v>
      </c>
      <c r="N102" s="68" t="s">
        <v>889</v>
      </c>
      <c r="O102" s="68" t="s">
        <v>373</v>
      </c>
      <c r="P102" s="58" t="s">
        <v>745</v>
      </c>
      <c r="Q102" s="59"/>
    </row>
    <row r="103" spans="1:29">
      <c r="A103" s="60" t="s">
        <v>700</v>
      </c>
      <c r="B103" s="61"/>
      <c r="C103" s="69">
        <v>1.1200000000000001</v>
      </c>
      <c r="D103" s="70">
        <v>2013</v>
      </c>
      <c r="E103" s="71"/>
      <c r="F103" s="61" t="s">
        <v>5</v>
      </c>
      <c r="G103" s="61"/>
      <c r="H103" s="66"/>
      <c r="I103" s="61"/>
      <c r="J103" s="61"/>
      <c r="K103" s="66"/>
      <c r="L103" s="61"/>
      <c r="M103" s="61" t="s">
        <v>702</v>
      </c>
      <c r="N103" s="73" t="s">
        <v>697</v>
      </c>
      <c r="O103" s="73" t="s">
        <v>703</v>
      </c>
      <c r="P103" s="61" t="s">
        <v>745</v>
      </c>
      <c r="Q103" s="62"/>
    </row>
    <row r="104" spans="1:29">
      <c r="A104" s="57" t="s">
        <v>705</v>
      </c>
      <c r="B104" s="58"/>
      <c r="C104" s="63">
        <v>1.03</v>
      </c>
      <c r="D104" s="64">
        <v>2013</v>
      </c>
      <c r="E104" s="65"/>
      <c r="F104" s="58" t="s">
        <v>9</v>
      </c>
      <c r="G104" s="58"/>
      <c r="H104" s="66"/>
      <c r="I104" s="58"/>
      <c r="J104" s="58"/>
      <c r="K104" s="66"/>
      <c r="L104" s="58"/>
      <c r="M104" s="58" t="s">
        <v>707</v>
      </c>
      <c r="N104" s="68" t="s">
        <v>697</v>
      </c>
      <c r="O104" s="68" t="s">
        <v>708</v>
      </c>
      <c r="P104" s="58" t="s">
        <v>745</v>
      </c>
      <c r="Q104" s="59"/>
    </row>
    <row r="105" spans="1:29">
      <c r="A105" s="60" t="s">
        <v>709</v>
      </c>
      <c r="B105" s="61"/>
      <c r="C105" s="69">
        <v>1.1399999999999999</v>
      </c>
      <c r="D105" s="70">
        <v>2013</v>
      </c>
      <c r="E105" s="71"/>
      <c r="F105" s="61" t="s">
        <v>9</v>
      </c>
      <c r="G105" s="61"/>
      <c r="H105" s="66"/>
      <c r="I105" s="61"/>
      <c r="J105" s="61"/>
      <c r="K105" s="66"/>
      <c r="L105" s="61"/>
      <c r="M105" s="61" t="s">
        <v>711</v>
      </c>
      <c r="N105" s="73" t="s">
        <v>697</v>
      </c>
      <c r="O105" s="73" t="s">
        <v>712</v>
      </c>
      <c r="P105" s="61" t="s">
        <v>745</v>
      </c>
      <c r="Q105" s="62"/>
    </row>
    <row r="106" spans="1:29">
      <c r="A106" s="57" t="s">
        <v>694</v>
      </c>
      <c r="B106" s="58"/>
      <c r="C106" s="63">
        <v>1.01</v>
      </c>
      <c r="D106" s="64">
        <v>2013</v>
      </c>
      <c r="E106" s="65"/>
      <c r="F106" s="58" t="s">
        <v>8</v>
      </c>
      <c r="G106" s="58"/>
      <c r="H106" s="66"/>
      <c r="I106" s="58"/>
      <c r="J106" s="58"/>
      <c r="K106" s="66"/>
      <c r="L106" s="58"/>
      <c r="M106" s="58" t="s">
        <v>696</v>
      </c>
      <c r="N106" s="68" t="s">
        <v>697</v>
      </c>
      <c r="O106" s="68" t="s">
        <v>698</v>
      </c>
      <c r="P106" s="58" t="s">
        <v>745</v>
      </c>
      <c r="Q106" s="59"/>
    </row>
    <row r="107" spans="1:29">
      <c r="A107" s="60" t="s">
        <v>713</v>
      </c>
      <c r="B107" s="61"/>
      <c r="C107" s="69">
        <v>1.03</v>
      </c>
      <c r="D107" s="70">
        <v>2013</v>
      </c>
      <c r="E107" s="71"/>
      <c r="F107" s="61" t="s">
        <v>23</v>
      </c>
      <c r="G107" s="61"/>
      <c r="H107" s="66"/>
      <c r="I107" s="61"/>
      <c r="J107" s="61"/>
      <c r="K107" s="66"/>
      <c r="L107" s="61"/>
      <c r="M107" s="61" t="s">
        <v>715</v>
      </c>
      <c r="N107" s="73" t="s">
        <v>697</v>
      </c>
      <c r="O107" s="73" t="s">
        <v>716</v>
      </c>
      <c r="P107" s="61" t="s">
        <v>745</v>
      </c>
      <c r="Q107" s="62"/>
    </row>
  </sheetData>
  <hyperlinks>
    <hyperlink ref="N67" r:id="rId1" xr:uid="{DBB90FF0-4896-46C8-8BBD-77210162D7EF}"/>
    <hyperlink ref="O67" r:id="rId2" xr:uid="{91128F86-A9FC-4E83-930C-48B82E813EC7}"/>
    <hyperlink ref="N46" r:id="rId3" xr:uid="{881E9C59-A783-44FC-AB97-98F4A637913A}"/>
    <hyperlink ref="O46" r:id="rId4" xr:uid="{B038319F-A117-420D-A4EE-62B9D233EBA4}"/>
    <hyperlink ref="N45" r:id="rId5" xr:uid="{F839BB6B-7C19-4288-B709-68CC43C4C785}"/>
    <hyperlink ref="O45" r:id="rId6" xr:uid="{7CA8A1D1-3400-4705-B4EC-7B7D5A26F801}"/>
    <hyperlink ref="N88" r:id="rId7" xr:uid="{0BF75EBD-A501-40FA-AC0B-A27A388FB57B}"/>
    <hyperlink ref="N38" r:id="rId8" xr:uid="{12290D56-9931-425B-9156-AD8F16734986}"/>
    <hyperlink ref="O38" r:id="rId9" xr:uid="{CC12210B-77C7-43E9-A47B-BFD4E161B8DB}"/>
    <hyperlink ref="N52" r:id="rId10" xr:uid="{A7FEEC4F-21F8-4077-8799-B7E51F0C8CB7}"/>
    <hyperlink ref="N12" r:id="rId11" xr:uid="{69562319-9B66-4C75-BCDE-3F59110E4403}"/>
    <hyperlink ref="O12" r:id="rId12" xr:uid="{52254356-033B-479B-8ECA-80AE542ACBD0}"/>
    <hyperlink ref="O13" r:id="rId13" xr:uid="{F6B2F7AD-B24E-49AD-8B17-678845EAE3F2}"/>
    <hyperlink ref="N13" r:id="rId14" xr:uid="{7E291E7E-D484-4AD7-A0EB-678A95B9BF18}"/>
    <hyperlink ref="N9" r:id="rId15" xr:uid="{B85C7CDD-7365-4DE5-9FEC-534BE5120C2A}"/>
    <hyperlink ref="O14" r:id="rId16" xr:uid="{0B3A0697-7D9D-4424-BCD7-D297077A3EDB}"/>
    <hyperlink ref="N14" r:id="rId17" xr:uid="{4EFB4626-B47B-4DEE-8CCE-5BF06E2E30C4}"/>
    <hyperlink ref="N92" r:id="rId18" xr:uid="{5AC7149F-9F06-4838-874E-26BC0A3D842F}"/>
    <hyperlink ref="N40" r:id="rId19" xr:uid="{B645BBEB-0C2B-417F-A613-4DD9B9CF6E8B}"/>
    <hyperlink ref="N63" r:id="rId20" xr:uid="{AFE35632-F43C-4DA8-A995-A4C25D1FEE7F}"/>
    <hyperlink ref="N72" r:id="rId21" xr:uid="{5FD1337F-87CF-4C6A-8B25-C2E81D65A1F4}"/>
    <hyperlink ref="N44" r:id="rId22" xr:uid="{849062F4-9DF3-4809-8F58-AB4744618EEF}"/>
    <hyperlink ref="N76" r:id="rId23" xr:uid="{108087AC-9950-4A31-AC91-4596ACD46EAF}"/>
    <hyperlink ref="N73" r:id="rId24" xr:uid="{55B0B117-A20F-4D71-A392-AE6444CDCA75}"/>
    <hyperlink ref="N77" r:id="rId25" xr:uid="{2F82AD46-9BDD-44B4-B380-14B1A77F5A1B}"/>
    <hyperlink ref="N56" r:id="rId26" xr:uid="{FCEBD11B-F9DD-4FAB-8193-267A746D514B}"/>
    <hyperlink ref="N79" r:id="rId27" xr:uid="{759B15C8-6049-4F84-A76C-D5D89E3D0DE9}"/>
    <hyperlink ref="N95" r:id="rId28" xr:uid="{03A4B921-5DFF-4700-8A50-AF7FD6DD22B6}"/>
    <hyperlink ref="N94" r:id="rId29" xr:uid="{4AE59B03-2AEA-410F-8089-F1D8AB14FB19}"/>
    <hyperlink ref="O95" r:id="rId30" xr:uid="{E67E776E-9C74-4D95-985B-EA932541EAB1}"/>
    <hyperlink ref="O74" r:id="rId31" xr:uid="{FF4B7868-1FC1-495E-B49D-C4A2FB6E86D5}"/>
    <hyperlink ref="N70" r:id="rId32" xr:uid="{6D610F37-9275-4770-8639-DA762B000384}"/>
    <hyperlink ref="O70" r:id="rId33" xr:uid="{3253D38C-E9BF-4342-958D-9B5F5774DB1F}"/>
    <hyperlink ref="N91" r:id="rId34" xr:uid="{41FEBDE1-E513-4B2F-BED7-21433BFF83EF}"/>
    <hyperlink ref="N58" r:id="rId35" xr:uid="{A24A16B3-587F-4098-B1CE-32A577886291}"/>
    <hyperlink ref="N99" r:id="rId36" xr:uid="{7A3CEE63-DA23-4171-9389-CCECBCAEC297}"/>
    <hyperlink ref="N16" r:id="rId37" xr:uid="{C556A7C1-4287-45BC-98BC-BD2CF5B3CB17}"/>
    <hyperlink ref="N61" r:id="rId38" xr:uid="{2AD3E068-B55D-44BD-9273-302AF48FD07C}"/>
    <hyperlink ref="N2" r:id="rId39" xr:uid="{8647F691-DF7C-44CC-A83D-F7B10C8AB3AF}"/>
    <hyperlink ref="N54" r:id="rId40" xr:uid="{E9A288F4-3E1D-469F-9A68-49C253E596F9}"/>
    <hyperlink ref="N75" r:id="rId41" xr:uid="{73DD864E-E28D-468A-8C9D-143DFD71DECD}"/>
    <hyperlink ref="N10" r:id="rId42" xr:uid="{23C87C62-6911-4A76-9C06-ABF5409278A7}"/>
    <hyperlink ref="N66" r:id="rId43" xr:uid="{05EBB7CF-DC59-4FDE-A605-7A69271C72FC}"/>
    <hyperlink ref="N41" r:id="rId44" xr:uid="{CC3EDAF9-E2CC-483E-A0B9-CDC0207AFE42}"/>
    <hyperlink ref="N62" r:id="rId45" xr:uid="{DA616ADE-3EAF-4705-935E-73E981D920D9}"/>
    <hyperlink ref="O4" r:id="rId46" xr:uid="{2259C97D-4E2D-4AFA-96C2-3393D1301181}"/>
    <hyperlink ref="N24" r:id="rId47" xr:uid="{B99DCB1E-452D-4E46-AC94-1D85A252D364}"/>
    <hyperlink ref="N29" r:id="rId48" xr:uid="{AE4874E6-18AF-4391-9121-0418300FCA15}"/>
    <hyperlink ref="N26" r:id="rId49" xr:uid="{4E2DEB00-8C2D-4D79-9A45-A7206AFB0D66}"/>
    <hyperlink ref="N31" r:id="rId50" xr:uid="{77AD3785-5CF3-4316-BD56-38954DF1CF48}"/>
    <hyperlink ref="N23" r:id="rId51" xr:uid="{8C5BF30E-ECE3-44D1-B663-BBF07A68D872}"/>
    <hyperlink ref="N25" r:id="rId52" xr:uid="{8111CF91-FA47-4AB9-A3B1-06E54714FE1F}"/>
    <hyperlink ref="N30" r:id="rId53" xr:uid="{D282F304-A189-4DCE-8CA4-332A1F4E1640}"/>
    <hyperlink ref="N43" r:id="rId54" xr:uid="{30818A44-1A14-4B11-8615-D391E5BA013A}"/>
    <hyperlink ref="N37" r:id="rId55" xr:uid="{CC0006AB-F678-48E6-9E2C-69B7A1953232}"/>
    <hyperlink ref="O37" r:id="rId56" xr:uid="{91FD92D9-65C0-4B39-8765-CAB511C3159B}"/>
    <hyperlink ref="O51" r:id="rId57" xr:uid="{B9FFF913-0702-412F-BD75-10085D66A5CD}"/>
    <hyperlink ref="N50" r:id="rId58" xr:uid="{9EACF459-CBB7-4DC7-8D72-450D6928259E}"/>
    <hyperlink ref="O65" r:id="rId59" xr:uid="{EAE13C73-2391-45A0-AA04-8E79E31BB660}"/>
    <hyperlink ref="O60" r:id="rId60" xr:uid="{080C08DF-6625-48A1-BFCD-A4456B80B922}"/>
    <hyperlink ref="O53" r:id="rId61" xr:uid="{A4C65974-0EF7-4756-A3E2-2DA2F6DA9604}"/>
    <hyperlink ref="N53" r:id="rId62" xr:uid="{7241B594-C0F5-4F0D-A0ED-37A68FFC137D}"/>
    <hyperlink ref="O34" r:id="rId63" xr:uid="{F3A56402-8C53-4A3E-8EF2-0BF72C1ECFB6}"/>
    <hyperlink ref="O18" r:id="rId64" xr:uid="{800BF0DA-2D3B-494A-9C7E-F5EDA5B0902A}"/>
    <hyperlink ref="O20" r:id="rId65" xr:uid="{AEF43D3C-953A-452F-ABF1-6E581FA8C208}"/>
    <hyperlink ref="O96" r:id="rId66" location="f0020" xr:uid="{0BF5EE71-E23D-492E-9A9B-0A9D5A3F5F6D}"/>
    <hyperlink ref="N96" r:id="rId67" xr:uid="{4D06491F-629D-42AC-8B59-6FFCF06B23D4}"/>
    <hyperlink ref="N39" r:id="rId68" xr:uid="{CA3FA641-1F7A-441E-97B2-EEDC4522A990}"/>
    <hyperlink ref="O39" r:id="rId69" xr:uid="{1097A0E7-D3B7-41D5-BCEE-B32F004C0B54}"/>
    <hyperlink ref="N5" r:id="rId70" xr:uid="{C747809C-70F0-475F-9AE8-E43396D1CCF3}"/>
    <hyperlink ref="N85" r:id="rId71" xr:uid="{3ED99EA9-9EDF-45B2-819E-D92B2A1BA7A1}"/>
    <hyperlink ref="O85" r:id="rId72" xr:uid="{C3138F11-9A9F-4431-9EAF-CA52EAF9EDAF}"/>
    <hyperlink ref="N87" r:id="rId73" xr:uid="{4CB48405-8D52-43B4-97F8-E074B388A633}"/>
    <hyperlink ref="O87" r:id="rId74" xr:uid="{CDA3662C-4934-4EE8-A69E-B7A76AB0E68A}"/>
    <hyperlink ref="N81" r:id="rId75" xr:uid="{9947CE0A-8AB7-47AC-8529-0CFC6AA3C53D}"/>
    <hyperlink ref="O81" r:id="rId76" xr:uid="{0EB169AC-8DB6-4F4C-A014-7A3FF809774F}"/>
    <hyperlink ref="N80" r:id="rId77" xr:uid="{D4524A60-2F36-4330-8126-7847306D75B1}"/>
    <hyperlink ref="O80" r:id="rId78" xr:uid="{DA12850A-E39C-44F1-8FE2-C3D5DC7794BE}"/>
    <hyperlink ref="N82" r:id="rId79" xr:uid="{D9379632-9E09-4963-B1C7-7C86A59106C2}"/>
    <hyperlink ref="O82" r:id="rId80" xr:uid="{979B9AD0-B56D-4035-BA08-A094948B95A9}"/>
    <hyperlink ref="N86" r:id="rId81" xr:uid="{EC6B740E-3A63-4EB7-8E89-6E9DD0252A82}"/>
    <hyperlink ref="O86" r:id="rId82" xr:uid="{537DA8E3-D763-4B07-88D7-469BCA394D97}"/>
    <hyperlink ref="N84" r:id="rId83" xr:uid="{48970FAA-6E8D-4860-9894-060AC546B91D}"/>
    <hyperlink ref="O84" r:id="rId84" xr:uid="{40CD69CF-49E7-4669-8309-63BC27AE434F}"/>
    <hyperlink ref="N83" r:id="rId85" xr:uid="{B4D48A13-DB80-4D34-9DB8-764CB379A6A2}"/>
    <hyperlink ref="O83" r:id="rId86" xr:uid="{01B9EA97-303C-4943-84DD-3AB54ED5132C}"/>
    <hyperlink ref="O68" r:id="rId87" xr:uid="{52AFA1CF-0A00-41B9-8225-31F1B71FF289}"/>
    <hyperlink ref="O90" r:id="rId88" xr:uid="{A9973CE8-D047-47D7-8F78-B740F7E05DFC}"/>
    <hyperlink ref="O52" r:id="rId89" xr:uid="{2DE3C23F-A3E6-492A-B442-5053D24CEA53}"/>
    <hyperlink ref="O92" r:id="rId90" xr:uid="{C0363161-64CC-4244-ACFD-DC2306883AFC}"/>
    <hyperlink ref="O25" r:id="rId91" xr:uid="{B94E6802-4E4D-4FF1-B185-DF3E23F0F857}"/>
    <hyperlink ref="O32" r:id="rId92" xr:uid="{99BC8B68-AC62-492F-8C04-79F66340D56D}"/>
    <hyperlink ref="O33" r:id="rId93" xr:uid="{2F34FED9-1955-41C2-9577-697705AFA22F}"/>
    <hyperlink ref="N32" r:id="rId94" xr:uid="{AA8D4299-6614-4505-9B0D-27EAF259CCF3}"/>
    <hyperlink ref="N33" r:id="rId95" xr:uid="{F9079C88-1773-4A7A-8A3E-56233224EC6F}"/>
    <hyperlink ref="O30" r:id="rId96" xr:uid="{FD9E5F3C-2669-483A-B0F8-A11B7E17A0BE}"/>
    <hyperlink ref="O31" r:id="rId97" xr:uid="{09FB069A-CD4B-4265-A8A6-AF33DAFB3212}"/>
    <hyperlink ref="O29" r:id="rId98" xr:uid="{109D1A12-23F9-4215-AFA5-28459ECED718}"/>
    <hyperlink ref="N28" r:id="rId99" xr:uid="{2177CB74-6A1C-429F-9B42-28E2ED8CEB58}"/>
    <hyperlink ref="O26" r:id="rId100" xr:uid="{26C87608-18CF-492F-B3BB-21FEA518861E}"/>
    <hyperlink ref="O28" r:id="rId101" xr:uid="{45D1B548-D111-44C0-AF14-FC479C548B61}"/>
    <hyperlink ref="O27" r:id="rId102" xr:uid="{8E922323-B6C4-4178-A86E-225DCAAF0BDE}"/>
    <hyperlink ref="O24" r:id="rId103" xr:uid="{49C51427-7515-456D-BF11-FBF3C0A28632}"/>
    <hyperlink ref="O23" r:id="rId104" xr:uid="{6A7A7F51-2156-4AA7-A297-3F189F02C52B}"/>
    <hyperlink ref="O69" r:id="rId105" xr:uid="{DDAF8983-8125-43E3-AE5C-869ACE08A8A3}"/>
    <hyperlink ref="O97" r:id="rId106" xr:uid="{11F8536F-B666-46CE-838A-58E3FA649A4A}"/>
    <hyperlink ref="O93" r:id="rId107" xr:uid="{D2FA9D11-C302-4C13-8BAA-03B35CDA5BFE}"/>
    <hyperlink ref="N101" r:id="rId108" xr:uid="{E9E920C5-8D99-47B8-91AD-0FD2DD75FEE8}"/>
    <hyperlink ref="O48" r:id="rId109" xr:uid="{4E200DFD-8892-457B-B49B-0BE496D4CE7C}"/>
    <hyperlink ref="O102" r:id="rId110" xr:uid="{2482D9F0-DBAB-49F2-BD53-9E2D4FD52645}"/>
    <hyperlink ref="N78" r:id="rId111" xr:uid="{A9773B79-515F-45A0-80CC-4692E287ACC2}"/>
    <hyperlink ref="N35" r:id="rId112" xr:uid="{FB4A63B7-A302-44E4-B910-55CA43FBA822}"/>
    <hyperlink ref="N49" r:id="rId113" xr:uid="{D230AF89-A043-4539-8AD9-6DFBB041F015}"/>
    <hyperlink ref="N103" r:id="rId114" xr:uid="{AA8C8C21-8EA0-4FA5-BD12-0D0E3F18B835}"/>
    <hyperlink ref="O103" r:id="rId115" xr:uid="{AE8AEA75-7EDF-45BA-B089-88885AE7E33B}"/>
    <hyperlink ref="O104" r:id="rId116" xr:uid="{5F7C6950-47DF-4B71-8E42-6FFB86ACD7C1}"/>
    <hyperlink ref="O105" r:id="rId117" xr:uid="{7FF1FC26-775E-4D02-A1F2-2ABC2F54E1A2}"/>
    <hyperlink ref="O106" r:id="rId118" xr:uid="{4DD0EAF5-B426-4ECB-B439-758E804FAF5D}"/>
    <hyperlink ref="O107" r:id="rId119" xr:uid="{5D492ACD-91F9-4BA4-8BC1-92DB01E367E0}"/>
    <hyperlink ref="O8" r:id="rId120" xr:uid="{43B024A1-C2BE-4617-8F13-94A47BBCA765}"/>
    <hyperlink ref="O49" r:id="rId121" xr:uid="{47605A62-3C9D-42FE-92B4-3D6DAED19790}"/>
    <hyperlink ref="O3" r:id="rId122" xr:uid="{21E21BE3-FEB0-436C-BA01-13BE9FDFD5DA}"/>
    <hyperlink ref="N65" r:id="rId123" xr:uid="{C961D891-416C-46AB-BAB1-6D980FBB8A59}"/>
    <hyperlink ref="O50" r:id="rId124" xr:uid="{A71233E0-7156-42D3-B04F-2128D821D93B}"/>
    <hyperlink ref="N47" r:id="rId125" xr:uid="{1233FFA2-103B-40A2-B7BC-91D04B547DF0}"/>
    <hyperlink ref="N3" r:id="rId126" xr:uid="{5E088829-4DB7-4DCF-92D7-D1FCF7883A16}"/>
    <hyperlink ref="O19" r:id="rId127" xr:uid="{287860EE-B3EC-4253-A9CE-22A6AE364E19}"/>
    <hyperlink ref="O17" r:id="rId128" xr:uid="{0BB24F6F-5DF2-4FF4-A08F-3CE39190E761}"/>
    <hyperlink ref="N11" r:id="rId129" xr:uid="{C0C74BA4-02FB-4687-BD26-BD5360475601}"/>
    <hyperlink ref="O11" r:id="rId130" xr:uid="{D4EAA499-EE8A-4A36-BEBD-3E686494CF01}"/>
    <hyperlink ref="N27" r:id="rId131" xr:uid="{37B73BD9-59D8-41E3-ACE2-9A5C5018D16B}"/>
    <hyperlink ref="O66" r:id="rId132" xr:uid="{F4F27F20-9209-4E10-841A-474196E5CC22}"/>
    <hyperlink ref="O64" r:id="rId133" xr:uid="{EB65BF59-1534-475B-A689-EF98306957F0}"/>
    <hyperlink ref="N60" r:id="rId134" xr:uid="{620BB4BF-9672-4095-9C81-404135DD8A6B}"/>
    <hyperlink ref="N8" r:id="rId135" xr:uid="{6106875D-F15F-4827-A3D6-FBB6866BB731}"/>
    <hyperlink ref="O98" r:id="rId136" xr:uid="{76E4ED32-1CE2-4374-8460-DA411E7E52DD}"/>
    <hyperlink ref="O5" r:id="rId137" xr:uid="{A91D27AB-0052-47EE-984D-8A5F36B2C381}"/>
    <hyperlink ref="O10" r:id="rId138" xr:uid="{8637620E-5EE7-4B34-8C0D-CCB0CC7E8779}"/>
    <hyperlink ref="O61" r:id="rId139" xr:uid="{346E319A-6097-4A37-8476-96509DBBD6CA}"/>
    <hyperlink ref="O58" r:id="rId140" xr:uid="{6CF28B7B-2B90-48AF-B946-CB17A1085F08}"/>
    <hyperlink ref="O54" r:id="rId141" xr:uid="{FCAAE71F-4332-4F0B-880B-0948462F17D6}"/>
    <hyperlink ref="O16" r:id="rId142" xr:uid="{89354993-515D-46A7-9CA2-C371A356F9E6}"/>
    <hyperlink ref="O2" r:id="rId143" xr:uid="{FA0E612C-5E67-435E-B2DA-F1671820E191}"/>
    <hyperlink ref="O75" r:id="rId144" xr:uid="{973FD3D8-F621-49E5-BFDD-52A7DBFDE6B3}"/>
    <hyperlink ref="O91" r:id="rId145" xr:uid="{A187CD12-84F4-44D2-B7F6-3CACDAE562B9}"/>
    <hyperlink ref="O99" r:id="rId146" xr:uid="{834F717F-CFA5-4B8D-BA2A-183C603A0C39}"/>
    <hyperlink ref="O15" r:id="rId147" xr:uid="{833BCA06-591A-45B4-B896-ADB39C65D48E}"/>
    <hyperlink ref="O22" r:id="rId148" xr:uid="{994ACC20-492F-410B-83F2-ED44C936DD58}"/>
    <hyperlink ref="N42" r:id="rId149" xr:uid="{C0B69421-72CE-42E3-992A-98EFD52A3ED8}"/>
    <hyperlink ref="O42" r:id="rId150" xr:uid="{F7A1BEA8-0130-491E-8A2C-00FCE141533E}"/>
    <hyperlink ref="O9" r:id="rId151" xr:uid="{4F4B22E6-04F0-4B29-85A7-9E9FFC14B810}"/>
    <hyperlink ref="N55" r:id="rId152" xr:uid="{A551092E-9D8C-4BF1-B659-FC4824CEC2F2}"/>
    <hyperlink ref="O55" r:id="rId153" xr:uid="{3E93568A-82B4-46FA-AD5F-2DDD203E26B4}"/>
    <hyperlink ref="N21" r:id="rId154" xr:uid="{78670928-6AAF-40F6-8742-BF7A2D3F831D}"/>
    <hyperlink ref="O21" r:id="rId155" xr:uid="{D68EF8F8-0CBB-481F-8474-A042FEE6416B}"/>
    <hyperlink ref="O44" r:id="rId156" xr:uid="{B1262132-009A-4B21-92B8-8C550006C168}"/>
    <hyperlink ref="O76" r:id="rId157" xr:uid="{C4FFB9E9-072F-45FD-9A85-923C87375649}"/>
    <hyperlink ref="O56" r:id="rId158" xr:uid="{2268BC21-C463-47F8-8210-032E207EB59D}"/>
    <hyperlink ref="O72" r:id="rId159" xr:uid="{5B2E3A43-34FE-4939-9EB9-2DFA5C3CC033}"/>
    <hyperlink ref="O73" r:id="rId160" xr:uid="{9DA03A3D-B26D-4936-8EEB-EEB249FEBBA8}"/>
    <hyperlink ref="O77" r:id="rId161" xr:uid="{5051F11C-11D6-461A-AFE7-8B7C4F7347B1}"/>
    <hyperlink ref="O41" r:id="rId162" xr:uid="{F531B822-1287-43F8-92BF-31B2F7F3A068}"/>
    <hyperlink ref="O100" r:id="rId163" xr:uid="{1C319FA1-58E4-4BAC-A5AA-2AB4338B2F1E}"/>
    <hyperlink ref="O47" r:id="rId164" xr:uid="{A962F4E3-ADE1-411D-916B-9EFC10B5A3A3}"/>
    <hyperlink ref="N51" r:id="rId165" xr:uid="{846D681A-2B5C-43C0-9D73-559FC81E0A77}"/>
    <hyperlink ref="O59" r:id="rId166" xr:uid="{F989FDE9-F6FE-45E7-9656-4A98267657CF}"/>
    <hyperlink ref="O62" r:id="rId167" xr:uid="{1EE37057-2E69-4EC9-946D-7199DC9B1671}"/>
    <hyperlink ref="N71" r:id="rId168" xr:uid="{816BA02B-2A08-46EF-81E6-BC704BE310E4}"/>
    <hyperlink ref="O71" r:id="rId169" xr:uid="{7D0FCEAE-9D2A-450F-8511-04EF7A182A2E}"/>
    <hyperlink ref="O94" r:id="rId170" xr:uid="{4F4E1BD4-87AA-4EF6-BB54-39F279B390CC}"/>
    <hyperlink ref="O101" r:id="rId171" xr:uid="{DF4DADD4-D34B-4790-9B05-18B1A14FEB33}"/>
    <hyperlink ref="O35" r:id="rId172" xr:uid="{9AEB908B-1D4F-430B-A9CD-BD5006441A3F}"/>
    <hyperlink ref="N69" r:id="rId173" xr:uid="{754E750C-145F-4AD5-B46A-8AC29279D095}"/>
    <hyperlink ref="O78" r:id="rId174" xr:uid="{430FBCE0-53AC-4BEB-8D5D-A9303B8E8AB5}"/>
    <hyperlink ref="O79" r:id="rId175" xr:uid="{0931D3B8-CED2-4B77-A7B8-2A7E8C3D4731}"/>
    <hyperlink ref="O88" r:id="rId176" xr:uid="{AA92EFA2-FCC1-4823-A6DB-6F21AC1A9109}"/>
    <hyperlink ref="N100" r:id="rId177" xr:uid="{5F9DD03A-F190-4C62-9E9B-B093B9888FF4}"/>
    <hyperlink ref="N102" r:id="rId178" xr:uid="{EFEBF9C4-2790-4620-8EFE-7AEFE06DD85B}"/>
    <hyperlink ref="N57" r:id="rId179" xr:uid="{1B07B6FA-FD5E-48C0-81E4-539CF3365324}"/>
    <hyperlink ref="N36" r:id="rId180" xr:uid="{E3685897-01EC-420F-9614-1E4201048BCD}"/>
    <hyperlink ref="O7" r:id="rId181" location="s0035" xr:uid="{02B10409-74E3-4C2A-9081-09957CE92448}"/>
  </hyperlinks>
  <pageMargins left="0.7" right="0.7" top="0.75" bottom="0.75" header="0.3" footer="0.3"/>
  <headerFooter>
    <oddFooter>&amp;L_x000D_&amp;1#&amp;"Calibri"&amp;10&amp;K000000 Classification - Public</oddFooter>
  </headerFooter>
  <legacyDrawing r:id="rId18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50797430-7679-429A-A2F4-3277E68DE7F6}">
          <x14:formula1>
            <xm:f>Lists!$A$2:$A$30</xm:f>
          </x14:formula1>
          <xm:sqref>F2:G107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C6B9E-8F2C-4DD0-B922-86DD78E03CF4}">
  <dimension ref="A1:A2"/>
  <sheetViews>
    <sheetView workbookViewId="0">
      <selection activeCell="A2" sqref="A2"/>
    </sheetView>
  </sheetViews>
  <sheetFormatPr defaultRowHeight="15"/>
  <cols>
    <col min="1" max="1" width="87.42578125" customWidth="1"/>
  </cols>
  <sheetData>
    <row r="1" spans="1:1">
      <c r="A1" t="s">
        <v>1027</v>
      </c>
    </row>
    <row r="2" spans="1:1" ht="221.1" customHeight="1">
      <c r="A2" t="s">
        <v>1028</v>
      </c>
    </row>
  </sheetData>
  <pageMargins left="0.7" right="0.7" top="0.75" bottom="0.75" header="0.3" footer="0.3"/>
  <headerFooter>
    <oddFooter>&amp;L_x000D_&amp;1#&amp;"Calibri"&amp;10&amp;K000000 Classification - Public</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07"/>
  <sheetViews>
    <sheetView zoomScale="70" zoomScaleNormal="70" workbookViewId="0">
      <pane xSplit="5" ySplit="1" topLeftCell="AA2" activePane="bottomRight" state="frozen"/>
      <selection pane="topRight" activeCell="C1" sqref="C1"/>
      <selection pane="bottomLeft" activeCell="A2" sqref="A2"/>
      <selection pane="bottomRight" activeCell="P89" sqref="P89"/>
    </sheetView>
  </sheetViews>
  <sheetFormatPr defaultRowHeight="15" customHeight="1"/>
  <cols>
    <col min="1" max="1" width="41.42578125" customWidth="1"/>
    <col min="2" max="2" width="15.5703125" customWidth="1"/>
    <col min="3" max="3" width="15.5703125" style="33" customWidth="1"/>
    <col min="4" max="4" width="21.5703125" style="9" customWidth="1"/>
    <col min="5" max="5" width="21.140625" customWidth="1"/>
    <col min="6" max="6" width="30.5703125" customWidth="1"/>
    <col min="7" max="7" width="22.5703125" customWidth="1"/>
    <col min="8" max="8" width="18" customWidth="1"/>
    <col min="9" max="9" width="22.140625" customWidth="1"/>
    <col min="10" max="10" width="14" customWidth="1"/>
    <col min="11" max="11" width="14.42578125" customWidth="1"/>
    <col min="12" max="12" width="16.42578125" bestFit="1" customWidth="1"/>
    <col min="13" max="13" width="50.42578125" customWidth="1"/>
    <col min="14" max="14" width="38" customWidth="1"/>
    <col min="15" max="15" width="43.42578125" customWidth="1"/>
    <col min="16" max="16" width="31.5703125" customWidth="1"/>
    <col min="17" max="17" width="21.42578125" customWidth="1"/>
    <col min="18" max="18" width="22.42578125" customWidth="1"/>
    <col min="19" max="19" width="25.5703125" customWidth="1"/>
    <col min="20" max="20" width="32.140625" customWidth="1"/>
    <col min="21" max="21" width="31.85546875" customWidth="1"/>
    <col min="22" max="22" width="30.140625" customWidth="1"/>
    <col min="23" max="23" width="24.140625" customWidth="1"/>
    <col min="24" max="24" width="18.85546875" customWidth="1"/>
    <col min="25" max="25" width="19.85546875" customWidth="1"/>
    <col min="26" max="26" width="18.5703125" customWidth="1"/>
    <col min="27" max="27" width="17.5703125" customWidth="1"/>
    <col min="28" max="28" width="12.5703125" bestFit="1" customWidth="1"/>
  </cols>
  <sheetData>
    <row r="1" spans="1:28" ht="30">
      <c r="A1" t="s">
        <v>25</v>
      </c>
      <c r="B1" t="s">
        <v>26</v>
      </c>
      <c r="C1" s="33" t="s">
        <v>27</v>
      </c>
      <c r="D1" s="9" t="s">
        <v>28</v>
      </c>
      <c r="E1" t="s">
        <v>29</v>
      </c>
      <c r="F1" t="s">
        <v>30</v>
      </c>
      <c r="G1" t="s">
        <v>31</v>
      </c>
      <c r="H1" t="s">
        <v>32</v>
      </c>
      <c r="I1" t="s">
        <v>33</v>
      </c>
      <c r="J1" t="s">
        <v>34</v>
      </c>
      <c r="K1" t="s">
        <v>35</v>
      </c>
      <c r="L1" t="s">
        <v>36</v>
      </c>
      <c r="M1" t="s">
        <v>37</v>
      </c>
      <c r="N1" t="s">
        <v>741</v>
      </c>
      <c r="O1" t="s">
        <v>39</v>
      </c>
      <c r="P1" t="s">
        <v>40</v>
      </c>
      <c r="Q1" t="s">
        <v>1029</v>
      </c>
      <c r="R1" t="s">
        <v>1008</v>
      </c>
      <c r="S1" s="12" t="s">
        <v>1030</v>
      </c>
      <c r="T1" s="12" t="s">
        <v>43</v>
      </c>
      <c r="U1" s="12" t="s">
        <v>44</v>
      </c>
      <c r="V1" s="12" t="s">
        <v>45</v>
      </c>
      <c r="W1" s="12" t="s">
        <v>46</v>
      </c>
      <c r="X1" s="12" t="s">
        <v>47</v>
      </c>
      <c r="Y1" s="12" t="s">
        <v>48</v>
      </c>
      <c r="Z1" s="12" t="s">
        <v>49</v>
      </c>
      <c r="AA1" s="12" t="s">
        <v>50</v>
      </c>
      <c r="AB1" s="181" t="s">
        <v>51</v>
      </c>
    </row>
    <row r="2" spans="1:28" s="1" customFormat="1" ht="14.25" customHeight="1">
      <c r="A2" t="s">
        <v>57</v>
      </c>
      <c r="B2" t="s">
        <v>58</v>
      </c>
      <c r="C2" s="33" t="s">
        <v>59</v>
      </c>
      <c r="D2" s="9">
        <v>2020</v>
      </c>
      <c r="E2" s="26" t="s">
        <v>60</v>
      </c>
      <c r="F2" t="s">
        <v>14</v>
      </c>
      <c r="G2"/>
      <c r="H2" s="39"/>
      <c r="I2"/>
      <c r="J2"/>
      <c r="K2" s="4" t="s">
        <v>61</v>
      </c>
      <c r="L2"/>
      <c r="M2" t="s">
        <v>62</v>
      </c>
      <c r="N2" s="2" t="s">
        <v>63</v>
      </c>
      <c r="O2" s="2" t="s">
        <v>64</v>
      </c>
      <c r="P2" t="s">
        <v>65</v>
      </c>
      <c r="Q2" t="s">
        <v>66</v>
      </c>
      <c r="S2" t="s">
        <v>67</v>
      </c>
      <c r="T2" t="s">
        <v>68</v>
      </c>
      <c r="U2" t="s">
        <v>68</v>
      </c>
      <c r="V2" t="s">
        <v>67</v>
      </c>
      <c r="W2" t="s">
        <v>67</v>
      </c>
      <c r="X2" t="s">
        <v>67</v>
      </c>
      <c r="Y2" t="s">
        <v>67</v>
      </c>
      <c r="Z2" t="s">
        <v>68</v>
      </c>
      <c r="AA2" t="s">
        <v>68</v>
      </c>
      <c r="AB2" t="s">
        <v>69</v>
      </c>
    </row>
    <row r="3" spans="1:28">
      <c r="A3" t="s">
        <v>82</v>
      </c>
      <c r="B3" t="s">
        <v>82</v>
      </c>
      <c r="C3" s="33" t="s">
        <v>84</v>
      </c>
      <c r="D3" s="9">
        <v>2022</v>
      </c>
      <c r="E3" s="26" t="s">
        <v>85</v>
      </c>
      <c r="F3" t="s">
        <v>6</v>
      </c>
      <c r="G3" t="s">
        <v>20</v>
      </c>
      <c r="H3" s="39"/>
      <c r="K3" s="4" t="s">
        <v>61</v>
      </c>
      <c r="M3" t="s">
        <v>86</v>
      </c>
      <c r="N3" s="2" t="s">
        <v>87</v>
      </c>
      <c r="O3" s="2" t="s">
        <v>88</v>
      </c>
      <c r="P3" t="s">
        <v>745</v>
      </c>
      <c r="Q3" s="182"/>
      <c r="AB3" t="s">
        <v>89</v>
      </c>
    </row>
    <row r="4" spans="1:28">
      <c r="A4" t="s">
        <v>97</v>
      </c>
      <c r="B4" t="s">
        <v>746</v>
      </c>
      <c r="C4" s="33" t="s">
        <v>84</v>
      </c>
      <c r="D4" s="9">
        <v>2021</v>
      </c>
      <c r="E4" s="26" t="s">
        <v>7</v>
      </c>
      <c r="F4" t="s">
        <v>7</v>
      </c>
      <c r="H4" s="39"/>
      <c r="K4" t="s">
        <v>84</v>
      </c>
      <c r="L4" t="s">
        <v>99</v>
      </c>
      <c r="M4" t="s">
        <v>100</v>
      </c>
      <c r="N4" s="20" t="s">
        <v>84</v>
      </c>
      <c r="O4" s="2" t="s">
        <v>747</v>
      </c>
      <c r="P4" t="s">
        <v>748</v>
      </c>
      <c r="Q4" s="44"/>
      <c r="AB4" t="s">
        <v>102</v>
      </c>
    </row>
    <row r="5" spans="1:28">
      <c r="A5" t="s">
        <v>103</v>
      </c>
      <c r="B5" t="s">
        <v>749</v>
      </c>
      <c r="C5" s="34" t="s">
        <v>105</v>
      </c>
      <c r="D5" s="9">
        <v>2022</v>
      </c>
      <c r="E5" s="26" t="s">
        <v>106</v>
      </c>
      <c r="F5" t="s">
        <v>14</v>
      </c>
      <c r="H5" s="39"/>
      <c r="K5" s="4" t="s">
        <v>61</v>
      </c>
      <c r="L5" t="s">
        <v>107</v>
      </c>
      <c r="M5" t="s">
        <v>108</v>
      </c>
      <c r="N5" s="2" t="s">
        <v>109</v>
      </c>
      <c r="O5" s="18" t="s">
        <v>110</v>
      </c>
      <c r="P5" t="s">
        <v>745</v>
      </c>
      <c r="Q5" s="44"/>
      <c r="AB5" t="s">
        <v>112</v>
      </c>
    </row>
    <row r="6" spans="1:28">
      <c r="A6" t="s">
        <v>113</v>
      </c>
      <c r="B6" t="s">
        <v>750</v>
      </c>
      <c r="C6" s="33">
        <v>1.1000000000000001</v>
      </c>
      <c r="D6" s="9">
        <v>2020</v>
      </c>
      <c r="E6" s="26" t="s">
        <v>9</v>
      </c>
      <c r="F6" t="s">
        <v>9</v>
      </c>
      <c r="H6" s="39"/>
      <c r="K6" t="s">
        <v>115</v>
      </c>
      <c r="M6" t="s">
        <v>116</v>
      </c>
      <c r="N6" s="2" t="s">
        <v>751</v>
      </c>
      <c r="O6" s="2" t="s">
        <v>117</v>
      </c>
      <c r="P6" t="s">
        <v>752</v>
      </c>
      <c r="Q6" s="44"/>
      <c r="AB6" t="s">
        <v>119</v>
      </c>
    </row>
    <row r="7" spans="1:28">
      <c r="A7" t="s">
        <v>120</v>
      </c>
      <c r="B7" t="s">
        <v>754</v>
      </c>
      <c r="C7" s="33" t="s">
        <v>122</v>
      </c>
      <c r="D7" s="9">
        <v>2018</v>
      </c>
      <c r="E7" s="26" t="s">
        <v>123</v>
      </c>
      <c r="F7" t="s">
        <v>5</v>
      </c>
      <c r="H7" s="39"/>
      <c r="K7" s="4" t="s">
        <v>74</v>
      </c>
      <c r="M7" t="s">
        <v>124</v>
      </c>
      <c r="N7" s="2" t="s">
        <v>125</v>
      </c>
      <c r="O7" s="18" t="s">
        <v>125</v>
      </c>
      <c r="P7" t="s">
        <v>1011</v>
      </c>
      <c r="Q7" s="44"/>
      <c r="AB7" t="s">
        <v>89</v>
      </c>
    </row>
    <row r="8" spans="1:28">
      <c r="A8" t="s">
        <v>127</v>
      </c>
      <c r="B8" t="s">
        <v>1009</v>
      </c>
      <c r="C8" s="34"/>
      <c r="D8" s="9">
        <v>2017</v>
      </c>
      <c r="E8" s="26"/>
      <c r="F8" t="s">
        <v>5</v>
      </c>
      <c r="H8" s="39"/>
      <c r="K8" s="4"/>
      <c r="M8" t="s">
        <v>129</v>
      </c>
      <c r="N8" t="s">
        <v>84</v>
      </c>
      <c r="O8" s="18" t="s">
        <v>130</v>
      </c>
      <c r="Q8" s="44"/>
      <c r="AB8" t="s">
        <v>69</v>
      </c>
    </row>
    <row r="9" spans="1:28">
      <c r="A9" t="s">
        <v>133</v>
      </c>
      <c r="B9" t="s">
        <v>1010</v>
      </c>
      <c r="C9" s="34"/>
      <c r="D9" s="9">
        <v>2017</v>
      </c>
      <c r="E9" s="26"/>
      <c r="F9" t="s">
        <v>5</v>
      </c>
      <c r="H9" s="39"/>
      <c r="K9" s="4"/>
      <c r="M9" t="s">
        <v>135</v>
      </c>
      <c r="N9" t="s">
        <v>84</v>
      </c>
      <c r="O9" s="18" t="s">
        <v>130</v>
      </c>
      <c r="Q9" s="44"/>
      <c r="AB9" t="s">
        <v>102</v>
      </c>
    </row>
    <row r="10" spans="1:28">
      <c r="A10" t="s">
        <v>137</v>
      </c>
      <c r="B10" t="s">
        <v>138</v>
      </c>
      <c r="C10" s="33" t="s">
        <v>139</v>
      </c>
      <c r="D10" s="9">
        <v>2020</v>
      </c>
      <c r="E10" s="26" t="s">
        <v>60</v>
      </c>
      <c r="F10" t="s">
        <v>14</v>
      </c>
      <c r="H10" s="39"/>
      <c r="K10" s="4" t="s">
        <v>61</v>
      </c>
      <c r="M10" t="s">
        <v>140</v>
      </c>
      <c r="N10" s="2" t="s">
        <v>141</v>
      </c>
      <c r="O10" s="2" t="s">
        <v>64</v>
      </c>
      <c r="P10" t="s">
        <v>745</v>
      </c>
      <c r="Q10" s="44"/>
      <c r="S10" t="s">
        <v>67</v>
      </c>
      <c r="T10" t="s">
        <v>67</v>
      </c>
      <c r="AB10" t="s">
        <v>112</v>
      </c>
    </row>
    <row r="11" spans="1:28">
      <c r="A11" t="s">
        <v>143</v>
      </c>
      <c r="B11" t="s">
        <v>756</v>
      </c>
      <c r="C11" s="34" t="s">
        <v>145</v>
      </c>
      <c r="D11" s="9">
        <v>2021</v>
      </c>
      <c r="E11" s="26" t="s">
        <v>146</v>
      </c>
      <c r="F11" t="s">
        <v>9</v>
      </c>
      <c r="G11" t="s">
        <v>15</v>
      </c>
      <c r="H11" s="39"/>
      <c r="K11" s="4" t="s">
        <v>61</v>
      </c>
      <c r="M11" t="s">
        <v>147</v>
      </c>
      <c r="N11" s="2" t="s">
        <v>148</v>
      </c>
      <c r="O11" s="2" t="s">
        <v>148</v>
      </c>
      <c r="P11" t="s">
        <v>758</v>
      </c>
      <c r="Q11" s="44"/>
      <c r="AB11" t="s">
        <v>119</v>
      </c>
    </row>
    <row r="12" spans="1:28">
      <c r="A12" s="14" t="s">
        <v>150</v>
      </c>
      <c r="B12" s="14" t="s">
        <v>759</v>
      </c>
      <c r="C12" s="33" t="s">
        <v>152</v>
      </c>
      <c r="D12" s="9">
        <v>2021</v>
      </c>
      <c r="E12" s="26" t="s">
        <v>123</v>
      </c>
      <c r="F12" t="s">
        <v>5</v>
      </c>
      <c r="H12" s="39"/>
      <c r="K12" t="s">
        <v>153</v>
      </c>
      <c r="L12" t="s">
        <v>154</v>
      </c>
      <c r="M12" t="s">
        <v>155</v>
      </c>
      <c r="N12" s="2" t="s">
        <v>156</v>
      </c>
      <c r="O12" s="2" t="s">
        <v>157</v>
      </c>
      <c r="P12" t="s">
        <v>745</v>
      </c>
      <c r="Q12" s="44"/>
      <c r="AB12" t="s">
        <v>89</v>
      </c>
    </row>
    <row r="13" spans="1:28">
      <c r="A13" s="14" t="s">
        <v>159</v>
      </c>
      <c r="B13" s="14" t="s">
        <v>760</v>
      </c>
      <c r="C13" s="33">
        <v>1.2</v>
      </c>
      <c r="D13" s="9">
        <v>2019</v>
      </c>
      <c r="E13" s="26" t="s">
        <v>161</v>
      </c>
      <c r="F13" t="s">
        <v>5</v>
      </c>
      <c r="H13" s="39"/>
      <c r="K13" s="4" t="s">
        <v>61</v>
      </c>
      <c r="M13" t="s">
        <v>162</v>
      </c>
      <c r="N13" s="2" t="s">
        <v>163</v>
      </c>
      <c r="O13" s="2" t="s">
        <v>164</v>
      </c>
      <c r="P13" t="s">
        <v>761</v>
      </c>
      <c r="Q13" s="44"/>
      <c r="AB13" t="s">
        <v>69</v>
      </c>
    </row>
    <row r="14" spans="1:28">
      <c r="A14" s="24" t="s">
        <v>167</v>
      </c>
      <c r="B14" s="24" t="s">
        <v>168</v>
      </c>
      <c r="C14" s="33" t="s">
        <v>169</v>
      </c>
      <c r="D14" s="9">
        <v>2024</v>
      </c>
      <c r="E14" s="26" t="s">
        <v>161</v>
      </c>
      <c r="F14" t="s">
        <v>5</v>
      </c>
      <c r="G14" t="s">
        <v>9</v>
      </c>
      <c r="H14" s="39"/>
      <c r="K14" t="s">
        <v>170</v>
      </c>
      <c r="M14" t="s">
        <v>171</v>
      </c>
      <c r="N14" s="2" t="s">
        <v>762</v>
      </c>
      <c r="O14" s="2" t="s">
        <v>172</v>
      </c>
      <c r="P14" t="s">
        <v>763</v>
      </c>
      <c r="Q14" s="44"/>
      <c r="AB14" t="s">
        <v>102</v>
      </c>
    </row>
    <row r="15" spans="1:28">
      <c r="A15" t="s">
        <v>175</v>
      </c>
      <c r="B15" t="s">
        <v>764</v>
      </c>
      <c r="C15" s="33">
        <v>0.21</v>
      </c>
      <c r="D15" s="9">
        <v>2022</v>
      </c>
      <c r="E15" s="26" t="s">
        <v>85</v>
      </c>
      <c r="F15" t="s">
        <v>6</v>
      </c>
      <c r="H15" s="39"/>
      <c r="K15" s="4" t="s">
        <v>74</v>
      </c>
      <c r="M15" t="s">
        <v>177</v>
      </c>
      <c r="N15" s="2" t="s">
        <v>178</v>
      </c>
      <c r="O15" s="18" t="s">
        <v>179</v>
      </c>
      <c r="P15" t="s">
        <v>765</v>
      </c>
      <c r="Q15" s="44"/>
      <c r="AB15" t="s">
        <v>112</v>
      </c>
    </row>
    <row r="16" spans="1:28">
      <c r="A16" t="s">
        <v>181</v>
      </c>
      <c r="B16" t="s">
        <v>182</v>
      </c>
      <c r="C16" s="33" t="s">
        <v>183</v>
      </c>
      <c r="D16" s="9">
        <v>2020</v>
      </c>
      <c r="E16" s="26" t="s">
        <v>123</v>
      </c>
      <c r="F16" t="s">
        <v>5</v>
      </c>
      <c r="H16" s="39"/>
      <c r="K16" s="4" t="s">
        <v>61</v>
      </c>
      <c r="M16" t="s">
        <v>184</v>
      </c>
      <c r="N16" s="2" t="s">
        <v>185</v>
      </c>
      <c r="O16" s="2" t="s">
        <v>64</v>
      </c>
      <c r="P16" t="s">
        <v>1031</v>
      </c>
      <c r="Q16" s="44"/>
      <c r="AB16" t="s">
        <v>119</v>
      </c>
    </row>
    <row r="17" spans="1:28">
      <c r="A17" t="s">
        <v>188</v>
      </c>
      <c r="B17" t="s">
        <v>767</v>
      </c>
      <c r="C17" s="33" t="s">
        <v>84</v>
      </c>
      <c r="D17" s="9">
        <v>2019</v>
      </c>
      <c r="E17" s="26" t="s">
        <v>7</v>
      </c>
      <c r="F17" t="s">
        <v>7</v>
      </c>
      <c r="G17" t="s">
        <v>16</v>
      </c>
      <c r="H17" s="39"/>
      <c r="I17" t="s">
        <v>190</v>
      </c>
      <c r="K17" t="s">
        <v>84</v>
      </c>
      <c r="M17" t="s">
        <v>191</v>
      </c>
      <c r="N17" t="s">
        <v>84</v>
      </c>
      <c r="O17" s="2" t="s">
        <v>192</v>
      </c>
      <c r="P17" t="s">
        <v>752</v>
      </c>
      <c r="Q17" s="44"/>
      <c r="AB17" t="s">
        <v>89</v>
      </c>
    </row>
    <row r="18" spans="1:28">
      <c r="A18" t="s">
        <v>194</v>
      </c>
      <c r="B18" t="s">
        <v>769</v>
      </c>
      <c r="C18" s="33" t="s">
        <v>84</v>
      </c>
      <c r="D18" s="9">
        <v>2019</v>
      </c>
      <c r="E18" s="26" t="s">
        <v>196</v>
      </c>
      <c r="F18" t="s">
        <v>20</v>
      </c>
      <c r="H18" s="39"/>
      <c r="K18" t="s">
        <v>84</v>
      </c>
      <c r="M18" t="s">
        <v>197</v>
      </c>
      <c r="N18" t="s">
        <v>84</v>
      </c>
      <c r="O18" s="2" t="s">
        <v>198</v>
      </c>
      <c r="P18" t="s">
        <v>770</v>
      </c>
      <c r="Q18" s="44"/>
      <c r="AB18" t="s">
        <v>69</v>
      </c>
    </row>
    <row r="19" spans="1:28" s="20" customFormat="1">
      <c r="A19" t="s">
        <v>201</v>
      </c>
      <c r="B19" t="s">
        <v>771</v>
      </c>
      <c r="C19" s="33" t="s">
        <v>84</v>
      </c>
      <c r="D19" s="9">
        <v>2019</v>
      </c>
      <c r="E19" s="26" t="s">
        <v>7</v>
      </c>
      <c r="F19" t="s">
        <v>7</v>
      </c>
      <c r="G19" t="s">
        <v>16</v>
      </c>
      <c r="H19" s="39"/>
      <c r="I19" t="s">
        <v>190</v>
      </c>
      <c r="J19"/>
      <c r="K19" t="s">
        <v>84</v>
      </c>
      <c r="L19"/>
      <c r="M19" t="s">
        <v>203</v>
      </c>
      <c r="N19" t="s">
        <v>84</v>
      </c>
      <c r="O19" s="2" t="s">
        <v>192</v>
      </c>
      <c r="P19" t="s">
        <v>752</v>
      </c>
      <c r="Q19" s="44"/>
      <c r="S19"/>
      <c r="T19"/>
      <c r="U19"/>
      <c r="V19"/>
      <c r="W19"/>
      <c r="X19"/>
      <c r="Y19"/>
      <c r="Z19"/>
      <c r="AA19"/>
      <c r="AB19" t="s">
        <v>102</v>
      </c>
    </row>
    <row r="20" spans="1:28" s="20" customFormat="1">
      <c r="A20" t="s">
        <v>517</v>
      </c>
      <c r="B20" t="s">
        <v>773</v>
      </c>
      <c r="C20" s="33" t="s">
        <v>519</v>
      </c>
      <c r="D20" s="9">
        <v>2020</v>
      </c>
      <c r="E20" s="26" t="s">
        <v>520</v>
      </c>
      <c r="F20" s="23" t="s">
        <v>12</v>
      </c>
      <c r="G20" s="22"/>
      <c r="H20" s="39"/>
      <c r="I20"/>
      <c r="J20"/>
      <c r="K20" t="s">
        <v>84</v>
      </c>
      <c r="L20"/>
      <c r="M20" t="s">
        <v>521</v>
      </c>
      <c r="N20" t="s">
        <v>84</v>
      </c>
      <c r="O20" s="2" t="s">
        <v>522</v>
      </c>
      <c r="P20" t="s">
        <v>752</v>
      </c>
      <c r="Q20" s="44"/>
      <c r="S20"/>
      <c r="T20"/>
      <c r="U20"/>
      <c r="V20"/>
      <c r="W20"/>
      <c r="X20"/>
      <c r="Y20"/>
      <c r="Z20"/>
      <c r="AA20"/>
      <c r="AB20" t="s">
        <v>112</v>
      </c>
    </row>
    <row r="21" spans="1:28" s="20" customFormat="1">
      <c r="A21" t="s">
        <v>210</v>
      </c>
      <c r="B21" t="s">
        <v>776</v>
      </c>
      <c r="C21" s="33" t="s">
        <v>139</v>
      </c>
      <c r="D21" s="9"/>
      <c r="E21" s="26"/>
      <c r="F21" t="s">
        <v>19</v>
      </c>
      <c r="G21"/>
      <c r="H21" s="39"/>
      <c r="I21"/>
      <c r="J21"/>
      <c r="K21" t="s">
        <v>212</v>
      </c>
      <c r="L21"/>
      <c r="M21" t="s">
        <v>213</v>
      </c>
      <c r="N21" s="2" t="s">
        <v>214</v>
      </c>
      <c r="O21" s="2" t="s">
        <v>215</v>
      </c>
      <c r="P21" t="s">
        <v>1024</v>
      </c>
      <c r="Q21" s="44"/>
      <c r="S21"/>
      <c r="T21"/>
      <c r="U21"/>
      <c r="V21"/>
      <c r="W21"/>
      <c r="X21"/>
      <c r="Y21"/>
      <c r="Z21"/>
      <c r="AA21"/>
      <c r="AB21" t="s">
        <v>119</v>
      </c>
    </row>
    <row r="22" spans="1:28" s="20" customFormat="1">
      <c r="A22" t="s">
        <v>779</v>
      </c>
      <c r="B22" t="s">
        <v>780</v>
      </c>
      <c r="C22" s="34" t="s">
        <v>84</v>
      </c>
      <c r="D22" s="9">
        <v>2024</v>
      </c>
      <c r="E22" s="26"/>
      <c r="F22" t="s">
        <v>5</v>
      </c>
      <c r="G22" t="s">
        <v>15</v>
      </c>
      <c r="H22" s="39"/>
      <c r="I22"/>
      <c r="J22"/>
      <c r="K22" s="4" t="s">
        <v>220</v>
      </c>
      <c r="L22"/>
      <c r="M22" t="s">
        <v>221</v>
      </c>
      <c r="N22" s="43" t="s">
        <v>84</v>
      </c>
      <c r="O22" s="2" t="s">
        <v>222</v>
      </c>
      <c r="P22" s="24" t="s">
        <v>745</v>
      </c>
      <c r="Q22" s="44"/>
      <c r="S22"/>
      <c r="T22"/>
      <c r="U22"/>
      <c r="V22"/>
      <c r="W22"/>
      <c r="X22"/>
      <c r="Y22"/>
      <c r="Z22"/>
      <c r="AA22"/>
      <c r="AB22" t="s">
        <v>89</v>
      </c>
    </row>
    <row r="23" spans="1:28" s="20" customFormat="1">
      <c r="A23" s="20" t="s">
        <v>227</v>
      </c>
      <c r="B23" t="s">
        <v>228</v>
      </c>
      <c r="C23" s="33">
        <v>0.5</v>
      </c>
      <c r="D23" s="9">
        <v>2020</v>
      </c>
      <c r="E23" s="26" t="s">
        <v>229</v>
      </c>
      <c r="F23" t="s">
        <v>21</v>
      </c>
      <c r="G23"/>
      <c r="H23" s="39"/>
      <c r="I23"/>
      <c r="J23"/>
      <c r="K23" s="4" t="s">
        <v>61</v>
      </c>
      <c r="L23"/>
      <c r="M23" t="s">
        <v>230</v>
      </c>
      <c r="N23" s="18" t="s">
        <v>232</v>
      </c>
      <c r="O23" s="2" t="s">
        <v>232</v>
      </c>
      <c r="P23" s="19" t="s">
        <v>233</v>
      </c>
      <c r="Q23" s="44"/>
      <c r="S23" s="160" t="s">
        <v>67</v>
      </c>
      <c r="T23" s="160" t="s">
        <v>67</v>
      </c>
      <c r="U23" s="160" t="s">
        <v>68</v>
      </c>
      <c r="V23" s="160" t="s">
        <v>67</v>
      </c>
      <c r="W23" s="160" t="s">
        <v>67</v>
      </c>
      <c r="X23" s="160" t="s">
        <v>1025</v>
      </c>
      <c r="Y23" s="160" t="s">
        <v>67</v>
      </c>
      <c r="Z23" s="160" t="s">
        <v>67</v>
      </c>
      <c r="AA23" s="160" t="s">
        <v>1026</v>
      </c>
      <c r="AB23"/>
    </row>
    <row r="24" spans="1:28">
      <c r="A24" s="20" t="s">
        <v>781</v>
      </c>
      <c r="B24" s="20" t="s">
        <v>782</v>
      </c>
      <c r="C24" s="33">
        <v>0.5</v>
      </c>
      <c r="D24" s="21">
        <v>2019</v>
      </c>
      <c r="E24" s="26" t="s">
        <v>16</v>
      </c>
      <c r="F24" s="20" t="s">
        <v>16</v>
      </c>
      <c r="G24" s="20"/>
      <c r="H24" s="40"/>
      <c r="I24" s="20"/>
      <c r="J24" s="20"/>
      <c r="K24" s="4" t="s">
        <v>61</v>
      </c>
      <c r="L24" s="20"/>
      <c r="M24" s="20" t="s">
        <v>274</v>
      </c>
      <c r="N24" s="2" t="s">
        <v>276</v>
      </c>
      <c r="O24" s="2" t="s">
        <v>276</v>
      </c>
      <c r="P24" s="20" t="s">
        <v>277</v>
      </c>
      <c r="Q24" s="44"/>
      <c r="AB24" t="s">
        <v>69</v>
      </c>
    </row>
    <row r="25" spans="1:28">
      <c r="A25" s="20" t="s">
        <v>236</v>
      </c>
      <c r="B25" t="s">
        <v>237</v>
      </c>
      <c r="C25" s="33">
        <v>0.5</v>
      </c>
      <c r="D25" s="9">
        <v>2019</v>
      </c>
      <c r="E25" s="26" t="s">
        <v>229</v>
      </c>
      <c r="F25" t="s">
        <v>19</v>
      </c>
      <c r="H25" s="39"/>
      <c r="K25" s="4" t="s">
        <v>212</v>
      </c>
      <c r="M25" t="s">
        <v>238</v>
      </c>
      <c r="N25" s="18" t="s">
        <v>240</v>
      </c>
      <c r="O25" s="2" t="s">
        <v>240</v>
      </c>
      <c r="P25" s="19"/>
      <c r="Q25" s="183"/>
      <c r="AB25" t="s">
        <v>102</v>
      </c>
    </row>
    <row r="26" spans="1:28">
      <c r="A26" s="20" t="s">
        <v>242</v>
      </c>
      <c r="B26" t="s">
        <v>783</v>
      </c>
      <c r="C26" s="33">
        <v>0.5</v>
      </c>
      <c r="D26" s="9">
        <v>2020</v>
      </c>
      <c r="E26" s="26" t="s">
        <v>229</v>
      </c>
      <c r="F26" t="s">
        <v>19</v>
      </c>
      <c r="H26" s="39"/>
      <c r="K26" s="4" t="s">
        <v>212</v>
      </c>
      <c r="L26" t="s">
        <v>244</v>
      </c>
      <c r="M26" t="s">
        <v>245</v>
      </c>
      <c r="N26" s="18" t="s">
        <v>247</v>
      </c>
      <c r="O26" s="2" t="s">
        <v>247</v>
      </c>
      <c r="P26" s="19" t="s">
        <v>248</v>
      </c>
      <c r="Q26" s="183"/>
      <c r="AB26" t="s">
        <v>112</v>
      </c>
    </row>
    <row r="27" spans="1:28">
      <c r="A27" s="20" t="s">
        <v>249</v>
      </c>
      <c r="B27" t="s">
        <v>250</v>
      </c>
      <c r="C27" s="33">
        <v>0.5</v>
      </c>
      <c r="D27" s="9">
        <v>2019</v>
      </c>
      <c r="E27" s="26" t="s">
        <v>251</v>
      </c>
      <c r="F27" t="s">
        <v>9</v>
      </c>
      <c r="H27" s="39"/>
      <c r="K27" s="4" t="s">
        <v>212</v>
      </c>
      <c r="M27" t="s">
        <v>252</v>
      </c>
      <c r="N27" s="18" t="s">
        <v>254</v>
      </c>
      <c r="O27" s="2" t="s">
        <v>254</v>
      </c>
      <c r="P27" s="19" t="s">
        <v>255</v>
      </c>
      <c r="Q27" s="183"/>
      <c r="AB27" t="s">
        <v>119</v>
      </c>
    </row>
    <row r="28" spans="1:28">
      <c r="A28" s="20" t="s">
        <v>257</v>
      </c>
      <c r="B28" t="s">
        <v>258</v>
      </c>
      <c r="C28" s="33">
        <v>0.5</v>
      </c>
      <c r="D28" s="9">
        <v>2020</v>
      </c>
      <c r="E28" s="26" t="s">
        <v>229</v>
      </c>
      <c r="F28" s="24" t="s">
        <v>14</v>
      </c>
      <c r="H28" s="39"/>
      <c r="K28" s="4" t="s">
        <v>212</v>
      </c>
      <c r="M28" t="s">
        <v>259</v>
      </c>
      <c r="N28" s="18" t="s">
        <v>261</v>
      </c>
      <c r="O28" s="2" t="s">
        <v>261</v>
      </c>
      <c r="P28" s="19" t="s">
        <v>262</v>
      </c>
      <c r="Q28" s="183"/>
      <c r="AB28" t="s">
        <v>89</v>
      </c>
    </row>
    <row r="29" spans="1:28">
      <c r="A29" s="20" t="s">
        <v>264</v>
      </c>
      <c r="B29" t="s">
        <v>265</v>
      </c>
      <c r="C29" s="33">
        <v>0.5</v>
      </c>
      <c r="D29" s="9">
        <v>2022</v>
      </c>
      <c r="E29" s="26" t="s">
        <v>266</v>
      </c>
      <c r="F29" t="s">
        <v>19</v>
      </c>
      <c r="H29" s="39"/>
      <c r="K29" s="4" t="s">
        <v>212</v>
      </c>
      <c r="L29" t="s">
        <v>267</v>
      </c>
      <c r="M29" t="s">
        <v>268</v>
      </c>
      <c r="N29" s="18" t="s">
        <v>270</v>
      </c>
      <c r="O29" s="2" t="s">
        <v>270</v>
      </c>
      <c r="P29" s="19" t="s">
        <v>262</v>
      </c>
      <c r="Q29" s="183"/>
      <c r="AB29" t="s">
        <v>69</v>
      </c>
    </row>
    <row r="30" spans="1:28">
      <c r="A30" s="20" t="s">
        <v>279</v>
      </c>
      <c r="B30" t="s">
        <v>280</v>
      </c>
      <c r="C30" s="33">
        <v>0.5</v>
      </c>
      <c r="D30" s="9">
        <v>2019</v>
      </c>
      <c r="E30" s="26" t="s">
        <v>251</v>
      </c>
      <c r="F30" t="s">
        <v>8</v>
      </c>
      <c r="G30" t="s">
        <v>22</v>
      </c>
      <c r="H30" s="39"/>
      <c r="K30" s="4" t="s">
        <v>212</v>
      </c>
      <c r="M30" t="s">
        <v>281</v>
      </c>
      <c r="N30" s="18" t="s">
        <v>283</v>
      </c>
      <c r="O30" s="2" t="s">
        <v>283</v>
      </c>
      <c r="P30" s="19" t="s">
        <v>284</v>
      </c>
      <c r="Q30" s="44"/>
      <c r="AB30" t="s">
        <v>102</v>
      </c>
    </row>
    <row r="31" spans="1:28">
      <c r="A31" s="20" t="s">
        <v>286</v>
      </c>
      <c r="B31" t="s">
        <v>287</v>
      </c>
      <c r="C31" s="33">
        <v>0.5</v>
      </c>
      <c r="D31" s="9">
        <v>2019</v>
      </c>
      <c r="E31" s="26" t="s">
        <v>229</v>
      </c>
      <c r="F31" t="s">
        <v>19</v>
      </c>
      <c r="H31" s="39"/>
      <c r="K31" s="4" t="s">
        <v>212</v>
      </c>
      <c r="M31" t="s">
        <v>288</v>
      </c>
      <c r="N31" s="18" t="s">
        <v>290</v>
      </c>
      <c r="O31" s="2" t="s">
        <v>290</v>
      </c>
      <c r="P31" s="19" t="s">
        <v>291</v>
      </c>
      <c r="Q31" s="44"/>
      <c r="AB31" t="s">
        <v>112</v>
      </c>
    </row>
    <row r="32" spans="1:28">
      <c r="A32" s="20" t="s">
        <v>299</v>
      </c>
      <c r="B32" t="s">
        <v>300</v>
      </c>
      <c r="C32" s="33">
        <v>0.5</v>
      </c>
      <c r="D32" s="9">
        <v>2020</v>
      </c>
      <c r="E32" s="26" t="s">
        <v>229</v>
      </c>
      <c r="F32" t="s">
        <v>19</v>
      </c>
      <c r="H32" s="39"/>
      <c r="K32" s="4" t="s">
        <v>212</v>
      </c>
      <c r="M32" t="s">
        <v>301</v>
      </c>
      <c r="N32" s="18" t="s">
        <v>303</v>
      </c>
      <c r="O32" s="2" t="s">
        <v>303</v>
      </c>
      <c r="P32" s="19" t="s">
        <v>785</v>
      </c>
      <c r="Q32" s="44"/>
      <c r="AB32" t="s">
        <v>119</v>
      </c>
    </row>
    <row r="33" spans="1:28">
      <c r="A33" s="20" t="s">
        <v>235</v>
      </c>
      <c r="B33" t="s">
        <v>791</v>
      </c>
      <c r="C33" s="33">
        <v>0.5</v>
      </c>
      <c r="D33" s="9">
        <v>2020</v>
      </c>
      <c r="E33" s="26" t="s">
        <v>229</v>
      </c>
      <c r="F33" t="s">
        <v>5</v>
      </c>
      <c r="G33" t="s">
        <v>19</v>
      </c>
      <c r="H33" s="39"/>
      <c r="K33" s="4" t="s">
        <v>212</v>
      </c>
      <c r="M33" t="s">
        <v>792</v>
      </c>
      <c r="N33" s="18" t="s">
        <v>793</v>
      </c>
      <c r="O33" s="2" t="s">
        <v>793</v>
      </c>
      <c r="P33" s="19"/>
      <c r="Q33" s="44" t="s">
        <v>300</v>
      </c>
      <c r="AB33" t="s">
        <v>89</v>
      </c>
    </row>
    <row r="34" spans="1:28">
      <c r="A34" t="s">
        <v>794</v>
      </c>
      <c r="B34" t="s">
        <v>795</v>
      </c>
      <c r="C34" s="33" t="s">
        <v>84</v>
      </c>
      <c r="D34" s="9">
        <v>2019</v>
      </c>
      <c r="E34" s="26" t="s">
        <v>196</v>
      </c>
      <c r="F34" t="s">
        <v>22</v>
      </c>
      <c r="H34" s="39"/>
      <c r="K34" t="s">
        <v>84</v>
      </c>
      <c r="M34" t="s">
        <v>197</v>
      </c>
      <c r="N34" s="38" t="s">
        <v>84</v>
      </c>
      <c r="O34" s="2" t="s">
        <v>306</v>
      </c>
      <c r="P34" t="s">
        <v>770</v>
      </c>
      <c r="Q34" s="44"/>
      <c r="AB34" t="s">
        <v>69</v>
      </c>
    </row>
    <row r="35" spans="1:28">
      <c r="A35" t="s">
        <v>307</v>
      </c>
      <c r="B35" t="s">
        <v>796</v>
      </c>
      <c r="C35" s="33" t="s">
        <v>309</v>
      </c>
      <c r="D35" s="9">
        <v>2019</v>
      </c>
      <c r="E35" s="26"/>
      <c r="F35" t="s">
        <v>15</v>
      </c>
      <c r="H35" s="39"/>
      <c r="K35" t="s">
        <v>220</v>
      </c>
      <c r="M35" t="s">
        <v>310</v>
      </c>
      <c r="N35" s="2" t="s">
        <v>311</v>
      </c>
      <c r="O35" s="2" t="s">
        <v>311</v>
      </c>
      <c r="P35" t="s">
        <v>745</v>
      </c>
      <c r="Q35" s="44"/>
      <c r="AB35" t="s">
        <v>102</v>
      </c>
    </row>
    <row r="36" spans="1:28">
      <c r="A36" t="s">
        <v>313</v>
      </c>
      <c r="B36" t="s">
        <v>798</v>
      </c>
      <c r="C36" s="34" t="s">
        <v>84</v>
      </c>
      <c r="D36" s="9">
        <v>2023</v>
      </c>
      <c r="E36" s="26" t="s">
        <v>7</v>
      </c>
      <c r="F36" t="s">
        <v>7</v>
      </c>
      <c r="G36" t="s">
        <v>16</v>
      </c>
      <c r="H36" s="39"/>
      <c r="K36" s="4" t="s">
        <v>61</v>
      </c>
      <c r="L36" t="s">
        <v>315</v>
      </c>
      <c r="M36" s="39"/>
      <c r="N36" s="2" t="s">
        <v>316</v>
      </c>
      <c r="O36" s="2" t="s">
        <v>317</v>
      </c>
      <c r="P36" t="s">
        <v>799</v>
      </c>
      <c r="Q36" s="44"/>
      <c r="AB36" t="s">
        <v>112</v>
      </c>
    </row>
    <row r="37" spans="1:28">
      <c r="A37" t="s">
        <v>320</v>
      </c>
      <c r="B37" t="s">
        <v>770</v>
      </c>
      <c r="C37" s="33">
        <v>0.8</v>
      </c>
      <c r="D37" s="9">
        <v>2019</v>
      </c>
      <c r="E37" s="26" t="s">
        <v>196</v>
      </c>
      <c r="F37" t="s">
        <v>22</v>
      </c>
      <c r="H37" s="39"/>
      <c r="K37" s="4" t="s">
        <v>74</v>
      </c>
      <c r="M37" t="s">
        <v>321</v>
      </c>
      <c r="N37" s="2" t="s">
        <v>322</v>
      </c>
      <c r="O37" s="2" t="s">
        <v>323</v>
      </c>
      <c r="P37" t="s">
        <v>800</v>
      </c>
      <c r="Q37" s="44"/>
      <c r="AB37" t="s">
        <v>119</v>
      </c>
    </row>
    <row r="38" spans="1:28">
      <c r="A38" t="s">
        <v>326</v>
      </c>
      <c r="B38" t="s">
        <v>801</v>
      </c>
      <c r="C38" s="33" t="s">
        <v>59</v>
      </c>
      <c r="D38" s="9">
        <v>2022</v>
      </c>
      <c r="E38" s="26" t="s">
        <v>328</v>
      </c>
      <c r="F38" t="s">
        <v>5</v>
      </c>
      <c r="G38" t="s">
        <v>20</v>
      </c>
      <c r="H38" s="39"/>
      <c r="K38" t="s">
        <v>84</v>
      </c>
      <c r="M38" t="s">
        <v>190</v>
      </c>
      <c r="N38" s="2" t="s">
        <v>329</v>
      </c>
      <c r="O38" s="2" t="s">
        <v>330</v>
      </c>
      <c r="P38" t="s">
        <v>802</v>
      </c>
      <c r="Q38" s="44"/>
      <c r="AB38" t="s">
        <v>89</v>
      </c>
    </row>
    <row r="39" spans="1:28">
      <c r="A39" t="s">
        <v>333</v>
      </c>
      <c r="B39" t="s">
        <v>797</v>
      </c>
      <c r="E39" s="26"/>
      <c r="F39" t="s">
        <v>5</v>
      </c>
      <c r="G39" t="s">
        <v>6</v>
      </c>
      <c r="H39" s="39"/>
      <c r="N39" s="2" t="s">
        <v>337</v>
      </c>
      <c r="O39" s="2"/>
      <c r="Q39" s="44"/>
      <c r="AB39" t="s">
        <v>69</v>
      </c>
    </row>
    <row r="40" spans="1:28">
      <c r="A40" t="s">
        <v>340</v>
      </c>
      <c r="B40" t="s">
        <v>341</v>
      </c>
      <c r="C40" s="33" t="s">
        <v>84</v>
      </c>
      <c r="D40" s="9">
        <v>2023</v>
      </c>
      <c r="E40" s="26" t="s">
        <v>229</v>
      </c>
      <c r="F40" t="s">
        <v>19</v>
      </c>
      <c r="G40" t="s">
        <v>5</v>
      </c>
      <c r="H40" s="39"/>
      <c r="K40" s="4" t="s">
        <v>61</v>
      </c>
      <c r="M40" t="s">
        <v>342</v>
      </c>
      <c r="N40" s="2" t="s">
        <v>343</v>
      </c>
      <c r="P40" t="s">
        <v>803</v>
      </c>
      <c r="Q40" s="44"/>
      <c r="AB40" t="s">
        <v>102</v>
      </c>
    </row>
    <row r="41" spans="1:28">
      <c r="A41" s="44" t="s">
        <v>346</v>
      </c>
      <c r="B41" s="44" t="s">
        <v>804</v>
      </c>
      <c r="C41" s="45">
        <v>2</v>
      </c>
      <c r="D41" s="46">
        <v>2021</v>
      </c>
      <c r="E41" s="47" t="s">
        <v>251</v>
      </c>
      <c r="F41" s="44" t="s">
        <v>9</v>
      </c>
      <c r="G41" s="44"/>
      <c r="H41" s="44"/>
      <c r="I41" s="44"/>
      <c r="J41" s="44"/>
      <c r="K41" s="48" t="s">
        <v>348</v>
      </c>
      <c r="L41" s="44"/>
      <c r="M41" s="44" t="s">
        <v>349</v>
      </c>
      <c r="N41" s="49" t="s">
        <v>350</v>
      </c>
      <c r="O41" s="49" t="s">
        <v>350</v>
      </c>
      <c r="P41" s="44"/>
      <c r="Q41" s="44"/>
      <c r="AB41" t="s">
        <v>112</v>
      </c>
    </row>
    <row r="42" spans="1:28">
      <c r="A42" t="s">
        <v>352</v>
      </c>
      <c r="B42" t="s">
        <v>353</v>
      </c>
      <c r="C42" s="33" t="s">
        <v>354</v>
      </c>
      <c r="D42" s="9" t="s">
        <v>84</v>
      </c>
      <c r="E42" s="26"/>
      <c r="F42" t="s">
        <v>16</v>
      </c>
      <c r="H42" s="39"/>
      <c r="K42" t="s">
        <v>355</v>
      </c>
      <c r="M42" t="s">
        <v>356</v>
      </c>
      <c r="N42" s="42" t="s">
        <v>357</v>
      </c>
      <c r="O42" s="2" t="s">
        <v>358</v>
      </c>
      <c r="P42" t="s">
        <v>745</v>
      </c>
      <c r="Q42" s="44"/>
      <c r="AB42" t="s">
        <v>119</v>
      </c>
    </row>
    <row r="43" spans="1:28">
      <c r="A43" s="20" t="s">
        <v>360</v>
      </c>
      <c r="B43" t="s">
        <v>361</v>
      </c>
      <c r="C43" s="33" t="s">
        <v>362</v>
      </c>
      <c r="D43" s="9">
        <v>2019</v>
      </c>
      <c r="E43" s="26" t="s">
        <v>251</v>
      </c>
      <c r="F43" t="s">
        <v>15</v>
      </c>
      <c r="G43" t="s">
        <v>363</v>
      </c>
      <c r="H43" s="39"/>
      <c r="K43" s="4" t="s">
        <v>61</v>
      </c>
      <c r="M43" t="s">
        <v>364</v>
      </c>
      <c r="N43" s="18" t="s">
        <v>805</v>
      </c>
      <c r="P43" s="32" t="s">
        <v>806</v>
      </c>
      <c r="Q43" s="44" t="s">
        <v>1032</v>
      </c>
      <c r="AB43" t="s">
        <v>89</v>
      </c>
    </row>
    <row r="44" spans="1:28">
      <c r="A44" t="s">
        <v>375</v>
      </c>
      <c r="B44" t="s">
        <v>376</v>
      </c>
      <c r="C44" s="33" t="s">
        <v>377</v>
      </c>
      <c r="D44" s="9">
        <v>2022</v>
      </c>
      <c r="E44" s="26" t="s">
        <v>123</v>
      </c>
      <c r="F44" t="s">
        <v>5</v>
      </c>
      <c r="H44" s="39"/>
      <c r="K44" s="4" t="s">
        <v>61</v>
      </c>
      <c r="M44" t="s">
        <v>378</v>
      </c>
      <c r="N44" s="2" t="s">
        <v>379</v>
      </c>
      <c r="O44" s="18" t="s">
        <v>380</v>
      </c>
      <c r="P44" t="s">
        <v>807</v>
      </c>
      <c r="Q44" s="44"/>
      <c r="AB44" t="s">
        <v>69</v>
      </c>
    </row>
    <row r="45" spans="1:28">
      <c r="A45" s="15" t="s">
        <v>383</v>
      </c>
      <c r="B45" s="15" t="s">
        <v>384</v>
      </c>
      <c r="C45" s="35" t="s">
        <v>385</v>
      </c>
      <c r="D45" s="11">
        <v>2022</v>
      </c>
      <c r="E45" s="27" t="s">
        <v>386</v>
      </c>
      <c r="F45" s="8" t="s">
        <v>11</v>
      </c>
      <c r="G45" s="8"/>
      <c r="H45" s="39"/>
      <c r="K45" s="15" t="s">
        <v>387</v>
      </c>
      <c r="M45" s="7" t="s">
        <v>388</v>
      </c>
      <c r="N45" s="6" t="s">
        <v>808</v>
      </c>
      <c r="O45" s="6" t="s">
        <v>390</v>
      </c>
      <c r="P45" t="s">
        <v>745</v>
      </c>
      <c r="Q45" s="44"/>
      <c r="AB45" t="s">
        <v>102</v>
      </c>
    </row>
    <row r="46" spans="1:28">
      <c r="A46" s="15" t="s">
        <v>391</v>
      </c>
      <c r="B46" s="15" t="s">
        <v>809</v>
      </c>
      <c r="C46" s="35" t="s">
        <v>139</v>
      </c>
      <c r="D46" s="11">
        <v>2023</v>
      </c>
      <c r="E46" s="27" t="s">
        <v>386</v>
      </c>
      <c r="F46" s="8" t="s">
        <v>11</v>
      </c>
      <c r="G46" s="8"/>
      <c r="H46" s="39"/>
      <c r="K46" s="4" t="s">
        <v>61</v>
      </c>
      <c r="M46" s="7" t="s">
        <v>393</v>
      </c>
      <c r="N46" s="6" t="s">
        <v>810</v>
      </c>
      <c r="O46" s="6" t="s">
        <v>395</v>
      </c>
      <c r="P46" t="s">
        <v>759</v>
      </c>
      <c r="Q46" s="44"/>
      <c r="S46" s="180" t="s">
        <v>67</v>
      </c>
      <c r="T46" s="180" t="s">
        <v>68</v>
      </c>
      <c r="U46" s="180" t="s">
        <v>67</v>
      </c>
      <c r="V46" s="180" t="s">
        <v>67</v>
      </c>
      <c r="W46" s="180" t="s">
        <v>67</v>
      </c>
      <c r="X46" s="180" t="s">
        <v>67</v>
      </c>
      <c r="Y46" s="180" t="s">
        <v>67</v>
      </c>
      <c r="Z46" s="180" t="s">
        <v>67</v>
      </c>
      <c r="AA46" s="180" t="s">
        <v>67</v>
      </c>
    </row>
    <row r="47" spans="1:28">
      <c r="A47" t="s">
        <v>397</v>
      </c>
      <c r="B47" t="s">
        <v>811</v>
      </c>
      <c r="C47" s="33" t="s">
        <v>399</v>
      </c>
      <c r="D47" s="9">
        <v>2020</v>
      </c>
      <c r="E47" s="26" t="s">
        <v>229</v>
      </c>
      <c r="F47" t="s">
        <v>13</v>
      </c>
      <c r="H47" s="39"/>
      <c r="K47" s="4" t="s">
        <v>61</v>
      </c>
      <c r="M47" t="s">
        <v>400</v>
      </c>
      <c r="N47" s="2" t="s">
        <v>401</v>
      </c>
      <c r="O47" s="2" t="s">
        <v>401</v>
      </c>
      <c r="P47" t="s">
        <v>812</v>
      </c>
      <c r="Q47" s="44"/>
      <c r="AB47" t="s">
        <v>112</v>
      </c>
    </row>
    <row r="48" spans="1:28">
      <c r="A48" t="s">
        <v>737</v>
      </c>
      <c r="B48" t="s">
        <v>813</v>
      </c>
      <c r="C48" s="33" t="s">
        <v>84</v>
      </c>
      <c r="D48" s="9">
        <v>2020</v>
      </c>
      <c r="E48" s="28" t="s">
        <v>562</v>
      </c>
      <c r="F48" s="12" t="s">
        <v>5</v>
      </c>
      <c r="G48" s="12"/>
      <c r="H48" s="39"/>
      <c r="K48" t="s">
        <v>738</v>
      </c>
      <c r="M48" s="7" t="s">
        <v>739</v>
      </c>
      <c r="N48" t="s">
        <v>84</v>
      </c>
      <c r="O48" s="2" t="s">
        <v>740</v>
      </c>
      <c r="P48" t="s">
        <v>745</v>
      </c>
      <c r="Q48" s="44"/>
      <c r="AB48" t="s">
        <v>119</v>
      </c>
    </row>
    <row r="49" spans="1:28">
      <c r="A49" t="s">
        <v>404</v>
      </c>
      <c r="B49" t="s">
        <v>405</v>
      </c>
      <c r="C49" s="33" t="s">
        <v>84</v>
      </c>
      <c r="D49" s="9">
        <v>2021</v>
      </c>
      <c r="E49" s="26" t="s">
        <v>406</v>
      </c>
      <c r="F49" s="24" t="s">
        <v>6</v>
      </c>
      <c r="G49" s="23" t="s">
        <v>20</v>
      </c>
      <c r="H49" s="39"/>
      <c r="K49" s="4" t="s">
        <v>61</v>
      </c>
      <c r="L49" t="s">
        <v>407</v>
      </c>
      <c r="M49" t="s">
        <v>408</v>
      </c>
      <c r="N49" s="2" t="s">
        <v>814</v>
      </c>
      <c r="O49" s="2" t="s">
        <v>410</v>
      </c>
      <c r="P49" t="s">
        <v>815</v>
      </c>
      <c r="Q49" s="44"/>
      <c r="AB49" t="s">
        <v>89</v>
      </c>
    </row>
    <row r="50" spans="1:28">
      <c r="A50" t="s">
        <v>816</v>
      </c>
      <c r="B50" t="s">
        <v>817</v>
      </c>
      <c r="C50" s="34">
        <v>0.3</v>
      </c>
      <c r="D50" s="9">
        <v>2019</v>
      </c>
      <c r="E50" s="26" t="s">
        <v>106</v>
      </c>
      <c r="F50" t="s">
        <v>14</v>
      </c>
      <c r="H50" s="39"/>
      <c r="K50" t="s">
        <v>84</v>
      </c>
      <c r="L50" t="s">
        <v>818</v>
      </c>
      <c r="M50" s="39"/>
      <c r="N50" s="2" t="s">
        <v>819</v>
      </c>
      <c r="O50" s="2" t="s">
        <v>820</v>
      </c>
      <c r="P50" t="s">
        <v>821</v>
      </c>
      <c r="Q50" s="44"/>
      <c r="AB50" t="s">
        <v>69</v>
      </c>
    </row>
    <row r="51" spans="1:28">
      <c r="A51" t="s">
        <v>413</v>
      </c>
      <c r="B51" t="s">
        <v>822</v>
      </c>
      <c r="C51" s="34">
        <v>0.2</v>
      </c>
      <c r="D51" s="9">
        <v>2023</v>
      </c>
      <c r="E51" s="26" t="s">
        <v>106</v>
      </c>
      <c r="F51" t="s">
        <v>14</v>
      </c>
      <c r="H51" s="39"/>
      <c r="K51" s="4" t="s">
        <v>61</v>
      </c>
      <c r="L51" t="s">
        <v>415</v>
      </c>
      <c r="M51" s="39"/>
      <c r="N51" s="2" t="s">
        <v>823</v>
      </c>
      <c r="O51" s="2" t="s">
        <v>417</v>
      </c>
      <c r="P51" t="s">
        <v>824</v>
      </c>
      <c r="Q51" s="44"/>
      <c r="AB51" t="s">
        <v>102</v>
      </c>
    </row>
    <row r="52" spans="1:28">
      <c r="A52" t="s">
        <v>419</v>
      </c>
      <c r="B52" t="s">
        <v>420</v>
      </c>
      <c r="C52" s="33" t="s">
        <v>84</v>
      </c>
      <c r="D52" s="9">
        <v>2019</v>
      </c>
      <c r="E52" s="26" t="s">
        <v>421</v>
      </c>
      <c r="F52" t="s">
        <v>5</v>
      </c>
      <c r="G52" t="s">
        <v>6</v>
      </c>
      <c r="H52" s="39"/>
      <c r="I52" t="s">
        <v>190</v>
      </c>
      <c r="J52" t="s">
        <v>422</v>
      </c>
      <c r="K52" t="s">
        <v>370</v>
      </c>
      <c r="M52" t="s">
        <v>423</v>
      </c>
      <c r="N52" s="18" t="s">
        <v>424</v>
      </c>
      <c r="O52" s="18" t="s">
        <v>425</v>
      </c>
      <c r="P52" t="s">
        <v>745</v>
      </c>
      <c r="Q52" s="44"/>
      <c r="AB52" t="s">
        <v>112</v>
      </c>
    </row>
    <row r="53" spans="1:28">
      <c r="A53" t="s">
        <v>427</v>
      </c>
      <c r="B53" t="s">
        <v>825</v>
      </c>
      <c r="C53" s="33">
        <v>0.1</v>
      </c>
      <c r="D53" s="9">
        <v>2024</v>
      </c>
      <c r="E53" s="26" t="s">
        <v>85</v>
      </c>
      <c r="F53" t="s">
        <v>6</v>
      </c>
      <c r="G53" s="22"/>
      <c r="H53" s="39"/>
      <c r="K53" s="4" t="s">
        <v>74</v>
      </c>
      <c r="M53" s="39"/>
      <c r="N53" s="2" t="s">
        <v>429</v>
      </c>
      <c r="O53" s="2" t="s">
        <v>430</v>
      </c>
      <c r="P53" t="s">
        <v>745</v>
      </c>
      <c r="Q53" s="44"/>
      <c r="AB53" t="s">
        <v>119</v>
      </c>
    </row>
    <row r="54" spans="1:28">
      <c r="A54" t="s">
        <v>432</v>
      </c>
      <c r="B54" t="s">
        <v>433</v>
      </c>
      <c r="C54" s="33" t="s">
        <v>434</v>
      </c>
      <c r="D54" s="9">
        <v>2020</v>
      </c>
      <c r="E54" s="26" t="s">
        <v>60</v>
      </c>
      <c r="F54" t="s">
        <v>14</v>
      </c>
      <c r="H54" s="39"/>
      <c r="K54" s="4" t="s">
        <v>61</v>
      </c>
      <c r="M54" t="s">
        <v>435</v>
      </c>
      <c r="N54" s="13" t="s">
        <v>436</v>
      </c>
      <c r="O54" s="2" t="s">
        <v>64</v>
      </c>
      <c r="P54" t="s">
        <v>745</v>
      </c>
      <c r="Q54" s="44"/>
      <c r="AB54" t="s">
        <v>89</v>
      </c>
    </row>
    <row r="55" spans="1:28">
      <c r="A55" t="s">
        <v>437</v>
      </c>
      <c r="B55" t="s">
        <v>802</v>
      </c>
      <c r="D55" s="9">
        <v>2024</v>
      </c>
      <c r="E55" s="26"/>
      <c r="F55" t="s">
        <v>19</v>
      </c>
      <c r="G55" t="s">
        <v>21</v>
      </c>
      <c r="H55" s="39"/>
      <c r="K55" t="s">
        <v>348</v>
      </c>
      <c r="M55" t="s">
        <v>438</v>
      </c>
      <c r="N55" s="2" t="s">
        <v>439</v>
      </c>
      <c r="O55" s="2" t="s">
        <v>440</v>
      </c>
      <c r="P55" t="s">
        <v>826</v>
      </c>
      <c r="Q55" s="44"/>
      <c r="AB55" t="s">
        <v>69</v>
      </c>
    </row>
    <row r="56" spans="1:28">
      <c r="A56" t="s">
        <v>443</v>
      </c>
      <c r="B56" t="s">
        <v>444</v>
      </c>
      <c r="C56" s="33" t="s">
        <v>445</v>
      </c>
      <c r="D56" s="9">
        <v>2022</v>
      </c>
      <c r="E56" s="26" t="s">
        <v>146</v>
      </c>
      <c r="F56" t="s">
        <v>15</v>
      </c>
      <c r="H56" s="39"/>
      <c r="K56" s="4" t="s">
        <v>61</v>
      </c>
      <c r="M56" t="s">
        <v>446</v>
      </c>
      <c r="N56" s="2" t="s">
        <v>447</v>
      </c>
      <c r="O56" s="2" t="s">
        <v>447</v>
      </c>
      <c r="P56" t="s">
        <v>827</v>
      </c>
      <c r="Q56" s="44"/>
      <c r="AB56" t="s">
        <v>102</v>
      </c>
    </row>
    <row r="57" spans="1:28">
      <c r="A57" t="s">
        <v>450</v>
      </c>
      <c r="B57" t="s">
        <v>451</v>
      </c>
      <c r="E57" s="26" t="s">
        <v>106</v>
      </c>
      <c r="F57" t="s">
        <v>10</v>
      </c>
      <c r="H57" s="39"/>
      <c r="K57" s="4"/>
      <c r="N57" s="2" t="s">
        <v>452</v>
      </c>
      <c r="O57" s="2"/>
      <c r="P57" t="s">
        <v>828</v>
      </c>
      <c r="Q57" s="44"/>
      <c r="AB57" t="s">
        <v>112</v>
      </c>
    </row>
    <row r="58" spans="1:28">
      <c r="A58" t="s">
        <v>455</v>
      </c>
      <c r="B58" t="s">
        <v>456</v>
      </c>
      <c r="C58" s="33" t="s">
        <v>183</v>
      </c>
      <c r="D58" s="9">
        <v>2020</v>
      </c>
      <c r="E58" s="26" t="s">
        <v>60</v>
      </c>
      <c r="F58" t="s">
        <v>9</v>
      </c>
      <c r="H58" s="39"/>
      <c r="K58" s="4" t="s">
        <v>61</v>
      </c>
      <c r="M58" t="s">
        <v>457</v>
      </c>
      <c r="N58" s="2" t="s">
        <v>458</v>
      </c>
      <c r="O58" s="2" t="s">
        <v>64</v>
      </c>
      <c r="P58" t="s">
        <v>829</v>
      </c>
      <c r="Q58" s="44"/>
      <c r="AB58" t="s">
        <v>119</v>
      </c>
    </row>
    <row r="59" spans="1:28">
      <c r="A59" t="s">
        <v>461</v>
      </c>
      <c r="B59" t="s">
        <v>462</v>
      </c>
      <c r="C59" s="33">
        <v>1.1000000000000001</v>
      </c>
      <c r="D59" s="9">
        <v>2020</v>
      </c>
      <c r="E59" s="26" t="s">
        <v>463</v>
      </c>
      <c r="F59" t="s">
        <v>9</v>
      </c>
      <c r="G59" t="s">
        <v>463</v>
      </c>
      <c r="H59" s="39"/>
      <c r="K59" t="s">
        <v>115</v>
      </c>
      <c r="M59" t="s">
        <v>464</v>
      </c>
      <c r="N59" s="38" t="s">
        <v>84</v>
      </c>
      <c r="O59" s="2" t="s">
        <v>117</v>
      </c>
      <c r="P59" t="s">
        <v>745</v>
      </c>
      <c r="Q59" s="44"/>
      <c r="AB59" t="s">
        <v>89</v>
      </c>
    </row>
    <row r="60" spans="1:28">
      <c r="A60" s="12" t="s">
        <v>465</v>
      </c>
      <c r="B60" t="s">
        <v>466</v>
      </c>
      <c r="C60" s="33">
        <v>0.2</v>
      </c>
      <c r="D60" s="9">
        <v>2023</v>
      </c>
      <c r="E60" s="26" t="s">
        <v>106</v>
      </c>
      <c r="F60" t="s">
        <v>14</v>
      </c>
      <c r="H60" s="39"/>
      <c r="K60" s="4" t="s">
        <v>61</v>
      </c>
      <c r="L60" t="s">
        <v>466</v>
      </c>
      <c r="M60" s="39"/>
      <c r="N60" s="2" t="s">
        <v>830</v>
      </c>
      <c r="O60" s="2" t="s">
        <v>468</v>
      </c>
      <c r="P60" t="s">
        <v>745</v>
      </c>
      <c r="Q60" s="44"/>
      <c r="AB60" t="s">
        <v>69</v>
      </c>
    </row>
    <row r="61" spans="1:28">
      <c r="A61" t="s">
        <v>470</v>
      </c>
      <c r="B61" t="s">
        <v>471</v>
      </c>
      <c r="C61" s="33" t="s">
        <v>122</v>
      </c>
      <c r="D61" s="9">
        <v>2020</v>
      </c>
      <c r="E61" s="26" t="s">
        <v>16</v>
      </c>
      <c r="F61" t="s">
        <v>16</v>
      </c>
      <c r="H61" s="39"/>
      <c r="K61" s="4" t="s">
        <v>61</v>
      </c>
      <c r="M61" t="s">
        <v>472</v>
      </c>
      <c r="N61" s="2" t="s">
        <v>473</v>
      </c>
      <c r="O61" s="2" t="s">
        <v>64</v>
      </c>
      <c r="P61" t="s">
        <v>831</v>
      </c>
      <c r="Q61" s="44"/>
      <c r="AB61" t="s">
        <v>102</v>
      </c>
    </row>
    <row r="62" spans="1:28">
      <c r="A62" t="s">
        <v>476</v>
      </c>
      <c r="B62" t="s">
        <v>832</v>
      </c>
      <c r="C62" s="33">
        <v>1.1000000000000001</v>
      </c>
      <c r="D62" s="9">
        <v>2019</v>
      </c>
      <c r="E62" s="26" t="s">
        <v>16</v>
      </c>
      <c r="F62" t="s">
        <v>16</v>
      </c>
      <c r="H62" s="39"/>
      <c r="K62" t="s">
        <v>478</v>
      </c>
      <c r="M62" t="s">
        <v>479</v>
      </c>
      <c r="N62" s="2" t="s">
        <v>480</v>
      </c>
      <c r="O62" s="2" t="s">
        <v>480</v>
      </c>
      <c r="P62" t="s">
        <v>833</v>
      </c>
      <c r="Q62" s="44"/>
      <c r="AB62" t="s">
        <v>112</v>
      </c>
    </row>
    <row r="63" spans="1:28">
      <c r="A63" t="s">
        <v>482</v>
      </c>
      <c r="B63" t="s">
        <v>483</v>
      </c>
      <c r="C63" s="33" t="s">
        <v>122</v>
      </c>
      <c r="D63" s="9">
        <v>2019</v>
      </c>
      <c r="E63" s="26" t="s">
        <v>229</v>
      </c>
      <c r="F63" t="s">
        <v>5</v>
      </c>
      <c r="G63" t="s">
        <v>15</v>
      </c>
      <c r="H63" s="39"/>
      <c r="K63" s="4" t="s">
        <v>74</v>
      </c>
      <c r="M63" t="s">
        <v>484</v>
      </c>
      <c r="N63" s="2" t="s">
        <v>485</v>
      </c>
      <c r="P63" t="s">
        <v>834</v>
      </c>
      <c r="Q63" s="44"/>
      <c r="AB63" t="s">
        <v>119</v>
      </c>
    </row>
    <row r="64" spans="1:28">
      <c r="A64" t="s">
        <v>487</v>
      </c>
      <c r="B64" t="s">
        <v>835</v>
      </c>
      <c r="C64" s="33" t="s">
        <v>84</v>
      </c>
      <c r="D64" s="9">
        <v>2024</v>
      </c>
      <c r="E64" s="26" t="s">
        <v>7</v>
      </c>
      <c r="F64" t="s">
        <v>7</v>
      </c>
      <c r="H64" s="39"/>
      <c r="K64" t="s">
        <v>478</v>
      </c>
      <c r="M64" t="s">
        <v>489</v>
      </c>
      <c r="N64" s="38" t="s">
        <v>84</v>
      </c>
      <c r="O64" s="2" t="s">
        <v>490</v>
      </c>
      <c r="P64" t="s">
        <v>836</v>
      </c>
      <c r="Q64" s="44"/>
      <c r="AB64" t="s">
        <v>89</v>
      </c>
    </row>
    <row r="65" spans="1:28">
      <c r="A65" t="s">
        <v>493</v>
      </c>
      <c r="B65" t="s">
        <v>837</v>
      </c>
      <c r="C65" s="34">
        <v>0.3</v>
      </c>
      <c r="D65" s="9">
        <v>2022</v>
      </c>
      <c r="E65" s="26"/>
      <c r="F65" t="s">
        <v>18</v>
      </c>
      <c r="H65" s="39"/>
      <c r="K65" t="s">
        <v>84</v>
      </c>
      <c r="M65" s="39"/>
      <c r="N65" s="2" t="s">
        <v>495</v>
      </c>
      <c r="O65" s="2" t="s">
        <v>496</v>
      </c>
      <c r="P65" t="s">
        <v>838</v>
      </c>
      <c r="Q65" s="44"/>
      <c r="AB65" t="s">
        <v>69</v>
      </c>
    </row>
    <row r="66" spans="1:28">
      <c r="A66" t="s">
        <v>498</v>
      </c>
      <c r="B66" t="s">
        <v>839</v>
      </c>
      <c r="C66" s="33">
        <v>1</v>
      </c>
      <c r="D66" s="9">
        <v>2022</v>
      </c>
      <c r="E66" s="28" t="s">
        <v>500</v>
      </c>
      <c r="F66" s="12" t="s">
        <v>8</v>
      </c>
      <c r="G66" s="12"/>
      <c r="H66" s="39"/>
      <c r="K66" s="4" t="s">
        <v>61</v>
      </c>
      <c r="M66" t="s">
        <v>501</v>
      </c>
      <c r="N66" s="2" t="s">
        <v>502</v>
      </c>
      <c r="O66" s="2" t="s">
        <v>503</v>
      </c>
      <c r="P66" t="s">
        <v>745</v>
      </c>
      <c r="Q66" s="44"/>
      <c r="AB66" t="s">
        <v>102</v>
      </c>
    </row>
    <row r="67" spans="1:28">
      <c r="A67" s="3" t="s">
        <v>505</v>
      </c>
      <c r="B67" s="4" t="s">
        <v>812</v>
      </c>
      <c r="C67" s="36">
        <v>0.3</v>
      </c>
      <c r="D67" s="10">
        <v>2019</v>
      </c>
      <c r="E67" s="26" t="s">
        <v>229</v>
      </c>
      <c r="F67" t="s">
        <v>5</v>
      </c>
      <c r="H67" s="41"/>
      <c r="I67" s="1"/>
      <c r="J67" s="1"/>
      <c r="K67" s="4" t="s">
        <v>61</v>
      </c>
      <c r="L67" s="1"/>
      <c r="M67" s="4" t="s">
        <v>506</v>
      </c>
      <c r="N67" s="5" t="s">
        <v>507</v>
      </c>
      <c r="O67" s="6" t="s">
        <v>508</v>
      </c>
      <c r="P67" s="20" t="s">
        <v>840</v>
      </c>
      <c r="Q67" s="44"/>
      <c r="AB67" t="s">
        <v>112</v>
      </c>
    </row>
    <row r="68" spans="1:28">
      <c r="A68" t="s">
        <v>511</v>
      </c>
      <c r="B68" t="s">
        <v>841</v>
      </c>
      <c r="C68" s="33" t="s">
        <v>513</v>
      </c>
      <c r="D68" s="9">
        <v>2019</v>
      </c>
      <c r="E68" s="26" t="s">
        <v>146</v>
      </c>
      <c r="F68" t="s">
        <v>15</v>
      </c>
      <c r="H68" s="39"/>
      <c r="K68" t="s">
        <v>84</v>
      </c>
      <c r="L68" t="s">
        <v>514</v>
      </c>
      <c r="M68" t="s">
        <v>515</v>
      </c>
      <c r="N68" t="s">
        <v>84</v>
      </c>
      <c r="O68" s="2" t="s">
        <v>516</v>
      </c>
      <c r="P68" t="s">
        <v>745</v>
      </c>
      <c r="Q68" s="44"/>
      <c r="AB68" t="s">
        <v>119</v>
      </c>
    </row>
    <row r="69" spans="1:28">
      <c r="A69" t="s">
        <v>523</v>
      </c>
      <c r="B69" t="s">
        <v>842</v>
      </c>
      <c r="C69" s="33">
        <v>5</v>
      </c>
      <c r="D69" s="9">
        <v>2005</v>
      </c>
      <c r="E69" s="26"/>
      <c r="F69" t="s">
        <v>17</v>
      </c>
      <c r="H69" s="39"/>
      <c r="K69" t="s">
        <v>84</v>
      </c>
      <c r="M69" t="s">
        <v>525</v>
      </c>
      <c r="N69" s="2" t="s">
        <v>843</v>
      </c>
      <c r="O69" s="2" t="s">
        <v>526</v>
      </c>
      <c r="P69" t="s">
        <v>745</v>
      </c>
      <c r="Q69" s="44" t="s">
        <v>878</v>
      </c>
      <c r="AB69" t="s">
        <v>89</v>
      </c>
    </row>
    <row r="70" spans="1:28">
      <c r="A70" t="s">
        <v>527</v>
      </c>
      <c r="B70" t="s">
        <v>528</v>
      </c>
      <c r="C70" s="33" t="s">
        <v>122</v>
      </c>
      <c r="D70" s="9">
        <v>2020</v>
      </c>
      <c r="E70" s="26" t="s">
        <v>251</v>
      </c>
      <c r="F70" t="s">
        <v>8</v>
      </c>
      <c r="H70" s="39"/>
      <c r="K70" s="4" t="s">
        <v>61</v>
      </c>
      <c r="M70" t="s">
        <v>529</v>
      </c>
      <c r="N70" s="2" t="s">
        <v>530</v>
      </c>
      <c r="O70" s="2" t="s">
        <v>64</v>
      </c>
      <c r="P70" t="s">
        <v>844</v>
      </c>
      <c r="Q70" s="44"/>
      <c r="AB70" t="s">
        <v>69</v>
      </c>
    </row>
    <row r="71" spans="1:28" ht="15.75" customHeight="1">
      <c r="A71" t="s">
        <v>533</v>
      </c>
      <c r="B71" t="s">
        <v>840</v>
      </c>
      <c r="C71" s="33" t="s">
        <v>84</v>
      </c>
      <c r="D71" s="9">
        <v>2018</v>
      </c>
      <c r="E71" s="26" t="s">
        <v>534</v>
      </c>
      <c r="F71" t="s">
        <v>10</v>
      </c>
      <c r="H71" s="39"/>
      <c r="K71" t="s">
        <v>153</v>
      </c>
      <c r="M71" t="s">
        <v>535</v>
      </c>
      <c r="N71" s="2" t="s">
        <v>536</v>
      </c>
      <c r="O71" s="2" t="s">
        <v>536</v>
      </c>
      <c r="P71" t="s">
        <v>165</v>
      </c>
      <c r="Q71" s="44"/>
      <c r="AB71" t="s">
        <v>102</v>
      </c>
    </row>
    <row r="72" spans="1:28">
      <c r="A72" t="s">
        <v>538</v>
      </c>
      <c r="B72" t="s">
        <v>539</v>
      </c>
      <c r="C72" s="33" t="s">
        <v>540</v>
      </c>
      <c r="D72" s="9">
        <v>2022</v>
      </c>
      <c r="E72" s="26" t="s">
        <v>541</v>
      </c>
      <c r="F72" t="s">
        <v>19</v>
      </c>
      <c r="H72" s="39"/>
      <c r="K72" s="4" t="s">
        <v>61</v>
      </c>
      <c r="M72" t="s">
        <v>542</v>
      </c>
      <c r="N72" s="2" t="s">
        <v>543</v>
      </c>
      <c r="O72" s="2" t="s">
        <v>543</v>
      </c>
      <c r="P72" t="s">
        <v>845</v>
      </c>
      <c r="Q72" s="44"/>
      <c r="AB72" t="s">
        <v>112</v>
      </c>
    </row>
    <row r="73" spans="1:28">
      <c r="A73" t="s">
        <v>546</v>
      </c>
      <c r="B73" t="s">
        <v>547</v>
      </c>
      <c r="C73" s="33" t="s">
        <v>548</v>
      </c>
      <c r="D73" s="9">
        <v>2022</v>
      </c>
      <c r="E73" s="26" t="s">
        <v>20</v>
      </c>
      <c r="F73" t="s">
        <v>20</v>
      </c>
      <c r="H73" s="39"/>
      <c r="K73" s="4" t="s">
        <v>61</v>
      </c>
      <c r="M73" t="s">
        <v>549</v>
      </c>
      <c r="N73" s="2" t="s">
        <v>550</v>
      </c>
      <c r="O73" s="2" t="s">
        <v>550</v>
      </c>
      <c r="P73" t="s">
        <v>846</v>
      </c>
      <c r="Q73" s="44"/>
      <c r="AB73" t="s">
        <v>119</v>
      </c>
    </row>
    <row r="74" spans="1:28">
      <c r="A74" t="s">
        <v>553</v>
      </c>
      <c r="B74" s="23" t="s">
        <v>847</v>
      </c>
      <c r="C74" s="33">
        <v>4</v>
      </c>
      <c r="D74" s="9">
        <v>2019</v>
      </c>
      <c r="E74" s="26" t="s">
        <v>534</v>
      </c>
      <c r="F74" t="s">
        <v>10</v>
      </c>
      <c r="H74" s="39"/>
      <c r="K74" t="s">
        <v>555</v>
      </c>
      <c r="M74" t="s">
        <v>556</v>
      </c>
      <c r="N74" s="38" t="s">
        <v>84</v>
      </c>
      <c r="O74" s="2" t="s">
        <v>557</v>
      </c>
      <c r="P74" t="s">
        <v>745</v>
      </c>
      <c r="Q74" s="44"/>
      <c r="AB74" t="s">
        <v>89</v>
      </c>
    </row>
    <row r="75" spans="1:28">
      <c r="A75" t="s">
        <v>564</v>
      </c>
      <c r="B75" t="s">
        <v>565</v>
      </c>
      <c r="C75" s="33" t="s">
        <v>566</v>
      </c>
      <c r="D75" s="9">
        <v>2020</v>
      </c>
      <c r="E75" s="26" t="s">
        <v>60</v>
      </c>
      <c r="F75" t="s">
        <v>19</v>
      </c>
      <c r="H75" s="39"/>
      <c r="K75" s="4" t="s">
        <v>61</v>
      </c>
      <c r="M75" t="s">
        <v>567</v>
      </c>
      <c r="N75" s="2" t="s">
        <v>568</v>
      </c>
      <c r="O75" s="2" t="s">
        <v>64</v>
      </c>
      <c r="P75" t="s">
        <v>569</v>
      </c>
      <c r="Q75" s="44"/>
      <c r="AB75" t="s">
        <v>69</v>
      </c>
    </row>
    <row r="76" spans="1:28">
      <c r="A76" t="s">
        <v>571</v>
      </c>
      <c r="B76" t="s">
        <v>572</v>
      </c>
      <c r="C76" s="33" t="s">
        <v>573</v>
      </c>
      <c r="D76" s="9">
        <v>2022</v>
      </c>
      <c r="E76" s="26" t="s">
        <v>541</v>
      </c>
      <c r="F76" t="s">
        <v>21</v>
      </c>
      <c r="H76" s="39"/>
      <c r="K76" s="4" t="s">
        <v>61</v>
      </c>
      <c r="M76" t="s">
        <v>574</v>
      </c>
      <c r="N76" s="2" t="s">
        <v>575</v>
      </c>
      <c r="O76" s="2" t="s">
        <v>575</v>
      </c>
      <c r="P76" t="s">
        <v>848</v>
      </c>
      <c r="Q76" s="44"/>
      <c r="AB76" t="s">
        <v>102</v>
      </c>
    </row>
    <row r="77" spans="1:28">
      <c r="A77" t="s">
        <v>578</v>
      </c>
      <c r="B77" t="s">
        <v>1033</v>
      </c>
      <c r="C77" s="33" t="s">
        <v>580</v>
      </c>
      <c r="D77" s="9">
        <v>2020</v>
      </c>
      <c r="E77" s="26" t="s">
        <v>146</v>
      </c>
      <c r="F77" t="s">
        <v>15</v>
      </c>
      <c r="G77" t="s">
        <v>5</v>
      </c>
      <c r="H77" s="39"/>
      <c r="K77" s="4" t="s">
        <v>348</v>
      </c>
      <c r="L77" t="s">
        <v>581</v>
      </c>
      <c r="M77" t="s">
        <v>582</v>
      </c>
      <c r="N77" s="2" t="s">
        <v>583</v>
      </c>
      <c r="O77" s="2" t="s">
        <v>583</v>
      </c>
      <c r="P77" t="s">
        <v>852</v>
      </c>
      <c r="Q77" s="44"/>
      <c r="AB77" t="s">
        <v>112</v>
      </c>
    </row>
    <row r="78" spans="1:28">
      <c r="A78" t="s">
        <v>853</v>
      </c>
      <c r="B78" t="s">
        <v>588</v>
      </c>
      <c r="C78" s="33" t="s">
        <v>589</v>
      </c>
      <c r="D78" s="9">
        <v>2020</v>
      </c>
      <c r="E78" s="26" t="s">
        <v>146</v>
      </c>
      <c r="F78" t="s">
        <v>15</v>
      </c>
      <c r="G78" t="s">
        <v>363</v>
      </c>
      <c r="H78" s="39"/>
      <c r="K78" t="s">
        <v>170</v>
      </c>
      <c r="M78" t="s">
        <v>590</v>
      </c>
      <c r="N78" s="18" t="s">
        <v>855</v>
      </c>
      <c r="O78" s="18" t="s">
        <v>855</v>
      </c>
      <c r="P78" t="s">
        <v>856</v>
      </c>
      <c r="Q78" s="44"/>
      <c r="AB78" t="s">
        <v>119</v>
      </c>
    </row>
    <row r="79" spans="1:28">
      <c r="A79" t="s">
        <v>857</v>
      </c>
      <c r="B79" t="s">
        <v>600</v>
      </c>
      <c r="C79" s="33" t="s">
        <v>595</v>
      </c>
      <c r="D79" s="9">
        <v>2024</v>
      </c>
      <c r="E79" s="26" t="s">
        <v>146</v>
      </c>
      <c r="F79" t="s">
        <v>15</v>
      </c>
      <c r="G79" t="s">
        <v>9</v>
      </c>
      <c r="H79" s="39"/>
      <c r="K79" t="s">
        <v>170</v>
      </c>
      <c r="M79" t="s">
        <v>596</v>
      </c>
      <c r="N79" s="18" t="s">
        <v>859</v>
      </c>
      <c r="O79" s="18" t="s">
        <v>859</v>
      </c>
      <c r="P79" t="s">
        <v>852</v>
      </c>
      <c r="Q79" s="44"/>
      <c r="AB79" t="s">
        <v>89</v>
      </c>
    </row>
    <row r="80" spans="1:28">
      <c r="A80" t="s">
        <v>630</v>
      </c>
      <c r="B80" t="s">
        <v>631</v>
      </c>
      <c r="C80" s="33" t="s">
        <v>632</v>
      </c>
      <c r="D80" s="9">
        <v>2022</v>
      </c>
      <c r="E80" s="26" t="s">
        <v>22</v>
      </c>
      <c r="F80" t="s">
        <v>22</v>
      </c>
      <c r="H80" s="39"/>
      <c r="K80" s="4" t="s">
        <v>61</v>
      </c>
      <c r="M80" t="s">
        <v>633</v>
      </c>
      <c r="N80" s="2" t="s">
        <v>634</v>
      </c>
      <c r="O80" s="2" t="s">
        <v>634</v>
      </c>
      <c r="P80" t="s">
        <v>849</v>
      </c>
      <c r="Q80" s="44"/>
      <c r="AB80" t="s">
        <v>69</v>
      </c>
    </row>
    <row r="81" spans="1:28">
      <c r="A81" t="s">
        <v>637</v>
      </c>
      <c r="B81" t="s">
        <v>638</v>
      </c>
      <c r="C81" s="33" t="s">
        <v>84</v>
      </c>
      <c r="D81" s="9">
        <v>2016</v>
      </c>
      <c r="E81" s="26"/>
      <c r="F81" t="s">
        <v>15</v>
      </c>
      <c r="H81" s="39"/>
      <c r="K81" t="s">
        <v>370</v>
      </c>
      <c r="M81" t="s">
        <v>639</v>
      </c>
      <c r="N81" s="2" t="s">
        <v>640</v>
      </c>
      <c r="O81" s="2" t="s">
        <v>640</v>
      </c>
      <c r="P81" t="s">
        <v>850</v>
      </c>
      <c r="Q81" s="44"/>
      <c r="AB81" t="s">
        <v>102</v>
      </c>
    </row>
    <row r="82" spans="1:28">
      <c r="A82" t="s">
        <v>860</v>
      </c>
      <c r="B82" t="s">
        <v>861</v>
      </c>
      <c r="C82" s="33" t="s">
        <v>589</v>
      </c>
      <c r="D82" s="9">
        <v>2024</v>
      </c>
      <c r="E82" s="26" t="s">
        <v>146</v>
      </c>
      <c r="F82" t="s">
        <v>15</v>
      </c>
      <c r="G82" t="s">
        <v>601</v>
      </c>
      <c r="H82" s="39"/>
      <c r="K82" t="s">
        <v>170</v>
      </c>
      <c r="M82" t="s">
        <v>602</v>
      </c>
      <c r="N82" s="18" t="s">
        <v>862</v>
      </c>
      <c r="O82" s="18" t="s">
        <v>862</v>
      </c>
      <c r="P82" t="s">
        <v>863</v>
      </c>
      <c r="Q82" s="44"/>
      <c r="AB82" t="s">
        <v>112</v>
      </c>
    </row>
    <row r="83" spans="1:28">
      <c r="A83" t="s">
        <v>864</v>
      </c>
      <c r="B83" t="s">
        <v>865</v>
      </c>
      <c r="C83" s="33" t="s">
        <v>607</v>
      </c>
      <c r="D83" s="9">
        <v>2023</v>
      </c>
      <c r="E83" s="26" t="s">
        <v>146</v>
      </c>
      <c r="F83" t="s">
        <v>15</v>
      </c>
      <c r="G83" t="s">
        <v>9</v>
      </c>
      <c r="H83" s="39"/>
      <c r="K83" t="s">
        <v>170</v>
      </c>
      <c r="M83" t="s">
        <v>608</v>
      </c>
      <c r="N83" s="2" t="s">
        <v>866</v>
      </c>
      <c r="O83" s="2" t="s">
        <v>866</v>
      </c>
      <c r="P83" t="s">
        <v>867</v>
      </c>
      <c r="Q83" s="44"/>
      <c r="AB83" t="s">
        <v>119</v>
      </c>
    </row>
    <row r="84" spans="1:28">
      <c r="A84" t="s">
        <v>868</v>
      </c>
      <c r="B84" t="s">
        <v>869</v>
      </c>
      <c r="C84" s="33" t="s">
        <v>607</v>
      </c>
      <c r="D84" s="9">
        <v>2021</v>
      </c>
      <c r="E84" s="26" t="s">
        <v>146</v>
      </c>
      <c r="F84" t="s">
        <v>15</v>
      </c>
      <c r="G84" t="s">
        <v>5</v>
      </c>
      <c r="H84" s="39"/>
      <c r="K84" t="s">
        <v>170</v>
      </c>
      <c r="M84" t="s">
        <v>613</v>
      </c>
      <c r="N84" s="2" t="s">
        <v>870</v>
      </c>
      <c r="O84" s="2" t="s">
        <v>870</v>
      </c>
      <c r="P84" t="s">
        <v>871</v>
      </c>
      <c r="Q84" s="44"/>
      <c r="AB84" t="s">
        <v>89</v>
      </c>
    </row>
    <row r="85" spans="1:28">
      <c r="A85" t="s">
        <v>872</v>
      </c>
      <c r="B85" t="s">
        <v>873</v>
      </c>
      <c r="C85" s="33" t="s">
        <v>589</v>
      </c>
      <c r="D85" s="9">
        <v>2020</v>
      </c>
      <c r="E85" s="26" t="s">
        <v>146</v>
      </c>
      <c r="F85" t="s">
        <v>15</v>
      </c>
      <c r="H85" s="39"/>
      <c r="K85" t="s">
        <v>170</v>
      </c>
      <c r="M85" t="s">
        <v>619</v>
      </c>
      <c r="N85" s="18" t="s">
        <v>874</v>
      </c>
      <c r="O85" s="18" t="s">
        <v>874</v>
      </c>
      <c r="P85" t="s">
        <v>745</v>
      </c>
      <c r="Q85" s="44"/>
      <c r="AB85" t="s">
        <v>69</v>
      </c>
    </row>
    <row r="86" spans="1:28">
      <c r="A86" t="s">
        <v>875</v>
      </c>
      <c r="B86" t="s">
        <v>876</v>
      </c>
      <c r="C86" s="33" t="s">
        <v>624</v>
      </c>
      <c r="D86" s="9">
        <v>2020</v>
      </c>
      <c r="E86" s="26" t="s">
        <v>146</v>
      </c>
      <c r="F86" t="s">
        <v>15</v>
      </c>
      <c r="G86" t="s">
        <v>625</v>
      </c>
      <c r="H86" s="39"/>
      <c r="K86" t="s">
        <v>170</v>
      </c>
      <c r="M86" t="s">
        <v>626</v>
      </c>
      <c r="N86" s="18" t="s">
        <v>627</v>
      </c>
      <c r="O86" s="18" t="s">
        <v>627</v>
      </c>
      <c r="P86" t="s">
        <v>877</v>
      </c>
      <c r="Q86" s="44"/>
      <c r="AB86" t="s">
        <v>102</v>
      </c>
    </row>
    <row r="87" spans="1:28">
      <c r="A87" t="s">
        <v>643</v>
      </c>
      <c r="B87" t="s">
        <v>852</v>
      </c>
      <c r="C87" s="33" t="s">
        <v>644</v>
      </c>
      <c r="D87" s="9">
        <v>2023</v>
      </c>
      <c r="E87" s="26" t="s">
        <v>146</v>
      </c>
      <c r="F87" t="s">
        <v>15</v>
      </c>
      <c r="H87" s="39"/>
      <c r="K87" t="s">
        <v>170</v>
      </c>
      <c r="M87" t="s">
        <v>645</v>
      </c>
      <c r="N87" s="18" t="s">
        <v>646</v>
      </c>
      <c r="O87" s="18" t="s">
        <v>646</v>
      </c>
      <c r="P87" t="s">
        <v>873</v>
      </c>
      <c r="Q87" s="44"/>
      <c r="AB87" t="s">
        <v>112</v>
      </c>
    </row>
    <row r="88" spans="1:28">
      <c r="A88" s="15" t="s">
        <v>648</v>
      </c>
      <c r="B88" s="15" t="s">
        <v>878</v>
      </c>
      <c r="C88" s="35">
        <v>0.6</v>
      </c>
      <c r="D88" s="16">
        <v>2020</v>
      </c>
      <c r="E88" s="26" t="s">
        <v>650</v>
      </c>
      <c r="F88" t="s">
        <v>22</v>
      </c>
      <c r="G88" t="s">
        <v>11</v>
      </c>
      <c r="H88" s="39"/>
      <c r="K88" s="15" t="s">
        <v>651</v>
      </c>
      <c r="M88" s="7" t="s">
        <v>652</v>
      </c>
      <c r="N88" s="2" t="s">
        <v>879</v>
      </c>
      <c r="O88" s="2" t="s">
        <v>879</v>
      </c>
      <c r="P88" t="s">
        <v>880</v>
      </c>
      <c r="Q88" s="44"/>
      <c r="AB88" t="s">
        <v>119</v>
      </c>
    </row>
    <row r="89" spans="1:28">
      <c r="A89" s="24" t="s">
        <v>656</v>
      </c>
      <c r="B89" s="24" t="s">
        <v>657</v>
      </c>
      <c r="C89" s="37" t="s">
        <v>84</v>
      </c>
      <c r="D89" s="25" t="s">
        <v>84</v>
      </c>
      <c r="E89" s="29" t="s">
        <v>123</v>
      </c>
      <c r="F89" s="24" t="s">
        <v>5</v>
      </c>
      <c r="G89" s="24" t="s">
        <v>6</v>
      </c>
      <c r="H89" s="39"/>
      <c r="I89" s="24"/>
      <c r="J89" s="24"/>
      <c r="K89" s="24" t="s">
        <v>84</v>
      </c>
      <c r="L89" s="24"/>
      <c r="M89" s="24"/>
      <c r="N89" s="24"/>
      <c r="O89" s="24"/>
      <c r="P89" s="24"/>
      <c r="Q89" s="44"/>
      <c r="AB89" t="s">
        <v>89</v>
      </c>
    </row>
    <row r="90" spans="1:28">
      <c r="A90" t="s">
        <v>662</v>
      </c>
      <c r="B90" t="s">
        <v>881</v>
      </c>
      <c r="C90" s="33" t="s">
        <v>84</v>
      </c>
      <c r="D90" s="9">
        <v>2017</v>
      </c>
      <c r="E90" s="26" t="s">
        <v>251</v>
      </c>
      <c r="F90" t="s">
        <v>9</v>
      </c>
      <c r="H90" s="39"/>
      <c r="K90" t="s">
        <v>84</v>
      </c>
      <c r="M90" t="s">
        <v>664</v>
      </c>
      <c r="N90" t="s">
        <v>84</v>
      </c>
      <c r="O90" s="2" t="s">
        <v>665</v>
      </c>
      <c r="P90" t="s">
        <v>745</v>
      </c>
      <c r="Q90" s="44"/>
      <c r="AB90" t="s">
        <v>69</v>
      </c>
    </row>
    <row r="91" spans="1:28">
      <c r="A91" t="s">
        <v>666</v>
      </c>
      <c r="B91" t="s">
        <v>667</v>
      </c>
      <c r="C91" s="33" t="s">
        <v>434</v>
      </c>
      <c r="D91" s="9">
        <v>2020</v>
      </c>
      <c r="E91" s="26" t="s">
        <v>146</v>
      </c>
      <c r="F91" t="s">
        <v>15</v>
      </c>
      <c r="H91" s="39"/>
      <c r="K91" s="4" t="s">
        <v>61</v>
      </c>
      <c r="M91" t="s">
        <v>668</v>
      </c>
      <c r="N91" s="2" t="s">
        <v>669</v>
      </c>
      <c r="O91" s="2" t="s">
        <v>64</v>
      </c>
      <c r="P91" t="s">
        <v>831</v>
      </c>
      <c r="Q91" s="44"/>
      <c r="AB91" t="s">
        <v>102</v>
      </c>
    </row>
    <row r="92" spans="1:28" ht="15" customHeight="1">
      <c r="A92" s="23" t="s">
        <v>671</v>
      </c>
      <c r="B92" t="s">
        <v>165</v>
      </c>
      <c r="C92" s="33">
        <v>1.1000000000000001</v>
      </c>
      <c r="D92" s="9">
        <v>2017</v>
      </c>
      <c r="E92" s="26" t="s">
        <v>251</v>
      </c>
      <c r="F92" t="s">
        <v>9</v>
      </c>
      <c r="G92" t="s">
        <v>5</v>
      </c>
      <c r="H92" s="39"/>
      <c r="K92" t="s">
        <v>220</v>
      </c>
      <c r="M92" s="39"/>
      <c r="N92" s="2" t="s">
        <v>672</v>
      </c>
      <c r="O92" s="2" t="s">
        <v>673</v>
      </c>
      <c r="P92" t="s">
        <v>745</v>
      </c>
      <c r="Q92" s="44"/>
      <c r="AB92" t="s">
        <v>112</v>
      </c>
    </row>
    <row r="93" spans="1:28" ht="15" customHeight="1">
      <c r="A93" t="s">
        <v>675</v>
      </c>
      <c r="B93" t="s">
        <v>882</v>
      </c>
      <c r="C93" s="33" t="s">
        <v>84</v>
      </c>
      <c r="D93" s="9">
        <v>2024</v>
      </c>
      <c r="E93" s="26" t="s">
        <v>7</v>
      </c>
      <c r="F93" t="s">
        <v>7</v>
      </c>
      <c r="G93" t="s">
        <v>16</v>
      </c>
      <c r="H93" s="39"/>
      <c r="K93" t="s">
        <v>84</v>
      </c>
      <c r="M93" s="39"/>
      <c r="N93" t="s">
        <v>84</v>
      </c>
      <c r="O93" s="2" t="s">
        <v>677</v>
      </c>
      <c r="P93" t="s">
        <v>883</v>
      </c>
      <c r="Q93" s="44"/>
      <c r="AB93" t="s">
        <v>119</v>
      </c>
    </row>
    <row r="94" spans="1:28" ht="15" customHeight="1">
      <c r="A94" t="s">
        <v>679</v>
      </c>
      <c r="B94" t="s">
        <v>366</v>
      </c>
      <c r="C94" s="33" t="s">
        <v>84</v>
      </c>
      <c r="D94" s="9">
        <v>2017</v>
      </c>
      <c r="E94" s="26" t="s">
        <v>146</v>
      </c>
      <c r="F94" t="s">
        <v>15</v>
      </c>
      <c r="H94" s="39"/>
      <c r="K94" s="38" t="s">
        <v>84</v>
      </c>
      <c r="M94" s="39"/>
      <c r="N94" s="2" t="s">
        <v>680</v>
      </c>
      <c r="O94" s="2" t="s">
        <v>680</v>
      </c>
      <c r="P94" t="s">
        <v>745</v>
      </c>
      <c r="Q94" s="44"/>
      <c r="AB94" t="s">
        <v>89</v>
      </c>
    </row>
    <row r="95" spans="1:28" ht="15" customHeight="1">
      <c r="A95" t="s">
        <v>682</v>
      </c>
      <c r="B95" t="s">
        <v>641</v>
      </c>
      <c r="C95" s="33" t="s">
        <v>84</v>
      </c>
      <c r="D95" s="9">
        <v>2017</v>
      </c>
      <c r="E95" s="26" t="s">
        <v>146</v>
      </c>
      <c r="F95" t="s">
        <v>15</v>
      </c>
      <c r="H95" s="39"/>
      <c r="K95" t="s">
        <v>84</v>
      </c>
      <c r="M95" t="s">
        <v>683</v>
      </c>
      <c r="N95" s="2" t="s">
        <v>684</v>
      </c>
      <c r="O95" s="2" t="s">
        <v>685</v>
      </c>
      <c r="P95" t="s">
        <v>366</v>
      </c>
      <c r="Q95" s="44"/>
      <c r="AB95" t="s">
        <v>69</v>
      </c>
    </row>
    <row r="96" spans="1:28" ht="15" customHeight="1">
      <c r="A96" t="s">
        <v>687</v>
      </c>
      <c r="B96" t="s">
        <v>884</v>
      </c>
      <c r="C96" s="33" t="s">
        <v>84</v>
      </c>
      <c r="D96" s="9">
        <v>2019</v>
      </c>
      <c r="E96" s="26" t="s">
        <v>689</v>
      </c>
      <c r="F96" s="23" t="s">
        <v>5</v>
      </c>
      <c r="G96" s="23" t="s">
        <v>690</v>
      </c>
      <c r="H96" s="39"/>
      <c r="K96" t="s">
        <v>84</v>
      </c>
      <c r="M96" s="39"/>
      <c r="N96" s="2" t="s">
        <v>691</v>
      </c>
      <c r="O96" s="2" t="s">
        <v>692</v>
      </c>
      <c r="P96" t="s">
        <v>885</v>
      </c>
      <c r="Q96" s="44"/>
      <c r="AB96" t="s">
        <v>102</v>
      </c>
    </row>
    <row r="97" spans="1:28" ht="15" customHeight="1">
      <c r="A97" t="s">
        <v>717</v>
      </c>
      <c r="B97" t="s">
        <v>886</v>
      </c>
      <c r="C97" s="33" t="s">
        <v>84</v>
      </c>
      <c r="D97" s="9">
        <v>2009</v>
      </c>
      <c r="E97" s="26"/>
      <c r="F97" t="s">
        <v>17</v>
      </c>
      <c r="H97" s="39"/>
      <c r="K97" t="s">
        <v>84</v>
      </c>
      <c r="M97" t="s">
        <v>719</v>
      </c>
      <c r="N97" t="s">
        <v>84</v>
      </c>
      <c r="O97" s="2" t="s">
        <v>724</v>
      </c>
      <c r="P97" t="s">
        <v>745</v>
      </c>
      <c r="Q97" s="44" t="s">
        <v>878</v>
      </c>
      <c r="S97" s="168" t="s">
        <v>68</v>
      </c>
      <c r="T97" s="168" t="s">
        <v>67</v>
      </c>
      <c r="U97" s="168" t="s">
        <v>68</v>
      </c>
      <c r="V97" s="168" t="s">
        <v>67</v>
      </c>
      <c r="W97" s="168" t="s">
        <v>68</v>
      </c>
      <c r="X97" s="168" t="s">
        <v>68</v>
      </c>
      <c r="Y97" s="168" t="s">
        <v>67</v>
      </c>
      <c r="Z97" s="168" t="s">
        <v>68</v>
      </c>
      <c r="AA97" s="168" t="s">
        <v>68</v>
      </c>
    </row>
    <row r="98" spans="1:28" ht="15" customHeight="1">
      <c r="A98" t="s">
        <v>721</v>
      </c>
      <c r="B98" t="s">
        <v>887</v>
      </c>
      <c r="C98" s="33" t="s">
        <v>84</v>
      </c>
      <c r="D98" s="9">
        <v>2009</v>
      </c>
      <c r="E98" s="26"/>
      <c r="F98" t="s">
        <v>17</v>
      </c>
      <c r="H98" s="39"/>
      <c r="K98" t="s">
        <v>84</v>
      </c>
      <c r="M98" t="s">
        <v>723</v>
      </c>
      <c r="N98" t="s">
        <v>84</v>
      </c>
      <c r="O98" s="2" t="s">
        <v>724</v>
      </c>
      <c r="P98" t="s">
        <v>745</v>
      </c>
      <c r="Q98" s="44" t="s">
        <v>878</v>
      </c>
      <c r="AB98" t="s">
        <v>112</v>
      </c>
    </row>
    <row r="99" spans="1:28" ht="15" customHeight="1">
      <c r="A99" t="s">
        <v>725</v>
      </c>
      <c r="B99" t="s">
        <v>726</v>
      </c>
      <c r="C99" s="33" t="s">
        <v>84</v>
      </c>
      <c r="D99" s="9">
        <v>2020</v>
      </c>
      <c r="E99" s="26" t="s">
        <v>727</v>
      </c>
      <c r="F99" t="s">
        <v>23</v>
      </c>
      <c r="H99" s="39"/>
      <c r="K99" s="4" t="s">
        <v>61</v>
      </c>
      <c r="M99" t="s">
        <v>728</v>
      </c>
      <c r="N99" s="2" t="s">
        <v>729</v>
      </c>
      <c r="O99" s="2" t="s">
        <v>64</v>
      </c>
      <c r="P99" t="s">
        <v>888</v>
      </c>
      <c r="Q99" s="44"/>
      <c r="AB99" t="s">
        <v>119</v>
      </c>
    </row>
    <row r="100" spans="1:28" ht="15" customHeight="1">
      <c r="A100" t="s">
        <v>700</v>
      </c>
      <c r="C100" s="33">
        <v>1.1200000000000001</v>
      </c>
      <c r="D100" s="9">
        <v>2013</v>
      </c>
      <c r="E100" s="26"/>
      <c r="F100" t="s">
        <v>5</v>
      </c>
      <c r="H100" s="39"/>
      <c r="K100" s="39"/>
      <c r="M100" t="s">
        <v>702</v>
      </c>
      <c r="N100" s="2" t="s">
        <v>697</v>
      </c>
      <c r="O100" s="2" t="s">
        <v>703</v>
      </c>
      <c r="P100" t="s">
        <v>745</v>
      </c>
      <c r="Q100" s="44"/>
      <c r="AB100" t="s">
        <v>89</v>
      </c>
    </row>
    <row r="101" spans="1:28" ht="15" customHeight="1">
      <c r="A101" t="s">
        <v>705</v>
      </c>
      <c r="C101" s="33">
        <v>1.03</v>
      </c>
      <c r="D101" s="9">
        <v>2013</v>
      </c>
      <c r="E101" s="26"/>
      <c r="F101" t="s">
        <v>9</v>
      </c>
      <c r="H101" s="39"/>
      <c r="K101" s="39"/>
      <c r="M101" t="s">
        <v>707</v>
      </c>
      <c r="N101" s="2" t="s">
        <v>697</v>
      </c>
      <c r="O101" s="2" t="s">
        <v>708</v>
      </c>
      <c r="P101" t="s">
        <v>745</v>
      </c>
      <c r="Q101" s="44"/>
      <c r="AB101" t="s">
        <v>69</v>
      </c>
    </row>
    <row r="102" spans="1:28" ht="15" customHeight="1">
      <c r="A102" t="s">
        <v>368</v>
      </c>
      <c r="C102" s="33">
        <v>1</v>
      </c>
      <c r="D102" s="9">
        <v>2006</v>
      </c>
      <c r="E102" s="26"/>
      <c r="F102" t="s">
        <v>16</v>
      </c>
      <c r="H102" s="39"/>
      <c r="K102" t="s">
        <v>370</v>
      </c>
      <c r="M102" t="s">
        <v>372</v>
      </c>
      <c r="N102" s="2" t="s">
        <v>889</v>
      </c>
      <c r="O102" s="2" t="s">
        <v>373</v>
      </c>
      <c r="P102" t="s">
        <v>745</v>
      </c>
      <c r="Q102" s="44"/>
      <c r="AB102" t="s">
        <v>102</v>
      </c>
    </row>
    <row r="103" spans="1:28" ht="15" customHeight="1">
      <c r="A103" t="s">
        <v>732</v>
      </c>
      <c r="C103" s="33" t="s">
        <v>84</v>
      </c>
      <c r="D103" s="9">
        <v>2022</v>
      </c>
      <c r="E103" s="26" t="s">
        <v>534</v>
      </c>
      <c r="F103" t="s">
        <v>10</v>
      </c>
      <c r="G103" t="s">
        <v>9</v>
      </c>
      <c r="H103" s="39"/>
      <c r="K103" s="4" t="s">
        <v>61</v>
      </c>
      <c r="M103" s="7" t="s">
        <v>734</v>
      </c>
      <c r="N103" s="2" t="s">
        <v>735</v>
      </c>
      <c r="O103" s="2" t="s">
        <v>735</v>
      </c>
      <c r="P103" t="s">
        <v>420</v>
      </c>
      <c r="Q103" s="44"/>
      <c r="AB103" t="s">
        <v>112</v>
      </c>
    </row>
    <row r="104" spans="1:28" ht="15" customHeight="1">
      <c r="A104" t="s">
        <v>560</v>
      </c>
      <c r="C104" s="33">
        <v>1.1000000000000001</v>
      </c>
      <c r="D104" s="9">
        <v>2020</v>
      </c>
      <c r="E104" s="26" t="s">
        <v>562</v>
      </c>
      <c r="F104" t="s">
        <v>9</v>
      </c>
      <c r="H104" s="39"/>
      <c r="K104" t="s">
        <v>115</v>
      </c>
      <c r="M104" t="s">
        <v>563</v>
      </c>
      <c r="N104" s="2" t="s">
        <v>117</v>
      </c>
      <c r="O104" s="2" t="s">
        <v>117</v>
      </c>
      <c r="P104" t="s">
        <v>745</v>
      </c>
      <c r="Q104" s="44"/>
      <c r="AB104" t="s">
        <v>119</v>
      </c>
    </row>
    <row r="105" spans="1:28" ht="15" customHeight="1">
      <c r="A105" t="s">
        <v>709</v>
      </c>
      <c r="C105" s="33">
        <v>1.1399999999999999</v>
      </c>
      <c r="D105" s="9">
        <v>2013</v>
      </c>
      <c r="E105" s="26"/>
      <c r="F105" t="s">
        <v>9</v>
      </c>
      <c r="H105" s="39"/>
      <c r="K105" s="39"/>
      <c r="M105" t="s">
        <v>711</v>
      </c>
      <c r="N105" s="2" t="s">
        <v>697</v>
      </c>
      <c r="O105" s="2" t="s">
        <v>712</v>
      </c>
      <c r="P105" t="s">
        <v>745</v>
      </c>
      <c r="Q105" s="44"/>
    </row>
    <row r="106" spans="1:28" ht="15" customHeight="1">
      <c r="A106" t="s">
        <v>694</v>
      </c>
      <c r="C106" s="33">
        <v>1.01</v>
      </c>
      <c r="D106" s="9">
        <v>2013</v>
      </c>
      <c r="E106" s="26"/>
      <c r="F106" t="s">
        <v>8</v>
      </c>
      <c r="H106" s="39"/>
      <c r="K106" s="39"/>
      <c r="M106" t="s">
        <v>696</v>
      </c>
      <c r="N106" s="2" t="s">
        <v>697</v>
      </c>
      <c r="O106" s="2" t="s">
        <v>698</v>
      </c>
      <c r="P106" t="s">
        <v>745</v>
      </c>
      <c r="Q106" s="44"/>
    </row>
    <row r="107" spans="1:28" ht="15" customHeight="1">
      <c r="A107" t="s">
        <v>713</v>
      </c>
      <c r="C107" s="33">
        <v>1.03</v>
      </c>
      <c r="D107" s="9">
        <v>2013</v>
      </c>
      <c r="E107" s="26"/>
      <c r="F107" t="s">
        <v>23</v>
      </c>
      <c r="H107" s="39"/>
      <c r="K107" s="39"/>
      <c r="M107" t="s">
        <v>715</v>
      </c>
      <c r="N107" s="2" t="s">
        <v>697</v>
      </c>
      <c r="O107" s="2" t="s">
        <v>716</v>
      </c>
      <c r="P107" t="s">
        <v>745</v>
      </c>
      <c r="Q107" s="44"/>
    </row>
  </sheetData>
  <phoneticPr fontId="10" type="noConversion"/>
  <hyperlinks>
    <hyperlink ref="N67" r:id="rId1" xr:uid="{3A04FA9B-51DA-4839-90AA-BD94993618AC}"/>
    <hyperlink ref="O67" r:id="rId2" xr:uid="{E75763C3-8BB5-4D43-A962-0CD9F0681116}"/>
    <hyperlink ref="N46" r:id="rId3" xr:uid="{15E2B121-7E24-4AC8-9DAE-4F09FE73DCCA}"/>
    <hyperlink ref="O46" r:id="rId4" xr:uid="{E9F77056-82DF-4018-A262-338E570AF19E}"/>
    <hyperlink ref="N45" r:id="rId5" xr:uid="{9631ADFF-837F-47A5-9B61-73BAA54ADEA1}"/>
    <hyperlink ref="O45" r:id="rId6" xr:uid="{94DC6357-7627-4D01-BACE-646E3DB431C6}"/>
    <hyperlink ref="N88" r:id="rId7" xr:uid="{3ACC3524-D212-4EBD-83B7-DFE93D86C069}"/>
    <hyperlink ref="N37" r:id="rId8" xr:uid="{3D200192-E355-4976-BF0A-7D4A1D153FA4}"/>
    <hyperlink ref="O37" r:id="rId9" xr:uid="{A424B8C5-075A-4EF5-8113-9DE3620D817A}"/>
    <hyperlink ref="N52" r:id="rId10" xr:uid="{FBF92820-4AD6-4600-9D60-565ECAAD1E9B}"/>
    <hyperlink ref="N12" r:id="rId11" xr:uid="{10F8B36E-8F1E-44A7-A718-2F246C2EB649}"/>
    <hyperlink ref="O12" r:id="rId12" xr:uid="{6D0DEEBE-9461-486A-A8B3-CABF36B022B5}"/>
    <hyperlink ref="O13" r:id="rId13" xr:uid="{A0DFC1E7-BE86-407F-B33A-7DE05F9166B9}"/>
    <hyperlink ref="N13" r:id="rId14" xr:uid="{B2AC9299-2EF1-4FF4-8B4C-2B577613945E}"/>
    <hyperlink ref="N7" r:id="rId15" xr:uid="{D04BB8E3-FE19-4BBE-A95D-F3124DB64D11}"/>
    <hyperlink ref="O14" r:id="rId16" xr:uid="{49A69A4C-04BB-4DAE-8B95-80A02C7F852B}"/>
    <hyperlink ref="N14" r:id="rId17" xr:uid="{33DC6CB3-CDA2-4328-B64F-FD9347ECE944}"/>
    <hyperlink ref="N92" r:id="rId18" xr:uid="{2C94A885-F30B-417A-9D49-0795AFF45664}"/>
    <hyperlink ref="N40" r:id="rId19" xr:uid="{97691864-6A63-4D8D-9377-674144E9D80B}"/>
    <hyperlink ref="N63" r:id="rId20" xr:uid="{ED979854-109B-487F-BCA3-3FA73E9D3040}"/>
    <hyperlink ref="N72" r:id="rId21" xr:uid="{B5AB1F52-0D4B-4B72-BB2C-801914DA2EE8}"/>
    <hyperlink ref="N44" r:id="rId22" xr:uid="{F6228ABE-8024-4F8E-BC56-6A229763A13B}"/>
    <hyperlink ref="N76" r:id="rId23" xr:uid="{49BC92E0-8D61-4A8A-83E3-4CA4E486972F}"/>
    <hyperlink ref="N73" r:id="rId24" xr:uid="{37DE3464-544C-4F44-BEFC-76AC941B7543}"/>
    <hyperlink ref="N80" r:id="rId25" xr:uid="{93A42FBC-3FCE-428C-B473-FA5814342484}"/>
    <hyperlink ref="N56" r:id="rId26" xr:uid="{48163966-DC80-412A-99C4-D1645A2E4D5E}"/>
    <hyperlink ref="N77" r:id="rId27" xr:uid="{F2396661-C3D9-4CC1-BE13-63B255AAF55F}"/>
    <hyperlink ref="N95" r:id="rId28" xr:uid="{8842E4E1-FB4A-44AF-A71B-A8B905122600}"/>
    <hyperlink ref="N94" r:id="rId29" xr:uid="{F3082B4A-508D-460C-9E75-F56A149C89E7}"/>
    <hyperlink ref="O95" r:id="rId30" xr:uid="{C62AEDC9-04E9-4CD6-B578-0AA2321F6839}"/>
    <hyperlink ref="O74" r:id="rId31" xr:uid="{3A7D7732-7902-4075-A9A2-3335B1B463A9}"/>
    <hyperlink ref="N70" r:id="rId32" xr:uid="{C7695344-B046-4D10-ABBD-F8989E7154F8}"/>
    <hyperlink ref="O70" r:id="rId33" xr:uid="{D642BF33-329D-4E85-AC87-E9BCC463B320}"/>
    <hyperlink ref="N91" r:id="rId34" xr:uid="{8625B89A-9039-4C26-801E-2877381E98FC}"/>
    <hyperlink ref="N58" r:id="rId35" xr:uid="{C3C4B1E4-D2CF-4D73-861B-64B5703B9DF4}"/>
    <hyperlink ref="N99" r:id="rId36" xr:uid="{D028CB05-BF50-4E73-BD59-BC5CDA1C1079}"/>
    <hyperlink ref="N16" r:id="rId37" xr:uid="{706E2AAD-A97E-41EA-8669-0DEC55C83EB1}"/>
    <hyperlink ref="N61" r:id="rId38" xr:uid="{9DA248B1-4C64-4008-9C1E-30C4C9F7580D}"/>
    <hyperlink ref="N2" r:id="rId39" xr:uid="{2C55AC83-C0B2-4AEF-BEFC-550AF4E79AEC}"/>
    <hyperlink ref="N54" r:id="rId40" xr:uid="{CC4E10BE-75D5-463E-8816-C150447F10A3}"/>
    <hyperlink ref="N75" r:id="rId41" xr:uid="{43D4C196-AAEF-4685-A77F-8FA3BD27E8B2}"/>
    <hyperlink ref="N10" r:id="rId42" xr:uid="{8D4FAA3B-BDCA-42C5-BE1E-9D95CCACE9F3}"/>
    <hyperlink ref="N66" r:id="rId43" xr:uid="{09A3EB15-6DBA-4CD8-BC7C-297F46C886F8}"/>
    <hyperlink ref="N41" r:id="rId44" xr:uid="{19DCFB03-E475-4C1F-B0F4-F5444B0818FE}"/>
    <hyperlink ref="N62" r:id="rId45" xr:uid="{33E9CCB2-DDC0-4894-BDFF-1250E74B2D3F}"/>
    <hyperlink ref="O4" r:id="rId46" xr:uid="{E7CCC07C-23ED-4DC4-BDFD-16BEFF5D0C5A}"/>
    <hyperlink ref="N24" r:id="rId47" xr:uid="{9BAECC12-0276-4C11-A19C-AF185F3CBA62}"/>
    <hyperlink ref="N29" r:id="rId48" xr:uid="{486781C5-75B5-4229-8BCB-2134A843EF0B}"/>
    <hyperlink ref="N26" r:id="rId49" xr:uid="{931C997C-CE3B-4845-B200-2EADAF64AEDE}"/>
    <hyperlink ref="N31" r:id="rId50" xr:uid="{94416F99-1469-4163-9DD8-F1D0E3D52192}"/>
    <hyperlink ref="N23" r:id="rId51" xr:uid="{BCD5FEE4-1C20-4C0A-9880-4810038B51C3}"/>
    <hyperlink ref="N25" r:id="rId52" xr:uid="{3ECC39F0-8DB7-4FD6-A423-D94F98DFFBCC}"/>
    <hyperlink ref="N30" r:id="rId53" xr:uid="{BF406F60-D8C7-45B0-BA6B-3F487E242CB3}"/>
    <hyperlink ref="N43" r:id="rId54" xr:uid="{EED0F7BF-3C79-488C-AFE6-C1901B48D572}"/>
    <hyperlink ref="N36" r:id="rId55" xr:uid="{B7E90C5B-1676-4F8D-B097-BC27B6473BCF}"/>
    <hyperlink ref="O36" r:id="rId56" xr:uid="{E079374E-A2F7-4469-9F3B-50C5FBA9E36D}"/>
    <hyperlink ref="O51" r:id="rId57" xr:uid="{80FB893B-FE2D-4369-A2B3-C2986F0FCE98}"/>
    <hyperlink ref="N50" r:id="rId58" xr:uid="{AC50D98C-6C63-4D1B-8094-CE05716C343F}"/>
    <hyperlink ref="O65" r:id="rId59" xr:uid="{AEA1A72B-EBF9-4E69-8884-FDC2414DCBD6}"/>
    <hyperlink ref="O60" r:id="rId60" xr:uid="{F5A22BC7-3D2F-42D5-9311-ABE3A6940E8C}"/>
    <hyperlink ref="O53" r:id="rId61" xr:uid="{1571773A-4EA9-440D-B595-5178F3BC3588}"/>
    <hyperlink ref="N53" r:id="rId62" xr:uid="{736E5833-A25D-473A-97C5-B79F36EA3B3E}"/>
    <hyperlink ref="O34" r:id="rId63" xr:uid="{BC219ED5-B0F8-48FB-9888-6AD8B81C4880}"/>
    <hyperlink ref="O18" r:id="rId64" xr:uid="{866442C5-080C-4CB0-8829-08B6C1587CC2}"/>
    <hyperlink ref="O20" r:id="rId65" xr:uid="{70DE4642-C43B-4899-8846-C3C334C904C1}"/>
    <hyperlink ref="O96" r:id="rId66" location="f0020" xr:uid="{20C1DB54-1AAB-4D5E-B7A1-C0F2729F89BD}"/>
    <hyperlink ref="N96" r:id="rId67" xr:uid="{C5D33474-2893-4B6D-8BB5-1324587BF288}"/>
    <hyperlink ref="N38" r:id="rId68" xr:uid="{2619DDF4-EBDE-4872-8AA8-1306B277725A}"/>
    <hyperlink ref="O38" r:id="rId69" xr:uid="{6E77C429-3BC6-4F34-B3DE-7B1A15DF2C72}"/>
    <hyperlink ref="N5" r:id="rId70" xr:uid="{F185ABAE-B666-4099-A722-0165BF928C41}"/>
    <hyperlink ref="N85" r:id="rId71" xr:uid="{274FB891-78B0-444C-90D0-349B60E07E0B}"/>
    <hyperlink ref="O85" r:id="rId72" xr:uid="{E19DC2BF-4F91-46DC-A052-AA71E720E871}"/>
    <hyperlink ref="N87" r:id="rId73" xr:uid="{4D3C15B3-B5BE-4C0C-BF13-CBCCCD5AACC1}"/>
    <hyperlink ref="O87" r:id="rId74" xr:uid="{B331DF61-3386-4A19-92AE-12A7B18ECC75}"/>
    <hyperlink ref="N79" r:id="rId75" xr:uid="{7913EA5B-1838-4437-B956-8C122EE6B24D}"/>
    <hyperlink ref="O79" r:id="rId76" xr:uid="{ED5ACC44-476A-4CCA-A16A-A89F5E1FE7BE}"/>
    <hyperlink ref="N78" r:id="rId77" xr:uid="{0561E210-6F10-4E2A-ACC2-387145B72C02}"/>
    <hyperlink ref="O78" r:id="rId78" xr:uid="{A2BD2C01-1765-4065-9DDD-C9A6E00094EB}"/>
    <hyperlink ref="N82" r:id="rId79" xr:uid="{5757961E-95F8-4855-8A0F-1F9EBF4296DE}"/>
    <hyperlink ref="O82" r:id="rId80" xr:uid="{B933D272-4ED1-44AF-A548-C72D8482D3DD}"/>
    <hyperlink ref="N86" r:id="rId81" xr:uid="{86E3B44B-4E56-4C26-9DBB-C9EE9705A584}"/>
    <hyperlink ref="O86" r:id="rId82" xr:uid="{D52B0CB4-C6B3-4ACE-9157-1D1DAB87964B}"/>
    <hyperlink ref="N84" r:id="rId83" xr:uid="{DF4CAD84-DB86-4924-A3B8-3978BF2003B7}"/>
    <hyperlink ref="O84" r:id="rId84" xr:uid="{DFCEE883-0721-441F-8C59-59E541C60AE7}"/>
    <hyperlink ref="N83" r:id="rId85" xr:uid="{471C93BA-5AEB-4787-A5BF-526CF50B465C}"/>
    <hyperlink ref="O83" r:id="rId86" xr:uid="{1903977D-1444-4B98-9D60-31A845EE147D}"/>
    <hyperlink ref="O68" r:id="rId87" xr:uid="{033260C7-DD89-4709-ABBF-F5C64563E270}"/>
    <hyperlink ref="O90" r:id="rId88" xr:uid="{260EC00A-DFA2-4064-8E9E-301FDF7FF5A6}"/>
    <hyperlink ref="O52" r:id="rId89" xr:uid="{6D468B6B-991D-4AD8-9BAF-90B388C7E060}"/>
    <hyperlink ref="O92" r:id="rId90" xr:uid="{BA50BC44-FFF9-485F-88A2-58164455AC26}"/>
    <hyperlink ref="O25" r:id="rId91" xr:uid="{51616D11-F30B-4DCE-8E2B-9B4D21E469E9}"/>
    <hyperlink ref="O32" r:id="rId92" xr:uid="{B713BE7A-4D34-46A9-A9F5-02C8602FD41F}"/>
    <hyperlink ref="O33" r:id="rId93" xr:uid="{01BE2E67-195E-4D0E-A33D-2A1B97D01F80}"/>
    <hyperlink ref="N32" r:id="rId94" xr:uid="{67FAED41-912B-4465-8824-0BD804C69556}"/>
    <hyperlink ref="N33" r:id="rId95" xr:uid="{DA85B0A7-A1A7-4398-92E6-E7A6691BFDAD}"/>
    <hyperlink ref="O30" r:id="rId96" xr:uid="{5E9B94AA-06AD-4F37-99FC-D4B9AAE739A3}"/>
    <hyperlink ref="O31" r:id="rId97" xr:uid="{CB71B055-B429-48BA-A06F-5F5791C331CB}"/>
    <hyperlink ref="O29" r:id="rId98" xr:uid="{C2D903A8-7055-4001-A06F-75C5491F643C}"/>
    <hyperlink ref="N28" r:id="rId99" xr:uid="{0C04C594-5ECD-4F37-9E9A-4BBF2220B867}"/>
    <hyperlink ref="O26" r:id="rId100" xr:uid="{960F27CF-C9CB-4416-BF44-A8B19428E071}"/>
    <hyperlink ref="O28" r:id="rId101" xr:uid="{EC3D7563-28D2-41F7-A54F-41954857909C}"/>
    <hyperlink ref="O27" r:id="rId102" xr:uid="{4B05FEC9-204B-4866-8A9D-A2AE227DC059}"/>
    <hyperlink ref="O24" r:id="rId103" xr:uid="{B59CE045-1A2A-4922-A8BB-64E45B0E2735}"/>
    <hyperlink ref="O23" r:id="rId104" xr:uid="{9FD44092-9383-4F5C-92DB-F21562671C31}"/>
    <hyperlink ref="O69" r:id="rId105" xr:uid="{70038A99-1949-4CFE-8A83-C3458643E497}"/>
    <hyperlink ref="O97" r:id="rId106" xr:uid="{274ABBBD-0783-4CF9-8C7E-3C5396811543}"/>
    <hyperlink ref="O93" r:id="rId107" xr:uid="{D9E333A8-AF6F-4523-8EEE-E5B3D24FA991}"/>
    <hyperlink ref="N104" r:id="rId108" xr:uid="{327782FF-2CCC-41BA-A6C5-D98745C49C10}"/>
    <hyperlink ref="O48" r:id="rId109" xr:uid="{3B4895DA-4E73-4A32-B347-07A99F15684E}"/>
    <hyperlink ref="O102" r:id="rId110" xr:uid="{590ECAA3-E9BC-495C-968F-211F7B8C6A1C}"/>
    <hyperlink ref="N81" r:id="rId111" xr:uid="{1CBF46FE-69D4-4C49-AE0C-548741AC58FC}"/>
    <hyperlink ref="N35" r:id="rId112" xr:uid="{E17EB766-B88C-4CB7-8827-C70B9702CFFA}"/>
    <hyperlink ref="N49" r:id="rId113" xr:uid="{E70E1728-2EAE-4DC7-A173-50F4479E45CC}"/>
    <hyperlink ref="N100" r:id="rId114" xr:uid="{539C52C5-0578-47B9-B33F-3944895BF444}"/>
    <hyperlink ref="O100" r:id="rId115" xr:uid="{42B3C550-ABAA-4A19-820B-C7B91F2EBFB0}"/>
    <hyperlink ref="O101" r:id="rId116" xr:uid="{CB2B434C-F8BF-44C7-A870-7A3EDB518D92}"/>
    <hyperlink ref="O105" r:id="rId117" xr:uid="{A5146DF1-2FCC-4916-BAF0-90DF550AB19D}"/>
    <hyperlink ref="O106" r:id="rId118" xr:uid="{FC8F1225-6DD7-4D3C-9CE0-201D160F150F}"/>
    <hyperlink ref="O107" r:id="rId119" xr:uid="{EFFB5824-2909-48DB-8B5B-32A6C3257093}"/>
    <hyperlink ref="O6" r:id="rId120" xr:uid="{E9A5A451-8B3E-4EC5-99C6-4EE30433D2C4}"/>
    <hyperlink ref="O49" r:id="rId121" xr:uid="{5454FE9D-BA25-4EAE-BF75-AFA96F59AD51}"/>
    <hyperlink ref="O3" r:id="rId122" xr:uid="{A8950CE0-99D4-4A20-8231-680D689CF800}"/>
    <hyperlink ref="N65" r:id="rId123" xr:uid="{FB62CBBC-09D9-4051-AE8E-92CB2325B498}"/>
    <hyperlink ref="O50" r:id="rId124" xr:uid="{487A979A-1B3C-46D5-8339-5007B8FAEE97}"/>
    <hyperlink ref="N47" r:id="rId125" xr:uid="{0CD5F368-D986-4478-9DAF-DC1774A08DF2}"/>
    <hyperlink ref="N3" r:id="rId126" xr:uid="{B4CE5F07-1FD8-4636-A842-3B0461B13567}"/>
    <hyperlink ref="O19" r:id="rId127" xr:uid="{47B52FB8-4983-432D-AB8F-FF9660B22975}"/>
    <hyperlink ref="O17" r:id="rId128" xr:uid="{B22217A3-9275-40D6-9CC9-395DCC27248F}"/>
    <hyperlink ref="N11" r:id="rId129" xr:uid="{775AD4E1-2224-4A68-BAEC-5C4C6A96BD92}"/>
    <hyperlink ref="O11" r:id="rId130" xr:uid="{1AE30611-153F-49FB-8910-08DCC317216B}"/>
    <hyperlink ref="N27" r:id="rId131" xr:uid="{AD6B1DDF-5A2B-4E73-98DF-C531FF406EDA}"/>
    <hyperlink ref="O66" r:id="rId132" xr:uid="{2D36A44F-3CCD-4355-B496-ADCC71E03F8B}"/>
    <hyperlink ref="O64" r:id="rId133" xr:uid="{05032C8C-BDEF-4385-9A95-37BB43B5F801}"/>
    <hyperlink ref="N60" r:id="rId134" xr:uid="{B519F73D-1D6D-4083-BFDD-062362F6C2E5}"/>
    <hyperlink ref="N6" r:id="rId135" xr:uid="{7D836C19-8762-43A3-A225-EA79220EA9EF}"/>
    <hyperlink ref="O98" r:id="rId136" xr:uid="{885C3ACD-B2F9-4CC4-88DE-9524C34271A3}"/>
    <hyperlink ref="O5" r:id="rId137" xr:uid="{097ACF82-3A53-44ED-A4C9-9B4EF35467DD}"/>
    <hyperlink ref="O10" r:id="rId138" xr:uid="{43C0F4E5-1754-4590-B400-0D3AEA94B03F}"/>
    <hyperlink ref="O61" r:id="rId139" xr:uid="{A557712B-F203-44F9-9DD0-91AA5BCB50F9}"/>
    <hyperlink ref="O58" r:id="rId140" xr:uid="{65EE0BFF-9C27-433A-BBE3-64211DECAF61}"/>
    <hyperlink ref="O54" r:id="rId141" xr:uid="{E9EB3939-CFAD-41C8-BF33-E93986E2D3B5}"/>
    <hyperlink ref="O16" r:id="rId142" xr:uid="{7F76BEB7-3095-406A-9E2B-FA8A5335BC1A}"/>
    <hyperlink ref="O2" r:id="rId143" xr:uid="{4F099EAF-D78A-4A1B-8040-ACAACDA29231}"/>
    <hyperlink ref="O75" r:id="rId144" xr:uid="{77FF372C-A11D-4005-9B46-1A8FAAED6600}"/>
    <hyperlink ref="O91" r:id="rId145" xr:uid="{7ED26897-101D-4C95-B323-74E763008F11}"/>
    <hyperlink ref="O99" r:id="rId146" xr:uid="{04E8456B-5AEB-42F3-B815-72B8ADBC713E}"/>
    <hyperlink ref="O15" r:id="rId147" xr:uid="{ED29C990-CD5B-4C0A-952E-F318339D4752}"/>
    <hyperlink ref="O22" r:id="rId148" xr:uid="{7E7EC219-9643-4499-B027-7692E94DA19B}"/>
    <hyperlink ref="N42" r:id="rId149" xr:uid="{4BEDBA45-6F6B-4351-94EE-85161A19DA25}"/>
    <hyperlink ref="O42" r:id="rId150" xr:uid="{FE7ED319-B1B9-4BA2-AED5-4B330AA13B32}"/>
    <hyperlink ref="O7" r:id="rId151" xr:uid="{DC18C5AE-D2AF-48D9-BD55-E035C6B8941A}"/>
    <hyperlink ref="N55" r:id="rId152" xr:uid="{E784E300-DB69-4610-8E97-1BF5A8CCC740}"/>
    <hyperlink ref="O55" r:id="rId153" xr:uid="{89887954-5E09-43EA-AC38-F6B5B6D4B0C7}"/>
    <hyperlink ref="N21" r:id="rId154" xr:uid="{79595512-5DA8-41DF-86B4-1846D5466F35}"/>
    <hyperlink ref="O21" r:id="rId155" xr:uid="{EAF2E57E-0330-4BB5-B412-3D027E11FEC0}"/>
    <hyperlink ref="O44" r:id="rId156" xr:uid="{64990238-D86A-4ADE-852E-7F6301C57C59}"/>
    <hyperlink ref="O76" r:id="rId157" xr:uid="{B4DC2265-E49B-4B35-A557-A3487F773F43}"/>
    <hyperlink ref="O56" r:id="rId158" xr:uid="{94A0F741-9196-431C-B45A-69D045B4E318}"/>
    <hyperlink ref="O72" r:id="rId159" xr:uid="{8847E2F9-EB80-4C28-9B8A-C15C7CA2F2F9}"/>
    <hyperlink ref="O73" r:id="rId160" xr:uid="{B786A04D-DF4E-4E27-BBD3-616BF74C40E0}"/>
    <hyperlink ref="O80" r:id="rId161" xr:uid="{AC98F620-D76C-4D69-9A3E-A92AA5889716}"/>
    <hyperlink ref="O41" r:id="rId162" xr:uid="{13165A28-840E-44B0-B405-AFD98B525757}"/>
    <hyperlink ref="O103" r:id="rId163" xr:uid="{40B35ABF-FC67-432A-A8F2-5D4154583648}"/>
    <hyperlink ref="O47" r:id="rId164" xr:uid="{A7A78650-EBF2-43D9-B412-CC495E20A6A3}"/>
    <hyperlink ref="N51" r:id="rId165" xr:uid="{721A7EE0-7E74-4FD3-A909-EA02FC30D8EF}"/>
    <hyperlink ref="O59" r:id="rId166" xr:uid="{7BEE8217-CCFD-4755-ADD3-F0DF80526360}"/>
    <hyperlink ref="O62" r:id="rId167" xr:uid="{1457D870-8A21-4EB2-A4F5-F66C3D3392E3}"/>
    <hyperlink ref="N71" r:id="rId168" xr:uid="{12341887-CC31-4E01-80D9-44BDE4DFB93A}"/>
    <hyperlink ref="O71" r:id="rId169" xr:uid="{4D0A2B8E-38E2-44F2-AC01-36E562FB60A4}"/>
    <hyperlink ref="O94" r:id="rId170" xr:uid="{8CA016D3-EEF1-4F83-A0F7-9BE6355662AB}"/>
    <hyperlink ref="O104" r:id="rId171" xr:uid="{03391404-C2C4-4D8B-9A2B-3EE1A5AC1A51}"/>
    <hyperlink ref="O35" r:id="rId172" xr:uid="{E86D5C6D-D9B4-4A5A-8A83-DF4DE3E59ABC}"/>
    <hyperlink ref="N69" r:id="rId173" xr:uid="{4B04F8C4-F6CC-415E-B3B7-F31DE01ED7ED}"/>
    <hyperlink ref="O81" r:id="rId174" xr:uid="{97EDCDB1-72C5-44C7-BF36-C015E48A08F4}"/>
    <hyperlink ref="O77" r:id="rId175" xr:uid="{B49F87C9-6C7D-4ABD-B086-52AD73B25D5D}"/>
    <hyperlink ref="O88" r:id="rId176" xr:uid="{3C02FDBF-B451-432E-ABF7-28A386BF0E97}"/>
    <hyperlink ref="N103" r:id="rId177" xr:uid="{1388BA92-D3AD-4291-92C5-A48DC965A09E}"/>
    <hyperlink ref="N102" r:id="rId178" xr:uid="{BC5AD95B-4023-4393-874C-7AB295590973}"/>
    <hyperlink ref="N57" r:id="rId179" xr:uid="{12490F42-5DFA-49A1-8B7E-B79C9435EEA2}"/>
    <hyperlink ref="N39" r:id="rId180" xr:uid="{4604D16E-3180-49F5-82F6-3E89F9866014}"/>
    <hyperlink ref="O9" r:id="rId181" location="s0035" xr:uid="{023223BF-2F33-49A6-BAFB-801DE8A16CC2}"/>
  </hyperlinks>
  <pageMargins left="0.7" right="0.7" top="0.75" bottom="0.75" header="0.3" footer="0.3"/>
  <pageSetup paperSize="9" orientation="portrait" r:id="rId182"/>
  <headerFooter>
    <oddFooter>&amp;L_x000D_&amp;1#&amp;"Calibri"&amp;10&amp;K000000 Classification - Public</oddFooter>
  </headerFooter>
  <legacyDrawing r:id="rId183"/>
  <tableParts count="3">
    <tablePart r:id="rId184"/>
    <tablePart r:id="rId185"/>
    <tablePart r:id="rId186"/>
  </tableParts>
  <extLst>
    <ext xmlns:x14="http://schemas.microsoft.com/office/spreadsheetml/2009/9/main" uri="{CCE6A557-97BC-4b89-ADB6-D9C93CAAB3DF}">
      <x14:dataValidations xmlns:xm="http://schemas.microsoft.com/office/excel/2006/main" count="1">
        <x14:dataValidation type="list" allowBlank="1" showInputMessage="1" showErrorMessage="1" xr:uid="{4C5F2F9A-C87E-4268-9F44-4F0BD94AEDF1}">
          <x14:formula1>
            <xm:f>Lists!$A$2:$A$30</xm:f>
          </x14:formula1>
          <xm:sqref>F2:G107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2E993-EE87-4C1F-AAF0-D639AAB60375}">
  <dimension ref="A3:B24"/>
  <sheetViews>
    <sheetView workbookViewId="0">
      <selection activeCell="N18" sqref="N18"/>
    </sheetView>
  </sheetViews>
  <sheetFormatPr defaultRowHeight="15"/>
  <cols>
    <col min="1" max="1" width="32.85546875" bestFit="1" customWidth="1"/>
    <col min="2" max="2" width="17" bestFit="1" customWidth="1"/>
  </cols>
  <sheetData>
    <row r="3" spans="1:2">
      <c r="A3" s="30" t="s">
        <v>2</v>
      </c>
      <c r="B3" t="s">
        <v>4</v>
      </c>
    </row>
    <row r="4" spans="1:2">
      <c r="A4" s="31" t="s">
        <v>5</v>
      </c>
      <c r="B4">
        <v>20</v>
      </c>
    </row>
    <row r="5" spans="1:2">
      <c r="A5" s="31" t="s">
        <v>6</v>
      </c>
      <c r="B5">
        <v>4</v>
      </c>
    </row>
    <row r="6" spans="1:2">
      <c r="A6" s="31" t="s">
        <v>7</v>
      </c>
      <c r="B6">
        <v>6</v>
      </c>
    </row>
    <row r="7" spans="1:2">
      <c r="A7" s="31" t="s">
        <v>8</v>
      </c>
      <c r="B7">
        <v>4</v>
      </c>
    </row>
    <row r="8" spans="1:2">
      <c r="A8" s="31" t="s">
        <v>9</v>
      </c>
      <c r="B8">
        <v>11</v>
      </c>
    </row>
    <row r="9" spans="1:2">
      <c r="A9" s="31" t="s">
        <v>10</v>
      </c>
      <c r="B9">
        <v>4</v>
      </c>
    </row>
    <row r="10" spans="1:2">
      <c r="A10" s="31" t="s">
        <v>11</v>
      </c>
      <c r="B10">
        <v>2</v>
      </c>
    </row>
    <row r="11" spans="1:2">
      <c r="A11" s="31" t="s">
        <v>12</v>
      </c>
      <c r="B11">
        <v>1</v>
      </c>
    </row>
    <row r="12" spans="1:2">
      <c r="A12" s="31" t="s">
        <v>13</v>
      </c>
      <c r="B12">
        <v>1</v>
      </c>
    </row>
    <row r="13" spans="1:2">
      <c r="A13" s="31" t="s">
        <v>14</v>
      </c>
      <c r="B13">
        <v>7</v>
      </c>
    </row>
    <row r="14" spans="1:2">
      <c r="A14" s="31" t="s">
        <v>15</v>
      </c>
      <c r="B14">
        <v>17</v>
      </c>
    </row>
    <row r="15" spans="1:2">
      <c r="A15" s="31" t="s">
        <v>16</v>
      </c>
      <c r="B15">
        <v>5</v>
      </c>
    </row>
    <row r="16" spans="1:2">
      <c r="A16" s="31" t="s">
        <v>17</v>
      </c>
      <c r="B16">
        <v>3</v>
      </c>
    </row>
    <row r="17" spans="1:2">
      <c r="A17" s="31" t="s">
        <v>18</v>
      </c>
      <c r="B17">
        <v>1</v>
      </c>
    </row>
    <row r="18" spans="1:2">
      <c r="A18" s="31" t="s">
        <v>19</v>
      </c>
      <c r="B18">
        <v>11</v>
      </c>
    </row>
    <row r="19" spans="1:2">
      <c r="A19" s="31" t="s">
        <v>20</v>
      </c>
      <c r="B19">
        <v>2</v>
      </c>
    </row>
    <row r="20" spans="1:2">
      <c r="A20" s="31" t="s">
        <v>21</v>
      </c>
      <c r="B20">
        <v>2</v>
      </c>
    </row>
    <row r="21" spans="1:2">
      <c r="A21" s="31" t="s">
        <v>22</v>
      </c>
      <c r="B21">
        <v>4</v>
      </c>
    </row>
    <row r="22" spans="1:2">
      <c r="A22" s="31" t="s">
        <v>23</v>
      </c>
      <c r="B22">
        <v>2</v>
      </c>
    </row>
    <row r="23" spans="1:2">
      <c r="A23" s="31" t="s">
        <v>24</v>
      </c>
      <c r="B23">
        <v>1</v>
      </c>
    </row>
    <row r="24" spans="1:2">
      <c r="A24" s="31" t="s">
        <v>3</v>
      </c>
      <c r="B24">
        <v>108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4B993-682B-477D-B31E-A58D58B7BF22}">
  <dimension ref="A1:AG114"/>
  <sheetViews>
    <sheetView tabSelected="1" topLeftCell="A61" zoomScale="95" zoomScaleNormal="95" workbookViewId="0">
      <selection activeCell="B60" sqref="B60"/>
    </sheetView>
  </sheetViews>
  <sheetFormatPr defaultRowHeight="15"/>
  <cols>
    <col min="1" max="1" width="53.5703125" customWidth="1"/>
    <col min="2" max="2" width="11" customWidth="1"/>
    <col min="3" max="3" width="10" hidden="1" customWidth="1"/>
    <col min="4" max="4" width="16.42578125" hidden="1" customWidth="1"/>
    <col min="5" max="5" width="22" hidden="1" customWidth="1"/>
    <col min="6" max="6" width="17.42578125" hidden="1" customWidth="1"/>
    <col min="7" max="7" width="19.5703125" hidden="1" customWidth="1"/>
    <col min="8" max="8" width="13.42578125" hidden="1" customWidth="1"/>
    <col min="9" max="9" width="22.140625" hidden="1" customWidth="1"/>
    <col min="10" max="10" width="13.5703125" hidden="1" customWidth="1"/>
    <col min="11" max="11" width="11.42578125" hidden="1" customWidth="1"/>
    <col min="12" max="12" width="16.5703125" hidden="1" customWidth="1"/>
    <col min="13" max="13" width="18.42578125" hidden="1" customWidth="1"/>
    <col min="14" max="14" width="21.5703125" customWidth="1"/>
    <col min="15" max="15" width="12.42578125" customWidth="1"/>
    <col min="16" max="16" width="26.5703125" customWidth="1"/>
    <col min="17" max="17" width="27.85546875" customWidth="1"/>
    <col min="18" max="18" width="27.5703125" style="184" customWidth="1"/>
    <col min="19" max="19" width="34.5703125" style="184" customWidth="1"/>
    <col min="20" max="20" width="34.140625" style="184" customWidth="1"/>
    <col min="21" max="21" width="32.140625" style="184" customWidth="1"/>
    <col min="22" max="22" width="26.140625" style="184" customWidth="1"/>
    <col min="23" max="23" width="20" style="184" customWidth="1"/>
    <col min="24" max="24" width="21.42578125" style="184" customWidth="1"/>
    <col min="25" max="25" width="19.5703125" style="184" customWidth="1"/>
    <col min="26" max="26" width="19" style="184" customWidth="1"/>
    <col min="27" max="27" width="13.42578125" hidden="1" customWidth="1"/>
  </cols>
  <sheetData>
    <row r="1" spans="1:33">
      <c r="A1" t="s">
        <v>25</v>
      </c>
      <c r="B1" t="s">
        <v>26</v>
      </c>
      <c r="C1" t="s">
        <v>27</v>
      </c>
      <c r="D1" t="s">
        <v>28</v>
      </c>
      <c r="E1" t="s">
        <v>29</v>
      </c>
      <c r="F1" t="s">
        <v>30</v>
      </c>
      <c r="G1" t="s">
        <v>31</v>
      </c>
      <c r="H1" t="s">
        <v>32</v>
      </c>
      <c r="I1" t="s">
        <v>33</v>
      </c>
      <c r="J1" t="s">
        <v>34</v>
      </c>
      <c r="K1" t="s">
        <v>35</v>
      </c>
      <c r="L1" t="s">
        <v>36</v>
      </c>
      <c r="M1" t="s">
        <v>37</v>
      </c>
      <c r="N1" t="s">
        <v>38</v>
      </c>
      <c r="O1" t="s">
        <v>39</v>
      </c>
      <c r="P1" t="s">
        <v>40</v>
      </c>
      <c r="Q1" t="s">
        <v>41</v>
      </c>
      <c r="R1" s="184" t="s">
        <v>42</v>
      </c>
      <c r="S1" s="184" t="s">
        <v>43</v>
      </c>
      <c r="T1" s="184" t="s">
        <v>44</v>
      </c>
      <c r="U1" s="184" t="s">
        <v>45</v>
      </c>
      <c r="V1" s="184" t="s">
        <v>46</v>
      </c>
      <c r="W1" s="184" t="s">
        <v>47</v>
      </c>
      <c r="X1" s="184" t="s">
        <v>48</v>
      </c>
      <c r="Y1" s="184" t="s">
        <v>49</v>
      </c>
      <c r="Z1" s="184" t="s">
        <v>50</v>
      </c>
      <c r="AA1" t="s">
        <v>51</v>
      </c>
      <c r="AB1" t="s">
        <v>52</v>
      </c>
      <c r="AC1" t="s">
        <v>53</v>
      </c>
      <c r="AD1" t="s">
        <v>20</v>
      </c>
      <c r="AE1" t="s">
        <v>54</v>
      </c>
      <c r="AF1" t="s">
        <v>55</v>
      </c>
      <c r="AG1" t="s">
        <v>56</v>
      </c>
    </row>
    <row r="2" spans="1:33">
      <c r="A2" t="s">
        <v>700</v>
      </c>
      <c r="B2" s="24" t="s">
        <v>701</v>
      </c>
      <c r="C2">
        <v>1.1200000000000001</v>
      </c>
      <c r="D2">
        <v>2013</v>
      </c>
      <c r="F2" t="s">
        <v>5</v>
      </c>
      <c r="M2" t="s">
        <v>702</v>
      </c>
      <c r="N2" s="190" t="s">
        <v>84</v>
      </c>
      <c r="O2" s="2" t="s">
        <v>703</v>
      </c>
      <c r="P2" t="s">
        <v>704</v>
      </c>
      <c r="Q2" t="s">
        <v>84</v>
      </c>
      <c r="R2" s="184" t="s">
        <v>68</v>
      </c>
      <c r="S2" s="184" t="s">
        <v>67</v>
      </c>
      <c r="T2" s="184" t="s">
        <v>68</v>
      </c>
      <c r="U2" s="184" t="s">
        <v>68</v>
      </c>
      <c r="V2" s="184" t="s">
        <v>67</v>
      </c>
      <c r="W2" s="184" t="s">
        <v>68</v>
      </c>
      <c r="X2" s="184" t="s">
        <v>68</v>
      </c>
      <c r="Y2" s="184" t="s">
        <v>68</v>
      </c>
      <c r="Z2" s="184" t="s">
        <v>68</v>
      </c>
      <c r="AA2" t="s">
        <v>89</v>
      </c>
      <c r="AB2">
        <f>COUNTIF(R2:T2, "yes")</f>
        <v>1</v>
      </c>
      <c r="AC2">
        <f>COUNTIF(U2:W2, "yes")</f>
        <v>1</v>
      </c>
      <c r="AD2">
        <f>COUNTIF(X2:Z2, "yes")</f>
        <v>0</v>
      </c>
      <c r="AE2" t="s">
        <v>80</v>
      </c>
      <c r="AF2" t="s">
        <v>81</v>
      </c>
      <c r="AG2">
        <v>15</v>
      </c>
    </row>
    <row r="3" spans="1:33" s="190" customFormat="1">
      <c r="A3" s="190" t="s">
        <v>1040</v>
      </c>
      <c r="B3" s="190" t="s">
        <v>1041</v>
      </c>
      <c r="D3" s="190">
        <v>2023</v>
      </c>
      <c r="F3" s="190" t="s">
        <v>18</v>
      </c>
      <c r="M3" s="190" t="s">
        <v>1042</v>
      </c>
      <c r="N3" s="2" t="s">
        <v>1043</v>
      </c>
      <c r="O3" s="2" t="s">
        <v>1044</v>
      </c>
      <c r="P3" s="190" t="s">
        <v>1045</v>
      </c>
      <c r="Q3" s="190" t="s">
        <v>1046</v>
      </c>
      <c r="R3" s="184" t="s">
        <v>67</v>
      </c>
      <c r="S3" s="184" t="s">
        <v>68</v>
      </c>
      <c r="T3" s="184" t="s">
        <v>68</v>
      </c>
      <c r="U3" s="184" t="s">
        <v>67</v>
      </c>
      <c r="V3" s="184" t="s">
        <v>68</v>
      </c>
      <c r="W3" s="184" t="s">
        <v>67</v>
      </c>
      <c r="X3" s="184" t="s">
        <v>67</v>
      </c>
      <c r="Y3" s="184" t="s">
        <v>67</v>
      </c>
      <c r="Z3" s="184" t="s">
        <v>68</v>
      </c>
      <c r="AB3" s="190">
        <f>COUNTIF(R3:T3, "yes")</f>
        <v>1</v>
      </c>
      <c r="AC3" s="190">
        <f>COUNTIF(U3:W3, "yes")</f>
        <v>2</v>
      </c>
      <c r="AD3" s="190">
        <f>COUNTIF(X3:Z3, "yes")</f>
        <v>2</v>
      </c>
      <c r="AE3" s="190" t="s">
        <v>80</v>
      </c>
      <c r="AF3" s="190" t="s">
        <v>81</v>
      </c>
    </row>
    <row r="4" spans="1:33">
      <c r="A4" t="s">
        <v>72</v>
      </c>
      <c r="B4" t="s">
        <v>73</v>
      </c>
      <c r="C4">
        <v>0.2</v>
      </c>
      <c r="D4">
        <v>2021</v>
      </c>
      <c r="F4" t="s">
        <v>5</v>
      </c>
      <c r="K4" t="s">
        <v>74</v>
      </c>
      <c r="M4" t="s">
        <v>75</v>
      </c>
      <c r="N4" s="2" t="s">
        <v>76</v>
      </c>
      <c r="O4" s="2" t="s">
        <v>77</v>
      </c>
      <c r="P4" t="s">
        <v>78</v>
      </c>
      <c r="Q4" t="s">
        <v>79</v>
      </c>
      <c r="R4" s="184" t="s">
        <v>67</v>
      </c>
      <c r="S4" s="184" t="s">
        <v>67</v>
      </c>
      <c r="T4" s="184" t="s">
        <v>68</v>
      </c>
      <c r="U4" s="184" t="s">
        <v>67</v>
      </c>
      <c r="V4" s="184" t="s">
        <v>67</v>
      </c>
      <c r="W4" s="184" t="s">
        <v>67</v>
      </c>
      <c r="X4" s="184" t="s">
        <v>67</v>
      </c>
      <c r="Y4" s="184" t="s">
        <v>67</v>
      </c>
      <c r="Z4" s="184" t="s">
        <v>67</v>
      </c>
      <c r="AA4" t="s">
        <v>69</v>
      </c>
      <c r="AB4">
        <f>COUNTIF(R4:T4, "yes")</f>
        <v>2</v>
      </c>
      <c r="AC4">
        <f>COUNTIF(U4:W4, "yes")</f>
        <v>3</v>
      </c>
      <c r="AD4">
        <f>COUNTIF(X4:Z4, "yes")</f>
        <v>3</v>
      </c>
      <c r="AE4" t="s">
        <v>80</v>
      </c>
      <c r="AF4" t="s">
        <v>81</v>
      </c>
    </row>
    <row r="5" spans="1:33">
      <c r="A5" t="s">
        <v>82</v>
      </c>
      <c r="B5" t="s">
        <v>83</v>
      </c>
      <c r="C5" t="s">
        <v>84</v>
      </c>
      <c r="D5">
        <v>2022</v>
      </c>
      <c r="E5" t="s">
        <v>85</v>
      </c>
      <c r="F5" t="s">
        <v>6</v>
      </c>
      <c r="G5" t="s">
        <v>20</v>
      </c>
      <c r="K5" t="s">
        <v>61</v>
      </c>
      <c r="M5" t="s">
        <v>86</v>
      </c>
      <c r="N5" s="2" t="s">
        <v>87</v>
      </c>
      <c r="O5" s="2" t="s">
        <v>88</v>
      </c>
      <c r="P5" t="s">
        <v>84</v>
      </c>
      <c r="Q5" t="s">
        <v>79</v>
      </c>
      <c r="R5" s="184" t="s">
        <v>67</v>
      </c>
      <c r="S5" s="184" t="s">
        <v>68</v>
      </c>
      <c r="T5" s="184" t="s">
        <v>68</v>
      </c>
      <c r="U5" s="185" t="s">
        <v>68</v>
      </c>
      <c r="V5" s="184" t="s">
        <v>67</v>
      </c>
      <c r="W5" s="184" t="s">
        <v>67</v>
      </c>
      <c r="X5" s="184" t="s">
        <v>67</v>
      </c>
      <c r="Y5" s="184" t="s">
        <v>68</v>
      </c>
      <c r="Z5" s="184" t="s">
        <v>67</v>
      </c>
      <c r="AA5" t="s">
        <v>89</v>
      </c>
      <c r="AB5">
        <f>COUNTIF(R5:T5, "yes")</f>
        <v>1</v>
      </c>
      <c r="AC5">
        <f>COUNTIF(U5:W5, "yes")</f>
        <v>2</v>
      </c>
      <c r="AD5">
        <f>COUNTIF(X5:Z5, "yes")</f>
        <v>2</v>
      </c>
      <c r="AE5" t="s">
        <v>80</v>
      </c>
      <c r="AF5" t="s">
        <v>81</v>
      </c>
      <c r="AG5">
        <v>15</v>
      </c>
    </row>
    <row r="6" spans="1:33">
      <c r="A6" t="s">
        <v>404</v>
      </c>
      <c r="B6" t="s">
        <v>405</v>
      </c>
      <c r="C6" t="s">
        <v>84</v>
      </c>
      <c r="D6">
        <v>2021</v>
      </c>
      <c r="E6" t="s">
        <v>406</v>
      </c>
      <c r="F6" t="s">
        <v>6</v>
      </c>
      <c r="G6" t="s">
        <v>20</v>
      </c>
      <c r="K6" t="s">
        <v>61</v>
      </c>
      <c r="L6" t="s">
        <v>407</v>
      </c>
      <c r="M6" t="s">
        <v>408</v>
      </c>
      <c r="N6" s="2" t="s">
        <v>409</v>
      </c>
      <c r="O6" s="2" t="s">
        <v>410</v>
      </c>
      <c r="P6" t="s">
        <v>411</v>
      </c>
      <c r="Q6" t="s">
        <v>412</v>
      </c>
      <c r="R6" s="184" t="s">
        <v>67</v>
      </c>
      <c r="S6" s="184" t="s">
        <v>67</v>
      </c>
      <c r="T6" s="184" t="s">
        <v>67</v>
      </c>
      <c r="U6" s="184" t="s">
        <v>68</v>
      </c>
      <c r="V6" s="184" t="s">
        <v>67</v>
      </c>
      <c r="W6" s="184" t="s">
        <v>67</v>
      </c>
      <c r="X6" s="184" t="s">
        <v>67</v>
      </c>
      <c r="Y6" s="184" t="s">
        <v>67</v>
      </c>
      <c r="Z6" s="184" t="s">
        <v>68</v>
      </c>
      <c r="AA6" t="s">
        <v>89</v>
      </c>
      <c r="AB6">
        <f>COUNTIF(R6:T6, "yes")</f>
        <v>3</v>
      </c>
      <c r="AC6">
        <f>COUNTIF(U6:W6, "yes")</f>
        <v>2</v>
      </c>
      <c r="AD6">
        <f>COUNTIF(X6:Z6, "yes")</f>
        <v>2</v>
      </c>
      <c r="AE6" t="s">
        <v>80</v>
      </c>
      <c r="AF6" t="s">
        <v>81</v>
      </c>
      <c r="AG6">
        <v>0</v>
      </c>
    </row>
    <row r="7" spans="1:33">
      <c r="A7" t="s">
        <v>113</v>
      </c>
      <c r="B7" t="s">
        <v>114</v>
      </c>
      <c r="C7">
        <v>1.1000000000000001</v>
      </c>
      <c r="D7">
        <v>2020</v>
      </c>
      <c r="E7" t="s">
        <v>9</v>
      </c>
      <c r="F7" t="s">
        <v>9</v>
      </c>
      <c r="K7" t="s">
        <v>115</v>
      </c>
      <c r="M7" t="s">
        <v>116</v>
      </c>
      <c r="N7" s="190" t="s">
        <v>84</v>
      </c>
      <c r="O7" s="2" t="s">
        <v>117</v>
      </c>
      <c r="P7" t="s">
        <v>84</v>
      </c>
      <c r="Q7" t="s">
        <v>118</v>
      </c>
      <c r="R7" s="184" t="s">
        <v>67</v>
      </c>
      <c r="S7" s="184" t="s">
        <v>68</v>
      </c>
      <c r="T7" s="184" t="s">
        <v>68</v>
      </c>
      <c r="U7" s="184" t="s">
        <v>67</v>
      </c>
      <c r="V7" s="184" t="s">
        <v>68</v>
      </c>
      <c r="W7" s="184" t="s">
        <v>68</v>
      </c>
      <c r="X7" s="184" t="s">
        <v>67</v>
      </c>
      <c r="Y7" s="184" t="s">
        <v>68</v>
      </c>
      <c r="Z7" s="184" t="s">
        <v>68</v>
      </c>
      <c r="AA7" t="s">
        <v>119</v>
      </c>
      <c r="AB7">
        <f>COUNTIF(R7:T7, "yes")</f>
        <v>1</v>
      </c>
      <c r="AC7">
        <f>COUNTIF(U7:W7, "yes")</f>
        <v>1</v>
      </c>
      <c r="AD7">
        <f>COUNTIF(X7:Z7, "yes")</f>
        <v>1</v>
      </c>
      <c r="AE7" t="s">
        <v>80</v>
      </c>
      <c r="AF7" t="s">
        <v>81</v>
      </c>
      <c r="AG7">
        <v>15</v>
      </c>
    </row>
    <row r="8" spans="1:33">
      <c r="A8" t="s">
        <v>103</v>
      </c>
      <c r="B8" t="s">
        <v>104</v>
      </c>
      <c r="C8" t="s">
        <v>105</v>
      </c>
      <c r="D8">
        <v>2022</v>
      </c>
      <c r="E8" t="s">
        <v>106</v>
      </c>
      <c r="F8" t="s">
        <v>14</v>
      </c>
      <c r="K8" t="s">
        <v>61</v>
      </c>
      <c r="L8" t="s">
        <v>107</v>
      </c>
      <c r="M8" t="s">
        <v>108</v>
      </c>
      <c r="N8" s="2" t="s">
        <v>109</v>
      </c>
      <c r="O8" s="2" t="s">
        <v>110</v>
      </c>
      <c r="P8" t="s">
        <v>84</v>
      </c>
      <c r="Q8" t="s">
        <v>111</v>
      </c>
      <c r="R8" s="184" t="s">
        <v>67</v>
      </c>
      <c r="S8" s="184" t="s">
        <v>68</v>
      </c>
      <c r="T8" s="184" t="s">
        <v>68</v>
      </c>
      <c r="U8" s="184" t="s">
        <v>67</v>
      </c>
      <c r="V8" s="184" t="s">
        <v>67</v>
      </c>
      <c r="W8" s="184" t="s">
        <v>67</v>
      </c>
      <c r="X8" s="184" t="s">
        <v>67</v>
      </c>
      <c r="Y8" s="184" t="s">
        <v>67</v>
      </c>
      <c r="Z8" s="184" t="s">
        <v>67</v>
      </c>
      <c r="AA8" t="s">
        <v>112</v>
      </c>
      <c r="AB8">
        <f>COUNTIF(R8:T8, "yes")</f>
        <v>1</v>
      </c>
      <c r="AC8">
        <f>COUNTIF(U8:W8, "yes")</f>
        <v>3</v>
      </c>
      <c r="AD8">
        <f>COUNTIF(X8:Z8, "yes")</f>
        <v>3</v>
      </c>
      <c r="AE8" t="s">
        <v>80</v>
      </c>
      <c r="AF8" t="s">
        <v>81</v>
      </c>
      <c r="AG8">
        <v>22</v>
      </c>
    </row>
    <row r="9" spans="1:33">
      <c r="A9" t="s">
        <v>127</v>
      </c>
      <c r="B9" t="s">
        <v>128</v>
      </c>
      <c r="D9">
        <v>2017</v>
      </c>
      <c r="F9" t="s">
        <v>5</v>
      </c>
      <c r="M9" t="s">
        <v>129</v>
      </c>
      <c r="N9" s="190" t="s">
        <v>84</v>
      </c>
      <c r="O9" s="2" t="s">
        <v>130</v>
      </c>
      <c r="P9" t="s">
        <v>131</v>
      </c>
      <c r="Q9" t="s">
        <v>132</v>
      </c>
      <c r="R9" s="184" t="s">
        <v>67</v>
      </c>
      <c r="S9" s="184" t="s">
        <v>67</v>
      </c>
      <c r="T9" s="184" t="s">
        <v>68</v>
      </c>
      <c r="U9" s="184" t="s">
        <v>67</v>
      </c>
      <c r="V9" s="184" t="s">
        <v>68</v>
      </c>
      <c r="W9" s="184" t="s">
        <v>68</v>
      </c>
      <c r="X9" s="184" t="s">
        <v>67</v>
      </c>
      <c r="Y9" s="184" t="s">
        <v>68</v>
      </c>
      <c r="Z9" s="184" t="s">
        <v>68</v>
      </c>
      <c r="AA9" t="s">
        <v>89</v>
      </c>
      <c r="AB9">
        <f>COUNTIF(R9:T9, "yes")</f>
        <v>2</v>
      </c>
      <c r="AC9">
        <f>COUNTIF(U9:W9, "yes")</f>
        <v>1</v>
      </c>
      <c r="AD9">
        <f>COUNTIF(X9:Z9, "yes")</f>
        <v>1</v>
      </c>
      <c r="AE9" t="s">
        <v>80</v>
      </c>
      <c r="AF9" t="s">
        <v>81</v>
      </c>
      <c r="AG9">
        <v>15</v>
      </c>
    </row>
    <row r="10" spans="1:33">
      <c r="A10" t="s">
        <v>133</v>
      </c>
      <c r="B10" t="s">
        <v>134</v>
      </c>
      <c r="D10">
        <v>2017</v>
      </c>
      <c r="F10" t="s">
        <v>5</v>
      </c>
      <c r="M10" t="s">
        <v>135</v>
      </c>
      <c r="N10" s="190" t="s">
        <v>84</v>
      </c>
      <c r="O10" s="2" t="s">
        <v>130</v>
      </c>
      <c r="P10" t="s">
        <v>136</v>
      </c>
      <c r="Q10" t="s">
        <v>132</v>
      </c>
      <c r="R10" s="184" t="s">
        <v>67</v>
      </c>
      <c r="S10" s="184" t="s">
        <v>68</v>
      </c>
      <c r="T10" s="184" t="s">
        <v>68</v>
      </c>
      <c r="U10" s="184" t="s">
        <v>67</v>
      </c>
      <c r="V10" s="184" t="s">
        <v>68</v>
      </c>
      <c r="W10" s="184" t="s">
        <v>68</v>
      </c>
      <c r="X10" s="184" t="s">
        <v>67</v>
      </c>
      <c r="Y10" s="184" t="s">
        <v>68</v>
      </c>
      <c r="Z10" s="184" t="s">
        <v>68</v>
      </c>
      <c r="AA10" t="s">
        <v>102</v>
      </c>
      <c r="AB10">
        <f>COUNTIF(R10:T10, "yes")</f>
        <v>1</v>
      </c>
      <c r="AC10">
        <f>COUNTIF(U10:W10, "yes")</f>
        <v>1</v>
      </c>
      <c r="AD10">
        <f>COUNTIF(X10:Z10, "yes")</f>
        <v>1</v>
      </c>
      <c r="AE10" t="s">
        <v>80</v>
      </c>
      <c r="AF10" t="s">
        <v>81</v>
      </c>
      <c r="AG10">
        <v>15</v>
      </c>
    </row>
    <row r="11" spans="1:33">
      <c r="A11" t="s">
        <v>57</v>
      </c>
      <c r="B11" t="s">
        <v>58</v>
      </c>
      <c r="C11" t="s">
        <v>59</v>
      </c>
      <c r="D11">
        <v>2020</v>
      </c>
      <c r="E11" t="s">
        <v>60</v>
      </c>
      <c r="F11" t="s">
        <v>14</v>
      </c>
      <c r="K11" t="s">
        <v>61</v>
      </c>
      <c r="M11" t="s">
        <v>62</v>
      </c>
      <c r="N11" s="6" t="s">
        <v>63</v>
      </c>
      <c r="O11" s="2" t="s">
        <v>64</v>
      </c>
      <c r="P11" t="s">
        <v>65</v>
      </c>
      <c r="Q11" t="s">
        <v>66</v>
      </c>
      <c r="R11" s="184" t="s">
        <v>67</v>
      </c>
      <c r="S11" s="184" t="s">
        <v>68</v>
      </c>
      <c r="T11" s="184" t="s">
        <v>68</v>
      </c>
      <c r="U11" s="184" t="s">
        <v>67</v>
      </c>
      <c r="V11" s="184" t="s">
        <v>67</v>
      </c>
      <c r="W11" s="184" t="s">
        <v>67</v>
      </c>
      <c r="X11" s="184" t="s">
        <v>67</v>
      </c>
      <c r="Y11" s="184" t="s">
        <v>67</v>
      </c>
      <c r="Z11" s="184" t="s">
        <v>68</v>
      </c>
      <c r="AA11" t="s">
        <v>69</v>
      </c>
      <c r="AB11">
        <f>COUNTIF(R11:T11, "yes")</f>
        <v>1</v>
      </c>
      <c r="AC11">
        <f>COUNTIF(U11:W11, "yes")</f>
        <v>3</v>
      </c>
      <c r="AD11">
        <f>COUNTIF(X11:Z11, "yes")</f>
        <v>2</v>
      </c>
      <c r="AE11" t="s">
        <v>70</v>
      </c>
      <c r="AF11" t="s">
        <v>71</v>
      </c>
      <c r="AG11">
        <v>15</v>
      </c>
    </row>
    <row r="12" spans="1:33">
      <c r="A12" t="s">
        <v>181</v>
      </c>
      <c r="B12" t="s">
        <v>182</v>
      </c>
      <c r="C12" t="s">
        <v>183</v>
      </c>
      <c r="D12">
        <v>2020</v>
      </c>
      <c r="E12" t="s">
        <v>123</v>
      </c>
      <c r="F12" t="s">
        <v>5</v>
      </c>
      <c r="K12" t="s">
        <v>61</v>
      </c>
      <c r="M12" t="s">
        <v>184</v>
      </c>
      <c r="N12" s="6" t="s">
        <v>185</v>
      </c>
      <c r="O12" s="2" t="s">
        <v>64</v>
      </c>
      <c r="P12" t="s">
        <v>186</v>
      </c>
      <c r="Q12" t="s">
        <v>187</v>
      </c>
      <c r="R12" s="184" t="s">
        <v>67</v>
      </c>
      <c r="S12" s="184" t="s">
        <v>67</v>
      </c>
      <c r="T12" s="184" t="s">
        <v>67</v>
      </c>
      <c r="U12" s="184" t="s">
        <v>67</v>
      </c>
      <c r="V12" s="184" t="s">
        <v>67</v>
      </c>
      <c r="W12" s="184" t="s">
        <v>67</v>
      </c>
      <c r="X12" s="184" t="s">
        <v>67</v>
      </c>
      <c r="Y12" s="184" t="s">
        <v>67</v>
      </c>
      <c r="Z12" s="184" t="s">
        <v>67</v>
      </c>
      <c r="AA12" t="s">
        <v>69</v>
      </c>
      <c r="AB12">
        <f>COUNTIF(R12:T12, "yes")</f>
        <v>3</v>
      </c>
      <c r="AC12">
        <f>COUNTIF(U12:W12, "yes")</f>
        <v>3</v>
      </c>
      <c r="AD12">
        <f>COUNTIF(X12:Z12, "yes")</f>
        <v>3</v>
      </c>
      <c r="AE12" t="s">
        <v>70</v>
      </c>
      <c r="AF12" t="s">
        <v>71</v>
      </c>
      <c r="AG12">
        <v>15</v>
      </c>
    </row>
    <row r="13" spans="1:33">
      <c r="A13" t="s">
        <v>432</v>
      </c>
      <c r="B13" t="s">
        <v>433</v>
      </c>
      <c r="C13" t="s">
        <v>434</v>
      </c>
      <c r="D13">
        <v>2020</v>
      </c>
      <c r="E13" t="s">
        <v>60</v>
      </c>
      <c r="F13" t="s">
        <v>14</v>
      </c>
      <c r="K13" t="s">
        <v>61</v>
      </c>
      <c r="M13" t="s">
        <v>435</v>
      </c>
      <c r="N13" s="6" t="s">
        <v>436</v>
      </c>
      <c r="O13" s="2" t="s">
        <v>64</v>
      </c>
      <c r="P13" t="s">
        <v>84</v>
      </c>
      <c r="Q13" t="s">
        <v>118</v>
      </c>
      <c r="R13" s="184" t="s">
        <v>67</v>
      </c>
      <c r="S13" s="184" t="s">
        <v>67</v>
      </c>
      <c r="T13" s="184" t="s">
        <v>68</v>
      </c>
      <c r="U13" s="184" t="s">
        <v>67</v>
      </c>
      <c r="V13" s="184" t="s">
        <v>67</v>
      </c>
      <c r="W13" s="184" t="s">
        <v>67</v>
      </c>
      <c r="X13" s="184" t="s">
        <v>67</v>
      </c>
      <c r="Y13" s="184" t="s">
        <v>67</v>
      </c>
      <c r="Z13" s="184" t="s">
        <v>67</v>
      </c>
      <c r="AA13" t="s">
        <v>69</v>
      </c>
      <c r="AB13">
        <f>COUNTIF(R13:T13, "yes")</f>
        <v>2</v>
      </c>
      <c r="AC13">
        <f>COUNTIF(U13:W13, "yes")</f>
        <v>3</v>
      </c>
      <c r="AD13">
        <f>COUNTIF(X13:Z13, "yes")</f>
        <v>3</v>
      </c>
      <c r="AE13" t="s">
        <v>70</v>
      </c>
      <c r="AF13" t="s">
        <v>71</v>
      </c>
      <c r="AG13">
        <v>15</v>
      </c>
    </row>
    <row r="14" spans="1:33">
      <c r="A14" t="s">
        <v>455</v>
      </c>
      <c r="B14" t="s">
        <v>456</v>
      </c>
      <c r="C14" t="s">
        <v>183</v>
      </c>
      <c r="D14">
        <v>2020</v>
      </c>
      <c r="E14" t="s">
        <v>60</v>
      </c>
      <c r="F14" t="s">
        <v>9</v>
      </c>
      <c r="K14" t="s">
        <v>61</v>
      </c>
      <c r="M14" t="s">
        <v>457</v>
      </c>
      <c r="N14" s="6" t="s">
        <v>458</v>
      </c>
      <c r="O14" s="2" t="s">
        <v>64</v>
      </c>
      <c r="P14" t="s">
        <v>459</v>
      </c>
      <c r="Q14" t="s">
        <v>460</v>
      </c>
      <c r="R14" s="184" t="s">
        <v>67</v>
      </c>
      <c r="S14" s="184" t="s">
        <v>67</v>
      </c>
      <c r="T14" s="184" t="s">
        <v>68</v>
      </c>
      <c r="U14" s="184" t="s">
        <v>67</v>
      </c>
      <c r="V14" s="184" t="s">
        <v>67</v>
      </c>
      <c r="W14" s="184" t="s">
        <v>67</v>
      </c>
      <c r="X14" s="184" t="s">
        <v>67</v>
      </c>
      <c r="Y14" s="184" t="s">
        <v>67</v>
      </c>
      <c r="Z14" s="184" t="s">
        <v>67</v>
      </c>
      <c r="AA14" t="s">
        <v>69</v>
      </c>
      <c r="AB14">
        <f>COUNTIF(R14:T14, "yes")</f>
        <v>2</v>
      </c>
      <c r="AC14">
        <f>COUNTIF(U14:W14, "yes")</f>
        <v>3</v>
      </c>
      <c r="AD14">
        <f>COUNTIF(X14:Z14, "yes")</f>
        <v>3</v>
      </c>
      <c r="AE14" t="s">
        <v>70</v>
      </c>
      <c r="AF14" t="s">
        <v>71</v>
      </c>
    </row>
    <row r="15" spans="1:33">
      <c r="A15" t="s">
        <v>470</v>
      </c>
      <c r="B15" t="s">
        <v>471</v>
      </c>
      <c r="C15" t="s">
        <v>122</v>
      </c>
      <c r="D15">
        <v>2020</v>
      </c>
      <c r="E15" t="s">
        <v>16</v>
      </c>
      <c r="F15" t="s">
        <v>16</v>
      </c>
      <c r="K15" t="s">
        <v>61</v>
      </c>
      <c r="M15" t="s">
        <v>472</v>
      </c>
      <c r="N15" s="6" t="s">
        <v>473</v>
      </c>
      <c r="O15" s="2" t="s">
        <v>64</v>
      </c>
      <c r="P15" t="s">
        <v>474</v>
      </c>
      <c r="Q15" t="s">
        <v>475</v>
      </c>
      <c r="R15" s="184" t="s">
        <v>67</v>
      </c>
      <c r="S15" s="184" t="s">
        <v>67</v>
      </c>
      <c r="T15" s="184" t="s">
        <v>68</v>
      </c>
      <c r="U15" s="184" t="s">
        <v>67</v>
      </c>
      <c r="V15" s="184" t="s">
        <v>67</v>
      </c>
      <c r="W15" s="184" t="s">
        <v>67</v>
      </c>
      <c r="X15" s="184" t="s">
        <v>67</v>
      </c>
      <c r="Y15" s="184" t="s">
        <v>67</v>
      </c>
      <c r="Z15" s="184" t="s">
        <v>68</v>
      </c>
      <c r="AA15" t="s">
        <v>69</v>
      </c>
      <c r="AB15">
        <f>COUNTIF(R15:T15, "yes")</f>
        <v>2</v>
      </c>
      <c r="AC15">
        <f>COUNTIF(U15:W15, "yes")</f>
        <v>3</v>
      </c>
      <c r="AD15">
        <f>COUNTIF(X15:Z15, "yes")</f>
        <v>2</v>
      </c>
      <c r="AE15" t="s">
        <v>70</v>
      </c>
      <c r="AF15" t="s">
        <v>71</v>
      </c>
    </row>
    <row r="16" spans="1:33">
      <c r="A16" t="s">
        <v>137</v>
      </c>
      <c r="B16" t="s">
        <v>138</v>
      </c>
      <c r="C16" t="s">
        <v>139</v>
      </c>
      <c r="D16">
        <v>2020</v>
      </c>
      <c r="E16" t="s">
        <v>60</v>
      </c>
      <c r="F16" t="s">
        <v>14</v>
      </c>
      <c r="K16" t="s">
        <v>61</v>
      </c>
      <c r="M16" t="s">
        <v>140</v>
      </c>
      <c r="N16" s="6" t="s">
        <v>141</v>
      </c>
      <c r="O16" s="2" t="s">
        <v>64</v>
      </c>
      <c r="P16" t="s">
        <v>84</v>
      </c>
      <c r="Q16" t="s">
        <v>142</v>
      </c>
      <c r="R16" s="184" t="s">
        <v>67</v>
      </c>
      <c r="S16" s="184" t="s">
        <v>68</v>
      </c>
      <c r="T16" s="184" t="s">
        <v>68</v>
      </c>
      <c r="U16" s="184" t="s">
        <v>67</v>
      </c>
      <c r="V16" s="184" t="s">
        <v>67</v>
      </c>
      <c r="W16" s="184" t="s">
        <v>67</v>
      </c>
      <c r="X16" s="184" t="s">
        <v>67</v>
      </c>
      <c r="Y16" s="184" t="s">
        <v>67</v>
      </c>
      <c r="Z16" s="184" t="s">
        <v>68</v>
      </c>
      <c r="AA16" t="s">
        <v>69</v>
      </c>
      <c r="AB16">
        <f>COUNTIF(R16:T16, "yes")</f>
        <v>1</v>
      </c>
      <c r="AC16">
        <f>COUNTIF(U16:W16, "yes")</f>
        <v>3</v>
      </c>
      <c r="AD16">
        <f>COUNTIF(X16:Z16, "yes")</f>
        <v>2</v>
      </c>
      <c r="AE16" t="s">
        <v>70</v>
      </c>
      <c r="AF16" t="s">
        <v>71</v>
      </c>
      <c r="AG16">
        <v>15</v>
      </c>
    </row>
    <row r="17" spans="1:33">
      <c r="A17" t="s">
        <v>527</v>
      </c>
      <c r="B17" t="s">
        <v>528</v>
      </c>
      <c r="C17" t="s">
        <v>122</v>
      </c>
      <c r="D17">
        <v>2020</v>
      </c>
      <c r="E17" t="s">
        <v>251</v>
      </c>
      <c r="F17" t="s">
        <v>8</v>
      </c>
      <c r="K17" t="s">
        <v>61</v>
      </c>
      <c r="M17" t="s">
        <v>529</v>
      </c>
      <c r="N17" s="6" t="s">
        <v>530</v>
      </c>
      <c r="O17" s="2" t="s">
        <v>64</v>
      </c>
      <c r="P17" t="s">
        <v>531</v>
      </c>
      <c r="Q17" t="s">
        <v>532</v>
      </c>
      <c r="R17" s="184" t="s">
        <v>67</v>
      </c>
      <c r="S17" s="184" t="s">
        <v>67</v>
      </c>
      <c r="T17" s="184" t="s">
        <v>67</v>
      </c>
      <c r="U17" s="184" t="s">
        <v>67</v>
      </c>
      <c r="V17" s="184" t="s">
        <v>67</v>
      </c>
      <c r="W17" s="184" t="s">
        <v>67</v>
      </c>
      <c r="X17" s="184" t="s">
        <v>67</v>
      </c>
      <c r="Y17" s="184" t="s">
        <v>67</v>
      </c>
      <c r="Z17" s="184" t="s">
        <v>68</v>
      </c>
      <c r="AA17" t="s">
        <v>69</v>
      </c>
      <c r="AB17">
        <f>COUNTIF(R17:T17, "yes")</f>
        <v>3</v>
      </c>
      <c r="AC17">
        <f>COUNTIF(U17:W17, "yes")</f>
        <v>3</v>
      </c>
      <c r="AD17">
        <f>COUNTIF(X17:Z17, "yes")</f>
        <v>2</v>
      </c>
      <c r="AE17" t="s">
        <v>70</v>
      </c>
      <c r="AF17" t="s">
        <v>71</v>
      </c>
    </row>
    <row r="18" spans="1:33">
      <c r="A18" t="s">
        <v>564</v>
      </c>
      <c r="B18" t="s">
        <v>565</v>
      </c>
      <c r="C18" t="s">
        <v>566</v>
      </c>
      <c r="D18">
        <v>2020</v>
      </c>
      <c r="E18" t="s">
        <v>60</v>
      </c>
      <c r="F18" t="s">
        <v>19</v>
      </c>
      <c r="K18" t="s">
        <v>61</v>
      </c>
      <c r="M18" t="s">
        <v>567</v>
      </c>
      <c r="N18" s="6" t="s">
        <v>568</v>
      </c>
      <c r="O18" s="2" t="s">
        <v>64</v>
      </c>
      <c r="P18" t="s">
        <v>569</v>
      </c>
      <c r="Q18" t="s">
        <v>570</v>
      </c>
      <c r="R18" s="184" t="s">
        <v>67</v>
      </c>
      <c r="S18" s="184" t="s">
        <v>67</v>
      </c>
      <c r="T18" s="184" t="s">
        <v>68</v>
      </c>
      <c r="U18" s="184" t="s">
        <v>67</v>
      </c>
      <c r="V18" s="184" t="s">
        <v>67</v>
      </c>
      <c r="W18" s="184" t="s">
        <v>67</v>
      </c>
      <c r="X18" s="184" t="s">
        <v>67</v>
      </c>
      <c r="Y18" s="184" t="s">
        <v>67</v>
      </c>
      <c r="Z18" s="184" t="s">
        <v>68</v>
      </c>
      <c r="AA18" t="s">
        <v>69</v>
      </c>
      <c r="AB18">
        <f>COUNTIF(R18:T18, "yes")</f>
        <v>2</v>
      </c>
      <c r="AC18">
        <f>COUNTIF(U18:W18, "yes")</f>
        <v>3</v>
      </c>
      <c r="AD18">
        <f>COUNTIF(X18:Z18, "yes")</f>
        <v>2</v>
      </c>
      <c r="AE18" t="s">
        <v>70</v>
      </c>
      <c r="AF18" t="s">
        <v>71</v>
      </c>
    </row>
    <row r="19" spans="1:33">
      <c r="A19" t="s">
        <v>666</v>
      </c>
      <c r="B19" t="s">
        <v>667</v>
      </c>
      <c r="C19" t="s">
        <v>434</v>
      </c>
      <c r="D19">
        <v>2020</v>
      </c>
      <c r="E19" t="s">
        <v>146</v>
      </c>
      <c r="F19" t="s">
        <v>15</v>
      </c>
      <c r="K19" t="s">
        <v>61</v>
      </c>
      <c r="M19" t="s">
        <v>668</v>
      </c>
      <c r="N19" s="6" t="s">
        <v>669</v>
      </c>
      <c r="O19" s="2" t="s">
        <v>64</v>
      </c>
      <c r="P19" t="s">
        <v>474</v>
      </c>
      <c r="Q19" t="s">
        <v>670</v>
      </c>
      <c r="R19" s="184" t="s">
        <v>67</v>
      </c>
      <c r="S19" s="184" t="s">
        <v>67</v>
      </c>
      <c r="T19" s="184" t="s">
        <v>68</v>
      </c>
      <c r="U19" s="184" t="s">
        <v>67</v>
      </c>
      <c r="V19" s="184" t="s">
        <v>67</v>
      </c>
      <c r="W19" s="184" t="s">
        <v>67</v>
      </c>
      <c r="X19" s="184" t="s">
        <v>67</v>
      </c>
      <c r="Y19" s="184" t="s">
        <v>67</v>
      </c>
      <c r="Z19" s="184" t="s">
        <v>68</v>
      </c>
      <c r="AA19" t="s">
        <v>69</v>
      </c>
      <c r="AB19">
        <f>COUNTIF(R19:T19, "yes")</f>
        <v>2</v>
      </c>
      <c r="AC19">
        <f>COUNTIF(U19:W19, "yes")</f>
        <v>3</v>
      </c>
      <c r="AD19">
        <f>COUNTIF(X19:Z19, "yes")</f>
        <v>2</v>
      </c>
      <c r="AE19" t="s">
        <v>70</v>
      </c>
      <c r="AF19" t="s">
        <v>71</v>
      </c>
    </row>
    <row r="20" spans="1:33">
      <c r="A20" t="s">
        <v>725</v>
      </c>
      <c r="B20" t="s">
        <v>726</v>
      </c>
      <c r="C20" t="s">
        <v>84</v>
      </c>
      <c r="D20">
        <v>2020</v>
      </c>
      <c r="E20" t="s">
        <v>727</v>
      </c>
      <c r="F20" t="s">
        <v>23</v>
      </c>
      <c r="K20" t="s">
        <v>61</v>
      </c>
      <c r="M20" t="s">
        <v>728</v>
      </c>
      <c r="N20" s="6" t="s">
        <v>729</v>
      </c>
      <c r="O20" s="2" t="s">
        <v>64</v>
      </c>
      <c r="P20" t="s">
        <v>730</v>
      </c>
      <c r="Q20" t="s">
        <v>731</v>
      </c>
      <c r="R20" s="184" t="s">
        <v>67</v>
      </c>
      <c r="S20" s="184" t="s">
        <v>67</v>
      </c>
      <c r="T20" s="184" t="s">
        <v>68</v>
      </c>
      <c r="U20" s="184" t="s">
        <v>67</v>
      </c>
      <c r="V20" s="184" t="s">
        <v>67</v>
      </c>
      <c r="W20" s="184" t="s">
        <v>67</v>
      </c>
      <c r="X20" s="184" t="s">
        <v>67</v>
      </c>
      <c r="Y20" s="184" t="s">
        <v>67</v>
      </c>
      <c r="Z20" s="184" t="s">
        <v>68</v>
      </c>
      <c r="AA20" t="s">
        <v>69</v>
      </c>
      <c r="AB20">
        <f>COUNTIF(R20:T20, "yes")</f>
        <v>2</v>
      </c>
      <c r="AC20">
        <f>COUNTIF(U20:W20, "yes")</f>
        <v>3</v>
      </c>
      <c r="AD20">
        <f>COUNTIF(X20:Z20, "yes")</f>
        <v>2</v>
      </c>
      <c r="AE20" t="s">
        <v>70</v>
      </c>
      <c r="AF20" t="s">
        <v>71</v>
      </c>
      <c r="AG20">
        <v>30</v>
      </c>
    </row>
    <row r="21" spans="1:33">
      <c r="A21" t="s">
        <v>167</v>
      </c>
      <c r="B21" t="s">
        <v>168</v>
      </c>
      <c r="C21" t="s">
        <v>169</v>
      </c>
      <c r="D21">
        <v>2024</v>
      </c>
      <c r="E21" t="s">
        <v>161</v>
      </c>
      <c r="F21" t="s">
        <v>5</v>
      </c>
      <c r="G21" t="s">
        <v>9</v>
      </c>
      <c r="K21" t="s">
        <v>170</v>
      </c>
      <c r="M21" t="s">
        <v>171</v>
      </c>
      <c r="N21" s="190" t="s">
        <v>84</v>
      </c>
      <c r="O21" s="2" t="s">
        <v>172</v>
      </c>
      <c r="P21" s="44" t="s">
        <v>173</v>
      </c>
      <c r="Q21" t="s">
        <v>174</v>
      </c>
      <c r="R21" s="184" t="s">
        <v>67</v>
      </c>
      <c r="S21" s="185" t="s">
        <v>67</v>
      </c>
      <c r="T21" s="184" t="s">
        <v>68</v>
      </c>
      <c r="U21" s="184" t="s">
        <v>67</v>
      </c>
      <c r="V21" s="184" t="s">
        <v>67</v>
      </c>
      <c r="W21" s="184" t="s">
        <v>68</v>
      </c>
      <c r="X21" s="184" t="s">
        <v>67</v>
      </c>
      <c r="Y21" s="184" t="s">
        <v>67</v>
      </c>
      <c r="Z21" s="184" t="s">
        <v>67</v>
      </c>
      <c r="AA21" t="s">
        <v>102</v>
      </c>
      <c r="AB21">
        <f>COUNTIF(R21:T21, "yes")</f>
        <v>2</v>
      </c>
      <c r="AC21">
        <f>COUNTIF(U21:W21, "yes")</f>
        <v>2</v>
      </c>
      <c r="AD21">
        <f>COUNTIF(X21:Z21, "yes")</f>
        <v>3</v>
      </c>
      <c r="AE21" t="s">
        <v>80</v>
      </c>
      <c r="AF21" t="s">
        <v>81</v>
      </c>
      <c r="AG21">
        <v>78</v>
      </c>
    </row>
    <row r="22" spans="1:33">
      <c r="A22" t="s">
        <v>175</v>
      </c>
      <c r="B22" t="s">
        <v>176</v>
      </c>
      <c r="C22">
        <v>0.21</v>
      </c>
      <c r="D22">
        <v>2022</v>
      </c>
      <c r="E22" t="s">
        <v>85</v>
      </c>
      <c r="F22" t="s">
        <v>6</v>
      </c>
      <c r="K22" t="s">
        <v>74</v>
      </c>
      <c r="M22" t="s">
        <v>177</v>
      </c>
      <c r="N22" s="2" t="s">
        <v>178</v>
      </c>
      <c r="O22" s="2" t="s">
        <v>179</v>
      </c>
      <c r="P22" t="s">
        <v>84</v>
      </c>
      <c r="Q22" t="s">
        <v>180</v>
      </c>
      <c r="R22" s="184" t="s">
        <v>67</v>
      </c>
      <c r="S22" s="184" t="s">
        <v>68</v>
      </c>
      <c r="T22" s="184" t="s">
        <v>68</v>
      </c>
      <c r="U22" s="184" t="s">
        <v>70</v>
      </c>
      <c r="V22" s="184" t="s">
        <v>67</v>
      </c>
      <c r="W22" s="184" t="s">
        <v>67</v>
      </c>
      <c r="X22" s="184" t="s">
        <v>67</v>
      </c>
      <c r="Y22" s="184" t="s">
        <v>67</v>
      </c>
      <c r="Z22" s="184" t="s">
        <v>67</v>
      </c>
      <c r="AA22" t="s">
        <v>112</v>
      </c>
      <c r="AB22">
        <f>COUNTIF(R22:T22, "yes")</f>
        <v>1</v>
      </c>
      <c r="AC22">
        <f>COUNTIF(U22:W22, "yes")</f>
        <v>3</v>
      </c>
      <c r="AD22">
        <f>COUNTIF(X22:Z22, "yes")</f>
        <v>3</v>
      </c>
      <c r="AE22" t="s">
        <v>80</v>
      </c>
      <c r="AF22" t="s">
        <v>81</v>
      </c>
    </row>
    <row r="23" spans="1:33">
      <c r="A23" t="s">
        <v>90</v>
      </c>
      <c r="B23" t="s">
        <v>91</v>
      </c>
      <c r="C23">
        <v>0.2</v>
      </c>
      <c r="D23">
        <v>2021</v>
      </c>
      <c r="F23" t="s">
        <v>24</v>
      </c>
      <c r="K23" t="s">
        <v>84</v>
      </c>
      <c r="M23" t="s">
        <v>92</v>
      </c>
      <c r="N23" s="2" t="s">
        <v>93</v>
      </c>
      <c r="O23" s="2" t="s">
        <v>94</v>
      </c>
      <c r="P23" t="s">
        <v>84</v>
      </c>
      <c r="Q23" t="s">
        <v>95</v>
      </c>
      <c r="R23" s="184" t="s">
        <v>67</v>
      </c>
      <c r="S23" s="184" t="s">
        <v>68</v>
      </c>
      <c r="T23" s="184" t="s">
        <v>68</v>
      </c>
      <c r="U23" s="184" t="s">
        <v>96</v>
      </c>
      <c r="V23" s="184" t="s">
        <v>67</v>
      </c>
      <c r="W23" s="184" t="s">
        <v>67</v>
      </c>
      <c r="X23" s="184" t="s">
        <v>96</v>
      </c>
      <c r="Y23" s="184" t="s">
        <v>67</v>
      </c>
      <c r="Z23" s="184" t="s">
        <v>68</v>
      </c>
      <c r="AA23" t="s">
        <v>69</v>
      </c>
      <c r="AB23">
        <f>COUNTIF(R23:T23, "yes")</f>
        <v>1</v>
      </c>
      <c r="AC23">
        <f>COUNTIF(U23:W23, "yes")</f>
        <v>2</v>
      </c>
      <c r="AD23">
        <f>COUNTIF(X23:Z23, "yes")</f>
        <v>1</v>
      </c>
      <c r="AE23" t="s">
        <v>80</v>
      </c>
      <c r="AF23" t="s">
        <v>81</v>
      </c>
    </row>
    <row r="24" spans="1:33">
      <c r="A24" t="s">
        <v>97</v>
      </c>
      <c r="B24" t="s">
        <v>98</v>
      </c>
      <c r="C24" t="s">
        <v>84</v>
      </c>
      <c r="D24">
        <v>2021</v>
      </c>
      <c r="E24" t="s">
        <v>7</v>
      </c>
      <c r="F24" t="s">
        <v>7</v>
      </c>
      <c r="K24" t="s">
        <v>84</v>
      </c>
      <c r="L24" t="s">
        <v>99</v>
      </c>
      <c r="M24" t="s">
        <v>100</v>
      </c>
      <c r="N24" s="190" t="s">
        <v>84</v>
      </c>
      <c r="O24" s="2" t="s">
        <v>101</v>
      </c>
      <c r="P24" t="s">
        <v>84</v>
      </c>
      <c r="Q24" t="s">
        <v>84</v>
      </c>
      <c r="R24" s="184" t="s">
        <v>68</v>
      </c>
      <c r="S24" s="184" t="s">
        <v>68</v>
      </c>
      <c r="T24" s="184" t="s">
        <v>68</v>
      </c>
      <c r="U24" s="184" t="s">
        <v>67</v>
      </c>
      <c r="V24" s="184" t="s">
        <v>67</v>
      </c>
      <c r="W24" s="188" t="s">
        <v>68</v>
      </c>
      <c r="X24" s="184" t="s">
        <v>67</v>
      </c>
      <c r="Y24" s="184" t="s">
        <v>68</v>
      </c>
      <c r="Z24" s="184" t="s">
        <v>68</v>
      </c>
      <c r="AA24" t="s">
        <v>102</v>
      </c>
      <c r="AB24">
        <f>COUNTIF(R24:T24, "yes")</f>
        <v>0</v>
      </c>
      <c r="AC24">
        <f>COUNTIF(U24:W24, "yes")</f>
        <v>2</v>
      </c>
      <c r="AD24">
        <f>COUNTIF(X24:Z24, "yes")</f>
        <v>1</v>
      </c>
      <c r="AE24" t="s">
        <v>80</v>
      </c>
      <c r="AF24" t="s">
        <v>81</v>
      </c>
    </row>
    <row r="25" spans="1:33">
      <c r="A25" t="s">
        <v>120</v>
      </c>
      <c r="B25" t="s">
        <v>121</v>
      </c>
      <c r="C25" t="s">
        <v>122</v>
      </c>
      <c r="D25">
        <v>2018</v>
      </c>
      <c r="E25" t="s">
        <v>123</v>
      </c>
      <c r="F25" t="s">
        <v>5</v>
      </c>
      <c r="K25" t="s">
        <v>74</v>
      </c>
      <c r="M25" t="s">
        <v>124</v>
      </c>
      <c r="N25" s="2" t="s">
        <v>125</v>
      </c>
      <c r="O25" s="2" t="s">
        <v>125</v>
      </c>
      <c r="P25" t="s">
        <v>1035</v>
      </c>
      <c r="Q25" t="s">
        <v>126</v>
      </c>
      <c r="R25" s="184" t="s">
        <v>67</v>
      </c>
      <c r="S25" s="184" t="s">
        <v>67</v>
      </c>
      <c r="T25" s="184" t="s">
        <v>68</v>
      </c>
      <c r="U25" s="184" t="s">
        <v>67</v>
      </c>
      <c r="V25" s="184" t="s">
        <v>67</v>
      </c>
      <c r="W25" s="184" t="s">
        <v>67</v>
      </c>
      <c r="X25" s="184" t="s">
        <v>67</v>
      </c>
      <c r="Y25" s="184" t="s">
        <v>67</v>
      </c>
      <c r="Z25" s="184" t="s">
        <v>67</v>
      </c>
      <c r="AA25" t="s">
        <v>89</v>
      </c>
      <c r="AB25">
        <f>COUNTIF(R25:T25, "yes")</f>
        <v>2</v>
      </c>
      <c r="AC25">
        <f>COUNTIF(U25:W25, "yes")</f>
        <v>3</v>
      </c>
      <c r="AD25">
        <f>COUNTIF(X25:Z25, "yes")</f>
        <v>3</v>
      </c>
      <c r="AE25" t="s">
        <v>80</v>
      </c>
      <c r="AF25" t="s">
        <v>81</v>
      </c>
    </row>
    <row r="26" spans="1:33" s="190" customFormat="1">
      <c r="A26" s="190" t="s">
        <v>1047</v>
      </c>
      <c r="B26" s="190" t="s">
        <v>1048</v>
      </c>
      <c r="D26" s="190">
        <v>2023</v>
      </c>
      <c r="F26" s="190" t="s">
        <v>11</v>
      </c>
      <c r="M26" s="190" t="s">
        <v>1049</v>
      </c>
      <c r="N26" s="190" t="s">
        <v>84</v>
      </c>
      <c r="O26" s="2" t="s">
        <v>1050</v>
      </c>
      <c r="P26" s="190" t="s">
        <v>1051</v>
      </c>
      <c r="Q26" s="44" t="s">
        <v>1052</v>
      </c>
      <c r="R26" s="184" t="s">
        <v>67</v>
      </c>
      <c r="S26" s="184" t="s">
        <v>67</v>
      </c>
      <c r="T26" s="184" t="s">
        <v>67</v>
      </c>
      <c r="U26" s="184" t="s">
        <v>67</v>
      </c>
      <c r="V26" s="184" t="s">
        <v>68</v>
      </c>
      <c r="W26" s="184" t="s">
        <v>68</v>
      </c>
      <c r="X26" s="184" t="s">
        <v>67</v>
      </c>
      <c r="Y26" s="184" t="s">
        <v>68</v>
      </c>
      <c r="Z26" s="184" t="s">
        <v>68</v>
      </c>
      <c r="AB26" s="190">
        <f>COUNTIF(R26:T26, "yes")</f>
        <v>3</v>
      </c>
      <c r="AC26" s="190">
        <f>COUNTIF(U26:W26, "yes")</f>
        <v>1</v>
      </c>
      <c r="AD26" s="190">
        <f>COUNTIF(X26:Z26, "yes")</f>
        <v>1</v>
      </c>
      <c r="AE26" s="190" t="s">
        <v>80</v>
      </c>
      <c r="AF26" s="190" t="s">
        <v>81</v>
      </c>
    </row>
    <row r="27" spans="1:33">
      <c r="A27" t="s">
        <v>143</v>
      </c>
      <c r="B27" t="s">
        <v>144</v>
      </c>
      <c r="C27" t="s">
        <v>145</v>
      </c>
      <c r="D27">
        <v>2021</v>
      </c>
      <c r="E27" t="s">
        <v>146</v>
      </c>
      <c r="F27" t="s">
        <v>9</v>
      </c>
      <c r="G27" t="s">
        <v>15</v>
      </c>
      <c r="K27" t="s">
        <v>61</v>
      </c>
      <c r="M27" t="s">
        <v>147</v>
      </c>
      <c r="N27" s="2" t="s">
        <v>148</v>
      </c>
      <c r="O27" s="2" t="s">
        <v>148</v>
      </c>
      <c r="P27" t="s">
        <v>84</v>
      </c>
      <c r="Q27" t="s">
        <v>149</v>
      </c>
      <c r="R27" s="184" t="s">
        <v>67</v>
      </c>
      <c r="S27" s="184" t="s">
        <v>67</v>
      </c>
      <c r="T27" s="184" t="s">
        <v>68</v>
      </c>
      <c r="U27" s="184" t="s">
        <v>67</v>
      </c>
      <c r="V27" s="184" t="s">
        <v>67</v>
      </c>
      <c r="W27" s="184" t="s">
        <v>67</v>
      </c>
      <c r="X27" s="184" t="s">
        <v>67</v>
      </c>
      <c r="Y27" s="184" t="s">
        <v>67</v>
      </c>
      <c r="Z27" s="184" t="s">
        <v>68</v>
      </c>
      <c r="AA27" t="s">
        <v>119</v>
      </c>
      <c r="AB27">
        <f>COUNTIF(R27:T27, "yes")</f>
        <v>2</v>
      </c>
      <c r="AC27">
        <f>COUNTIF(U27:W27, "yes")</f>
        <v>3</v>
      </c>
      <c r="AD27">
        <f>COUNTIF(X27:Z27, "yes")</f>
        <v>2</v>
      </c>
      <c r="AE27" t="s">
        <v>80</v>
      </c>
      <c r="AF27" t="s">
        <v>81</v>
      </c>
    </row>
    <row r="28" spans="1:33">
      <c r="A28" t="s">
        <v>159</v>
      </c>
      <c r="B28" t="s">
        <v>160</v>
      </c>
      <c r="C28">
        <v>1.2</v>
      </c>
      <c r="D28">
        <v>2019</v>
      </c>
      <c r="E28" t="s">
        <v>161</v>
      </c>
      <c r="F28" t="s">
        <v>5</v>
      </c>
      <c r="K28" t="s">
        <v>61</v>
      </c>
      <c r="M28" t="s">
        <v>162</v>
      </c>
      <c r="N28" s="2" t="s">
        <v>163</v>
      </c>
      <c r="O28" s="2" t="s">
        <v>164</v>
      </c>
      <c r="P28" t="s">
        <v>165</v>
      </c>
      <c r="Q28" t="s">
        <v>166</v>
      </c>
      <c r="R28" s="184" t="s">
        <v>67</v>
      </c>
      <c r="S28" s="184" t="s">
        <v>67</v>
      </c>
      <c r="T28" s="184" t="s">
        <v>67</v>
      </c>
      <c r="U28" s="184" t="s">
        <v>67</v>
      </c>
      <c r="V28" s="184" t="s">
        <v>67</v>
      </c>
      <c r="W28" s="184" t="s">
        <v>67</v>
      </c>
      <c r="X28" s="184" t="s">
        <v>67</v>
      </c>
      <c r="Y28" s="184" t="s">
        <v>68</v>
      </c>
      <c r="Z28" s="184" t="s">
        <v>67</v>
      </c>
      <c r="AA28" t="s">
        <v>112</v>
      </c>
      <c r="AB28">
        <f>COUNTIF(R28:T28, "yes")</f>
        <v>3</v>
      </c>
      <c r="AC28">
        <f>COUNTIF(U28:W28, "yes")</f>
        <v>3</v>
      </c>
      <c r="AD28">
        <f>COUNTIF(X28:Z28, "yes")</f>
        <v>2</v>
      </c>
      <c r="AE28" t="s">
        <v>80</v>
      </c>
      <c r="AF28" t="s">
        <v>81</v>
      </c>
    </row>
    <row r="29" spans="1:33">
      <c r="A29" t="s">
        <v>150</v>
      </c>
      <c r="B29" t="s">
        <v>151</v>
      </c>
      <c r="C29" t="s">
        <v>152</v>
      </c>
      <c r="D29">
        <v>2021</v>
      </c>
      <c r="E29" t="s">
        <v>123</v>
      </c>
      <c r="F29" t="s">
        <v>5</v>
      </c>
      <c r="K29" t="s">
        <v>153</v>
      </c>
      <c r="L29" t="s">
        <v>154</v>
      </c>
      <c r="M29" t="s">
        <v>155</v>
      </c>
      <c r="N29" s="2" t="s">
        <v>156</v>
      </c>
      <c r="O29" s="2" t="s">
        <v>157</v>
      </c>
      <c r="P29" t="s">
        <v>84</v>
      </c>
      <c r="Q29" t="s">
        <v>158</v>
      </c>
      <c r="R29" s="184" t="s">
        <v>67</v>
      </c>
      <c r="S29" s="184" t="s">
        <v>68</v>
      </c>
      <c r="T29" s="184" t="s">
        <v>68</v>
      </c>
      <c r="U29" s="184" t="s">
        <v>67</v>
      </c>
      <c r="V29" s="184" t="s">
        <v>67</v>
      </c>
      <c r="W29" s="184" t="s">
        <v>67</v>
      </c>
      <c r="X29" s="184" t="s">
        <v>67</v>
      </c>
      <c r="Y29" s="184" t="s">
        <v>67</v>
      </c>
      <c r="Z29" s="184" t="s">
        <v>67</v>
      </c>
      <c r="AA29" t="s">
        <v>89</v>
      </c>
      <c r="AB29">
        <f>COUNTIF(R29:T29, "yes")</f>
        <v>1</v>
      </c>
      <c r="AC29">
        <f>COUNTIF(U29:W29, "yes")</f>
        <v>3</v>
      </c>
      <c r="AD29">
        <f>COUNTIF(X29:Z29, "yes")</f>
        <v>3</v>
      </c>
      <c r="AE29" t="s">
        <v>80</v>
      </c>
      <c r="AF29" t="s">
        <v>81</v>
      </c>
    </row>
    <row r="30" spans="1:33">
      <c r="A30" t="s">
        <v>360</v>
      </c>
      <c r="B30" t="s">
        <v>361</v>
      </c>
      <c r="C30" t="s">
        <v>362</v>
      </c>
      <c r="D30">
        <v>2019</v>
      </c>
      <c r="E30" t="s">
        <v>251</v>
      </c>
      <c r="F30" t="s">
        <v>15</v>
      </c>
      <c r="G30" t="s">
        <v>363</v>
      </c>
      <c r="K30" t="s">
        <v>61</v>
      </c>
      <c r="M30" t="s">
        <v>364</v>
      </c>
      <c r="N30" s="2" t="s">
        <v>365</v>
      </c>
      <c r="O30" s="2" t="s">
        <v>365</v>
      </c>
      <c r="P30" t="s">
        <v>366</v>
      </c>
      <c r="Q30" t="s">
        <v>367</v>
      </c>
      <c r="R30" s="184" t="s">
        <v>67</v>
      </c>
      <c r="S30" s="184" t="s">
        <v>67</v>
      </c>
      <c r="T30" s="184" t="s">
        <v>67</v>
      </c>
      <c r="U30" s="184" t="s">
        <v>67</v>
      </c>
      <c r="V30" s="184" t="s">
        <v>67</v>
      </c>
      <c r="W30" s="184" t="s">
        <v>67</v>
      </c>
      <c r="X30" s="184" t="s">
        <v>67</v>
      </c>
      <c r="Y30" s="184" t="s">
        <v>67</v>
      </c>
      <c r="Z30" s="184" t="s">
        <v>68</v>
      </c>
      <c r="AA30" t="s">
        <v>89</v>
      </c>
      <c r="AB30">
        <f>COUNTIF(R30:T30, "yes")</f>
        <v>3</v>
      </c>
      <c r="AC30">
        <f>COUNTIF(U30:W30, "yes")</f>
        <v>3</v>
      </c>
      <c r="AD30">
        <f>COUNTIF(X30:Z30, "yes")</f>
        <v>2</v>
      </c>
      <c r="AE30" t="s">
        <v>80</v>
      </c>
      <c r="AF30" t="s">
        <v>81</v>
      </c>
    </row>
    <row r="31" spans="1:33">
      <c r="A31" t="s">
        <v>201</v>
      </c>
      <c r="B31" t="s">
        <v>202</v>
      </c>
      <c r="C31" t="s">
        <v>84</v>
      </c>
      <c r="D31">
        <v>2019</v>
      </c>
      <c r="E31" t="s">
        <v>7</v>
      </c>
      <c r="F31" t="s">
        <v>7</v>
      </c>
      <c r="G31" t="s">
        <v>16</v>
      </c>
      <c r="I31" t="s">
        <v>190</v>
      </c>
      <c r="K31" t="s">
        <v>84</v>
      </c>
      <c r="M31" t="s">
        <v>203</v>
      </c>
      <c r="N31" s="190" t="s">
        <v>84</v>
      </c>
      <c r="O31" s="2" t="s">
        <v>192</v>
      </c>
      <c r="P31" t="s">
        <v>84</v>
      </c>
      <c r="Q31" t="s">
        <v>193</v>
      </c>
      <c r="R31" s="184" t="s">
        <v>67</v>
      </c>
      <c r="S31" s="184" t="s">
        <v>68</v>
      </c>
      <c r="T31" s="184" t="s">
        <v>68</v>
      </c>
      <c r="U31" s="184" t="s">
        <v>67</v>
      </c>
      <c r="V31" s="184" t="s">
        <v>68</v>
      </c>
      <c r="W31" s="184" t="s">
        <v>68</v>
      </c>
      <c r="X31" s="184" t="s">
        <v>67</v>
      </c>
      <c r="Y31" s="184" t="s">
        <v>68</v>
      </c>
      <c r="Z31" s="184" t="s">
        <v>68</v>
      </c>
      <c r="AA31" t="s">
        <v>102</v>
      </c>
      <c r="AB31">
        <f>COUNTIF(R31:T31, "yes")</f>
        <v>1</v>
      </c>
      <c r="AC31">
        <f>COUNTIF(U31:W31, "yes")</f>
        <v>1</v>
      </c>
      <c r="AD31">
        <f>COUNTIF(X31:Z31, "yes")</f>
        <v>1</v>
      </c>
      <c r="AE31" t="s">
        <v>80</v>
      </c>
      <c r="AF31" t="s">
        <v>81</v>
      </c>
    </row>
    <row r="32" spans="1:33">
      <c r="A32" t="s">
        <v>188</v>
      </c>
      <c r="B32" t="s">
        <v>189</v>
      </c>
      <c r="C32" t="s">
        <v>84</v>
      </c>
      <c r="D32">
        <v>2019</v>
      </c>
      <c r="E32" t="s">
        <v>7</v>
      </c>
      <c r="F32" t="s">
        <v>7</v>
      </c>
      <c r="G32" t="s">
        <v>16</v>
      </c>
      <c r="I32" t="s">
        <v>190</v>
      </c>
      <c r="K32" t="s">
        <v>84</v>
      </c>
      <c r="M32" t="s">
        <v>191</v>
      </c>
      <c r="N32" s="190" t="s">
        <v>84</v>
      </c>
      <c r="O32" s="2" t="s">
        <v>192</v>
      </c>
      <c r="P32" t="s">
        <v>84</v>
      </c>
      <c r="Q32" t="s">
        <v>193</v>
      </c>
      <c r="R32" s="184" t="s">
        <v>67</v>
      </c>
      <c r="S32" s="184" t="s">
        <v>68</v>
      </c>
      <c r="T32" s="184" t="s">
        <v>68</v>
      </c>
      <c r="U32" s="184" t="s">
        <v>67</v>
      </c>
      <c r="V32" s="184" t="s">
        <v>68</v>
      </c>
      <c r="W32" s="184" t="s">
        <v>68</v>
      </c>
      <c r="X32" s="184" t="s">
        <v>67</v>
      </c>
      <c r="Y32" s="184" t="s">
        <v>68</v>
      </c>
      <c r="Z32" s="184" t="s">
        <v>68</v>
      </c>
      <c r="AA32" t="s">
        <v>102</v>
      </c>
      <c r="AB32">
        <f>COUNTIF(R32:T32, "yes")</f>
        <v>1</v>
      </c>
      <c r="AC32">
        <f>COUNTIF(U32:W32, "yes")</f>
        <v>1</v>
      </c>
      <c r="AD32">
        <f>COUNTIF(X32:Z32, "yes")</f>
        <v>1</v>
      </c>
      <c r="AE32" t="s">
        <v>80</v>
      </c>
      <c r="AF32" t="s">
        <v>81</v>
      </c>
    </row>
    <row r="33" spans="1:32">
      <c r="A33" t="s">
        <v>517</v>
      </c>
      <c r="B33" t="s">
        <v>518</v>
      </c>
      <c r="C33" t="s">
        <v>519</v>
      </c>
      <c r="D33">
        <v>2020</v>
      </c>
      <c r="E33" t="s">
        <v>520</v>
      </c>
      <c r="F33" t="s">
        <v>12</v>
      </c>
      <c r="K33" t="s">
        <v>84</v>
      </c>
      <c r="M33" t="s">
        <v>521</v>
      </c>
      <c r="N33" s="190" t="s">
        <v>84</v>
      </c>
      <c r="O33" s="2" t="s">
        <v>522</v>
      </c>
      <c r="P33" t="s">
        <v>84</v>
      </c>
      <c r="Q33" t="s">
        <v>84</v>
      </c>
      <c r="R33" s="184" t="s">
        <v>68</v>
      </c>
      <c r="S33" s="184" t="s">
        <v>68</v>
      </c>
      <c r="T33" s="184" t="s">
        <v>68</v>
      </c>
      <c r="U33" s="184" t="s">
        <v>67</v>
      </c>
      <c r="V33" s="184" t="s">
        <v>68</v>
      </c>
      <c r="W33" s="184" t="s">
        <v>68</v>
      </c>
      <c r="X33" s="184" t="s">
        <v>68</v>
      </c>
      <c r="Y33" s="184" t="s">
        <v>68</v>
      </c>
      <c r="Z33" s="184" t="s">
        <v>67</v>
      </c>
      <c r="AA33" t="s">
        <v>112</v>
      </c>
      <c r="AB33">
        <f>COUNTIF(R33:T33, "yes")</f>
        <v>0</v>
      </c>
      <c r="AC33">
        <f>COUNTIF(U33:W33, "yes")</f>
        <v>1</v>
      </c>
      <c r="AD33">
        <f>COUNTIF(X33:Z33, "yes")</f>
        <v>1</v>
      </c>
      <c r="AE33" t="s">
        <v>80</v>
      </c>
      <c r="AF33" t="s">
        <v>81</v>
      </c>
    </row>
    <row r="34" spans="1:32">
      <c r="A34" t="s">
        <v>375</v>
      </c>
      <c r="B34" t="s">
        <v>376</v>
      </c>
      <c r="C34" t="s">
        <v>377</v>
      </c>
      <c r="D34">
        <v>2022</v>
      </c>
      <c r="E34" t="s">
        <v>123</v>
      </c>
      <c r="F34" t="s">
        <v>5</v>
      </c>
      <c r="K34" t="s">
        <v>61</v>
      </c>
      <c r="M34" t="s">
        <v>378</v>
      </c>
      <c r="N34" s="6" t="s">
        <v>379</v>
      </c>
      <c r="O34" s="2" t="s">
        <v>380</v>
      </c>
      <c r="P34" t="s">
        <v>381</v>
      </c>
      <c r="Q34" t="s">
        <v>382</v>
      </c>
      <c r="R34" s="184" t="s">
        <v>67</v>
      </c>
      <c r="S34" s="184" t="s">
        <v>67</v>
      </c>
      <c r="T34" s="184" t="s">
        <v>67</v>
      </c>
      <c r="U34" s="184" t="s">
        <v>67</v>
      </c>
      <c r="V34" s="184" t="s">
        <v>67</v>
      </c>
      <c r="W34" s="184" t="s">
        <v>67</v>
      </c>
      <c r="X34" s="184" t="s">
        <v>67</v>
      </c>
      <c r="Y34" s="184" t="s">
        <v>67</v>
      </c>
      <c r="Z34" s="184" t="s">
        <v>67</v>
      </c>
      <c r="AA34" t="s">
        <v>69</v>
      </c>
      <c r="AB34">
        <f>COUNTIF(R34:T34, "yes")</f>
        <v>3</v>
      </c>
      <c r="AC34">
        <f>COUNTIF(U34:W34, "yes")</f>
        <v>3</v>
      </c>
      <c r="AD34">
        <f>COUNTIF(X34:Z34, "yes")</f>
        <v>3</v>
      </c>
      <c r="AE34" t="s">
        <v>70</v>
      </c>
      <c r="AF34" t="s">
        <v>200</v>
      </c>
    </row>
    <row r="35" spans="1:32">
      <c r="A35" t="s">
        <v>443</v>
      </c>
      <c r="B35" t="s">
        <v>444</v>
      </c>
      <c r="C35" t="s">
        <v>445</v>
      </c>
      <c r="D35">
        <v>2022</v>
      </c>
      <c r="E35" t="s">
        <v>146</v>
      </c>
      <c r="F35" t="s">
        <v>15</v>
      </c>
      <c r="K35" t="s">
        <v>61</v>
      </c>
      <c r="M35" t="s">
        <v>446</v>
      </c>
      <c r="N35" s="6" t="s">
        <v>447</v>
      </c>
      <c r="O35" s="2" t="s">
        <v>447</v>
      </c>
      <c r="P35" t="s">
        <v>448</v>
      </c>
      <c r="Q35" t="s">
        <v>449</v>
      </c>
      <c r="R35" s="184" t="s">
        <v>67</v>
      </c>
      <c r="S35" s="184" t="s">
        <v>67</v>
      </c>
      <c r="T35" s="184" t="s">
        <v>68</v>
      </c>
      <c r="U35" s="184" t="s">
        <v>67</v>
      </c>
      <c r="V35" s="184" t="s">
        <v>67</v>
      </c>
      <c r="W35" s="184" t="s">
        <v>67</v>
      </c>
      <c r="X35" s="184" t="s">
        <v>67</v>
      </c>
      <c r="Y35" s="184" t="s">
        <v>67</v>
      </c>
      <c r="Z35" s="184" t="s">
        <v>67</v>
      </c>
      <c r="AA35" t="s">
        <v>69</v>
      </c>
      <c r="AB35">
        <f>COUNTIF(R35:T35, "yes")</f>
        <v>2</v>
      </c>
      <c r="AC35">
        <f>COUNTIF(U35:W35, "yes")</f>
        <v>3</v>
      </c>
      <c r="AD35">
        <f>COUNTIF(X35:Z35, "yes")</f>
        <v>3</v>
      </c>
      <c r="AE35" t="s">
        <v>70</v>
      </c>
      <c r="AF35" t="s">
        <v>200</v>
      </c>
    </row>
    <row r="36" spans="1:32">
      <c r="A36" t="s">
        <v>538</v>
      </c>
      <c r="B36" t="s">
        <v>539</v>
      </c>
      <c r="C36" t="s">
        <v>540</v>
      </c>
      <c r="D36">
        <v>2022</v>
      </c>
      <c r="E36" t="s">
        <v>541</v>
      </c>
      <c r="F36" t="s">
        <v>19</v>
      </c>
      <c r="K36" t="s">
        <v>61</v>
      </c>
      <c r="M36" t="s">
        <v>542</v>
      </c>
      <c r="N36" s="6" t="s">
        <v>543</v>
      </c>
      <c r="O36" s="2" t="s">
        <v>543</v>
      </c>
      <c r="P36" t="s">
        <v>544</v>
      </c>
      <c r="Q36" t="s">
        <v>545</v>
      </c>
      <c r="R36" s="184" t="s">
        <v>67</v>
      </c>
      <c r="S36" s="184" t="s">
        <v>67</v>
      </c>
      <c r="T36" s="184" t="s">
        <v>68</v>
      </c>
      <c r="U36" s="184" t="s">
        <v>67</v>
      </c>
      <c r="V36" s="184" t="s">
        <v>67</v>
      </c>
      <c r="W36" s="184" t="s">
        <v>67</v>
      </c>
      <c r="X36" s="184" t="s">
        <v>67</v>
      </c>
      <c r="Y36" s="184" t="s">
        <v>67</v>
      </c>
      <c r="Z36" s="184" t="s">
        <v>67</v>
      </c>
      <c r="AA36" t="s">
        <v>69</v>
      </c>
      <c r="AB36">
        <f>COUNTIF(R36:T36, "yes")</f>
        <v>2</v>
      </c>
      <c r="AC36">
        <f>COUNTIF(U36:W36, "yes")</f>
        <v>3</v>
      </c>
      <c r="AD36">
        <f>COUNTIF(X36:Z36, "yes")</f>
        <v>3</v>
      </c>
      <c r="AE36" t="s">
        <v>70</v>
      </c>
      <c r="AF36" t="s">
        <v>200</v>
      </c>
    </row>
    <row r="37" spans="1:32">
      <c r="A37" t="s">
        <v>546</v>
      </c>
      <c r="B37" t="s">
        <v>547</v>
      </c>
      <c r="C37" t="s">
        <v>548</v>
      </c>
      <c r="D37">
        <v>2022</v>
      </c>
      <c r="E37" t="s">
        <v>20</v>
      </c>
      <c r="F37" t="s">
        <v>20</v>
      </c>
      <c r="K37" t="s">
        <v>61</v>
      </c>
      <c r="M37" t="s">
        <v>549</v>
      </c>
      <c r="N37" s="6" t="s">
        <v>550</v>
      </c>
      <c r="O37" s="2" t="s">
        <v>550</v>
      </c>
      <c r="P37" t="s">
        <v>551</v>
      </c>
      <c r="Q37" t="s">
        <v>552</v>
      </c>
      <c r="R37" s="184" t="s">
        <v>67</v>
      </c>
      <c r="S37" s="184" t="s">
        <v>67</v>
      </c>
      <c r="T37" s="184" t="s">
        <v>68</v>
      </c>
      <c r="U37" s="184" t="s">
        <v>67</v>
      </c>
      <c r="V37" s="184" t="s">
        <v>67</v>
      </c>
      <c r="W37" s="184" t="s">
        <v>67</v>
      </c>
      <c r="X37" s="184" t="s">
        <v>67</v>
      </c>
      <c r="Y37" s="184" t="s">
        <v>67</v>
      </c>
      <c r="Z37" s="184" t="s">
        <v>68</v>
      </c>
      <c r="AA37" t="s">
        <v>69</v>
      </c>
      <c r="AB37">
        <f>COUNTIF(R37:T37, "yes")</f>
        <v>2</v>
      </c>
      <c r="AC37">
        <f>COUNTIF(U37:W37, "yes")</f>
        <v>3</v>
      </c>
      <c r="AD37">
        <f>COUNTIF(X37:Z37, "yes")</f>
        <v>2</v>
      </c>
      <c r="AE37" t="s">
        <v>70</v>
      </c>
      <c r="AF37" t="s">
        <v>200</v>
      </c>
    </row>
    <row r="38" spans="1:32">
      <c r="A38" t="s">
        <v>571</v>
      </c>
      <c r="B38" t="s">
        <v>572</v>
      </c>
      <c r="C38" t="s">
        <v>573</v>
      </c>
      <c r="D38">
        <v>2022</v>
      </c>
      <c r="E38" t="s">
        <v>541</v>
      </c>
      <c r="F38" t="s">
        <v>21</v>
      </c>
      <c r="K38" t="s">
        <v>61</v>
      </c>
      <c r="M38" t="s">
        <v>574</v>
      </c>
      <c r="N38" s="6" t="s">
        <v>575</v>
      </c>
      <c r="O38" s="2" t="s">
        <v>575</v>
      </c>
      <c r="P38" t="s">
        <v>576</v>
      </c>
      <c r="Q38" t="s">
        <v>577</v>
      </c>
      <c r="R38" s="184" t="s">
        <v>67</v>
      </c>
      <c r="S38" s="184" t="s">
        <v>67</v>
      </c>
      <c r="T38" s="184" t="s">
        <v>68</v>
      </c>
      <c r="U38" s="184" t="s">
        <v>67</v>
      </c>
      <c r="V38" s="184" t="s">
        <v>67</v>
      </c>
      <c r="W38" s="184" t="s">
        <v>67</v>
      </c>
      <c r="X38" s="184" t="s">
        <v>67</v>
      </c>
      <c r="Y38" s="184" t="s">
        <v>67</v>
      </c>
      <c r="Z38" s="184" t="s">
        <v>67</v>
      </c>
      <c r="AA38" t="s">
        <v>69</v>
      </c>
      <c r="AB38">
        <f>COUNTIF(R38:T38, "yes")</f>
        <v>2</v>
      </c>
      <c r="AC38">
        <f>COUNTIF(U38:W38, "yes")</f>
        <v>3</v>
      </c>
      <c r="AD38">
        <f>COUNTIF(X38:Z38, "yes")</f>
        <v>3</v>
      </c>
      <c r="AE38" t="s">
        <v>70</v>
      </c>
      <c r="AF38" t="s">
        <v>200</v>
      </c>
    </row>
    <row r="39" spans="1:32">
      <c r="A39" t="s">
        <v>630</v>
      </c>
      <c r="B39" t="s">
        <v>631</v>
      </c>
      <c r="C39" t="s">
        <v>632</v>
      </c>
      <c r="D39">
        <v>2022</v>
      </c>
      <c r="E39" t="s">
        <v>22</v>
      </c>
      <c r="F39" t="s">
        <v>22</v>
      </c>
      <c r="K39" t="s">
        <v>61</v>
      </c>
      <c r="M39" t="s">
        <v>633</v>
      </c>
      <c r="N39" s="6" t="s">
        <v>634</v>
      </c>
      <c r="O39" s="2" t="s">
        <v>634</v>
      </c>
      <c r="P39" t="s">
        <v>635</v>
      </c>
      <c r="Q39" t="s">
        <v>636</v>
      </c>
      <c r="R39" s="184" t="s">
        <v>67</v>
      </c>
      <c r="S39" s="184" t="s">
        <v>67</v>
      </c>
      <c r="T39" s="184" t="s">
        <v>68</v>
      </c>
      <c r="U39" s="184" t="s">
        <v>67</v>
      </c>
      <c r="V39" s="184" t="s">
        <v>67</v>
      </c>
      <c r="W39" s="184" t="s">
        <v>67</v>
      </c>
      <c r="X39" s="184" t="s">
        <v>67</v>
      </c>
      <c r="Y39" s="184" t="s">
        <v>67</v>
      </c>
      <c r="Z39" s="184" t="s">
        <v>68</v>
      </c>
      <c r="AA39" t="s">
        <v>69</v>
      </c>
      <c r="AB39">
        <f>COUNTIF(R39:T39, "yes")</f>
        <v>2</v>
      </c>
      <c r="AC39">
        <f>COUNTIF(U39:W39, "yes")</f>
        <v>3</v>
      </c>
      <c r="AD39">
        <f>COUNTIF(X39:Z39, "yes")</f>
        <v>2</v>
      </c>
      <c r="AE39" t="s">
        <v>70</v>
      </c>
      <c r="AF39" t="s">
        <v>200</v>
      </c>
    </row>
    <row r="40" spans="1:32">
      <c r="A40" t="s">
        <v>194</v>
      </c>
      <c r="B40" t="s">
        <v>195</v>
      </c>
      <c r="C40" t="s">
        <v>84</v>
      </c>
      <c r="D40">
        <v>2019</v>
      </c>
      <c r="E40" t="s">
        <v>196</v>
      </c>
      <c r="F40" t="s">
        <v>20</v>
      </c>
      <c r="K40" t="s">
        <v>84</v>
      </c>
      <c r="M40" t="s">
        <v>197</v>
      </c>
      <c r="N40" s="190" t="s">
        <v>84</v>
      </c>
      <c r="O40" s="2" t="s">
        <v>198</v>
      </c>
      <c r="P40" t="s">
        <v>199</v>
      </c>
      <c r="Q40" t="s">
        <v>84</v>
      </c>
      <c r="R40" s="184" t="s">
        <v>68</v>
      </c>
      <c r="S40" s="184" t="s">
        <v>67</v>
      </c>
      <c r="T40" s="184" t="s">
        <v>68</v>
      </c>
      <c r="U40" s="184" t="s">
        <v>67</v>
      </c>
      <c r="V40" s="184" t="s">
        <v>68</v>
      </c>
      <c r="W40" s="184" t="s">
        <v>68</v>
      </c>
      <c r="X40" s="184" t="s">
        <v>67</v>
      </c>
      <c r="Y40" s="184" t="s">
        <v>68</v>
      </c>
      <c r="Z40" s="184" t="s">
        <v>68</v>
      </c>
      <c r="AA40" t="s">
        <v>119</v>
      </c>
      <c r="AB40">
        <f>COUNTIF(R40:T40, "yes")</f>
        <v>1</v>
      </c>
      <c r="AC40">
        <f>COUNTIF(U40:W40, "yes")</f>
        <v>1</v>
      </c>
      <c r="AD40">
        <f>COUNTIF(X40:Z40, "yes")</f>
        <v>1</v>
      </c>
      <c r="AE40" t="s">
        <v>70</v>
      </c>
      <c r="AF40" t="s">
        <v>200</v>
      </c>
    </row>
    <row r="41" spans="1:32">
      <c r="A41" t="s">
        <v>210</v>
      </c>
      <c r="B41" t="s">
        <v>211</v>
      </c>
      <c r="C41" t="s">
        <v>139</v>
      </c>
      <c r="F41" t="s">
        <v>19</v>
      </c>
      <c r="K41" t="s">
        <v>212</v>
      </c>
      <c r="M41" t="s">
        <v>213</v>
      </c>
      <c r="N41" s="2" t="s">
        <v>214</v>
      </c>
      <c r="O41" s="2" t="s">
        <v>215</v>
      </c>
      <c r="P41" t="s">
        <v>216</v>
      </c>
      <c r="Q41" t="s">
        <v>217</v>
      </c>
      <c r="R41" s="184" t="s">
        <v>67</v>
      </c>
      <c r="S41" s="184" t="s">
        <v>67</v>
      </c>
      <c r="T41" s="184" t="s">
        <v>68</v>
      </c>
      <c r="U41" s="184" t="s">
        <v>67</v>
      </c>
      <c r="V41" s="184" t="s">
        <v>67</v>
      </c>
      <c r="W41" s="184" t="s">
        <v>67</v>
      </c>
      <c r="X41" s="184" t="s">
        <v>67</v>
      </c>
      <c r="Y41" s="184" t="s">
        <v>67</v>
      </c>
      <c r="Z41" s="184" t="s">
        <v>68</v>
      </c>
      <c r="AA41" t="s">
        <v>119</v>
      </c>
      <c r="AB41">
        <f>COUNTIF(R41:T41, "yes")</f>
        <v>2</v>
      </c>
      <c r="AC41">
        <f>COUNTIF(U41:W41, "yes")</f>
        <v>3</v>
      </c>
      <c r="AD41">
        <f>COUNTIF(X41:Z41, "yes")</f>
        <v>2</v>
      </c>
      <c r="AE41" t="s">
        <v>70</v>
      </c>
      <c r="AF41" t="s">
        <v>200</v>
      </c>
    </row>
    <row r="42" spans="1:32">
      <c r="A42" t="s">
        <v>204</v>
      </c>
      <c r="B42" t="s">
        <v>205</v>
      </c>
      <c r="C42" t="s">
        <v>139</v>
      </c>
      <c r="F42" t="s">
        <v>5</v>
      </c>
      <c r="G42" t="s">
        <v>19</v>
      </c>
      <c r="K42" t="s">
        <v>61</v>
      </c>
      <c r="M42" t="s">
        <v>206</v>
      </c>
      <c r="N42" s="2" t="s">
        <v>207</v>
      </c>
      <c r="O42" s="2" t="s">
        <v>207</v>
      </c>
      <c r="P42" t="s">
        <v>208</v>
      </c>
      <c r="Q42" t="s">
        <v>209</v>
      </c>
      <c r="R42" s="184" t="s">
        <v>67</v>
      </c>
      <c r="S42" s="184" t="s">
        <v>67</v>
      </c>
      <c r="T42" s="184" t="s">
        <v>67</v>
      </c>
      <c r="U42" s="184" t="s">
        <v>68</v>
      </c>
      <c r="V42" s="184" t="s">
        <v>67</v>
      </c>
      <c r="W42" s="184" t="s">
        <v>67</v>
      </c>
      <c r="X42" s="184" t="s">
        <v>67</v>
      </c>
      <c r="Y42" s="184" t="s">
        <v>67</v>
      </c>
      <c r="Z42" s="184" t="s">
        <v>67</v>
      </c>
      <c r="AA42" t="s">
        <v>69</v>
      </c>
      <c r="AB42">
        <f>COUNTIF(R42:T42, "yes")</f>
        <v>3</v>
      </c>
      <c r="AC42">
        <f>COUNTIF(U42:W42, "yes")</f>
        <v>2</v>
      </c>
      <c r="AD42">
        <f>COUNTIF(X42:Z42, "yes")</f>
        <v>3</v>
      </c>
    </row>
    <row r="43" spans="1:32">
      <c r="A43" s="44" t="s">
        <v>304</v>
      </c>
      <c r="B43" t="s">
        <v>305</v>
      </c>
      <c r="C43" t="s">
        <v>84</v>
      </c>
      <c r="D43">
        <v>2019</v>
      </c>
      <c r="E43" t="s">
        <v>196</v>
      </c>
      <c r="F43" t="s">
        <v>22</v>
      </c>
      <c r="K43" t="s">
        <v>84</v>
      </c>
      <c r="M43" t="s">
        <v>197</v>
      </c>
      <c r="N43" s="190" t="s">
        <v>84</v>
      </c>
      <c r="O43" s="2" t="s">
        <v>306</v>
      </c>
      <c r="P43" t="s">
        <v>84</v>
      </c>
      <c r="Q43" t="s">
        <v>84</v>
      </c>
      <c r="R43" s="184" t="s">
        <v>68</v>
      </c>
      <c r="S43" s="184" t="s">
        <v>68</v>
      </c>
      <c r="T43" s="184" t="s">
        <v>68</v>
      </c>
      <c r="U43" s="184" t="s">
        <v>68</v>
      </c>
      <c r="V43" s="184" t="s">
        <v>68</v>
      </c>
      <c r="W43" s="184" t="s">
        <v>68</v>
      </c>
      <c r="X43" s="184" t="s">
        <v>68</v>
      </c>
      <c r="Y43" s="184" t="s">
        <v>68</v>
      </c>
      <c r="Z43" s="184" t="s">
        <v>68</v>
      </c>
      <c r="AA43" t="s">
        <v>102</v>
      </c>
      <c r="AB43">
        <f>COUNTIF(R43:T43, "yes")</f>
        <v>0</v>
      </c>
      <c r="AC43">
        <f>COUNTIF(U43:W43, "yes")</f>
        <v>0</v>
      </c>
      <c r="AD43">
        <f>COUNTIF(X43:Z43, "yes")</f>
        <v>0</v>
      </c>
      <c r="AE43" t="s">
        <v>80</v>
      </c>
      <c r="AF43" t="s">
        <v>81</v>
      </c>
    </row>
    <row r="44" spans="1:32">
      <c r="A44" t="s">
        <v>320</v>
      </c>
      <c r="B44" t="s">
        <v>78</v>
      </c>
      <c r="C44">
        <v>0.8</v>
      </c>
      <c r="D44">
        <v>2019</v>
      </c>
      <c r="E44" t="s">
        <v>196</v>
      </c>
      <c r="F44" t="s">
        <v>22</v>
      </c>
      <c r="K44" t="s">
        <v>74</v>
      </c>
      <c r="M44" t="s">
        <v>321</v>
      </c>
      <c r="N44" s="2" t="s">
        <v>322</v>
      </c>
      <c r="O44" s="2" t="s">
        <v>323</v>
      </c>
      <c r="P44" t="s">
        <v>324</v>
      </c>
      <c r="Q44" t="s">
        <v>325</v>
      </c>
      <c r="R44" s="184" t="s">
        <v>67</v>
      </c>
      <c r="S44" s="184" t="s">
        <v>67</v>
      </c>
      <c r="T44" s="184" t="s">
        <v>68</v>
      </c>
      <c r="U44" s="184" t="s">
        <v>67</v>
      </c>
      <c r="V44" s="184" t="s">
        <v>67</v>
      </c>
      <c r="W44" s="184" t="s">
        <v>67</v>
      </c>
      <c r="X44" s="184" t="s">
        <v>67</v>
      </c>
      <c r="Y44" s="184" t="s">
        <v>67</v>
      </c>
      <c r="Z44" s="184" t="s">
        <v>68</v>
      </c>
      <c r="AA44" t="s">
        <v>119</v>
      </c>
      <c r="AB44">
        <f>COUNTIF(R44:T44, "yes")</f>
        <v>2</v>
      </c>
      <c r="AC44">
        <f>COUNTIF(U44:W44, "yes")</f>
        <v>3</v>
      </c>
      <c r="AD44">
        <f>COUNTIF(X44:Z44, "yes")</f>
        <v>2</v>
      </c>
      <c r="AE44" t="s">
        <v>80</v>
      </c>
      <c r="AF44" t="s">
        <v>81</v>
      </c>
    </row>
    <row r="45" spans="1:32">
      <c r="A45" t="s">
        <v>333</v>
      </c>
      <c r="B45" t="s">
        <v>334</v>
      </c>
      <c r="D45">
        <v>2023</v>
      </c>
      <c r="F45" t="s">
        <v>5</v>
      </c>
      <c r="G45" t="s">
        <v>6</v>
      </c>
      <c r="K45" t="s">
        <v>212</v>
      </c>
      <c r="L45" t="s">
        <v>335</v>
      </c>
      <c r="M45" t="s">
        <v>336</v>
      </c>
      <c r="N45" s="2" t="s">
        <v>337</v>
      </c>
      <c r="O45" s="190"/>
      <c r="P45" t="s">
        <v>338</v>
      </c>
      <c r="Q45" t="s">
        <v>339</v>
      </c>
      <c r="R45" s="184" t="s">
        <v>67</v>
      </c>
      <c r="S45" s="184" t="s">
        <v>67</v>
      </c>
      <c r="T45" s="184" t="s">
        <v>68</v>
      </c>
      <c r="U45" s="184" t="s">
        <v>67</v>
      </c>
      <c r="V45" s="184" t="s">
        <v>67</v>
      </c>
      <c r="W45" s="184" t="s">
        <v>67</v>
      </c>
      <c r="X45" s="184" t="s">
        <v>67</v>
      </c>
      <c r="Y45" s="184" t="s">
        <v>67</v>
      </c>
      <c r="Z45" s="184" t="s">
        <v>68</v>
      </c>
      <c r="AA45" t="s">
        <v>102</v>
      </c>
      <c r="AB45">
        <f>COUNTIF(R45:T45, "yes")</f>
        <v>2</v>
      </c>
      <c r="AC45">
        <f>COUNTIF(U45:W45, "yes")</f>
        <v>3</v>
      </c>
      <c r="AD45">
        <f>COUNTIF(X45:Z45, "yes")</f>
        <v>2</v>
      </c>
      <c r="AE45" t="s">
        <v>80</v>
      </c>
      <c r="AF45" t="s">
        <v>81</v>
      </c>
    </row>
    <row r="46" spans="1:32">
      <c r="A46" t="s">
        <v>313</v>
      </c>
      <c r="B46" t="s">
        <v>314</v>
      </c>
      <c r="C46" t="s">
        <v>84</v>
      </c>
      <c r="D46">
        <v>2023</v>
      </c>
      <c r="E46" t="s">
        <v>7</v>
      </c>
      <c r="F46" t="s">
        <v>7</v>
      </c>
      <c r="G46" t="s">
        <v>16</v>
      </c>
      <c r="K46" t="s">
        <v>61</v>
      </c>
      <c r="L46" t="s">
        <v>315</v>
      </c>
      <c r="N46" s="2" t="s">
        <v>316</v>
      </c>
      <c r="O46" s="2" t="s">
        <v>317</v>
      </c>
      <c r="P46" t="s">
        <v>318</v>
      </c>
      <c r="Q46" t="s">
        <v>319</v>
      </c>
      <c r="R46" s="184" t="s">
        <v>67</v>
      </c>
      <c r="S46" s="184" t="s">
        <v>67</v>
      </c>
      <c r="T46" s="184" t="s">
        <v>67</v>
      </c>
      <c r="U46" s="184" t="s">
        <v>67</v>
      </c>
      <c r="V46" s="184" t="s">
        <v>67</v>
      </c>
      <c r="W46" s="184" t="s">
        <v>67</v>
      </c>
      <c r="X46" s="184" t="s">
        <v>67</v>
      </c>
      <c r="Y46" s="184" t="s">
        <v>68</v>
      </c>
      <c r="Z46" s="184" t="s">
        <v>68</v>
      </c>
      <c r="AA46" t="s">
        <v>112</v>
      </c>
      <c r="AB46">
        <f>COUNTIF(R46:T46, "yes")</f>
        <v>3</v>
      </c>
      <c r="AC46">
        <f>COUNTIF(U46:W46, "yes")</f>
        <v>3</v>
      </c>
      <c r="AD46">
        <f>COUNTIF(X46:Z46, "yes")</f>
        <v>1</v>
      </c>
      <c r="AE46" t="s">
        <v>80</v>
      </c>
      <c r="AF46" t="s">
        <v>81</v>
      </c>
    </row>
    <row r="47" spans="1:32">
      <c r="A47" t="s">
        <v>218</v>
      </c>
      <c r="B47" t="s">
        <v>219</v>
      </c>
      <c r="C47" t="s">
        <v>84</v>
      </c>
      <c r="D47">
        <v>2024</v>
      </c>
      <c r="F47" t="s">
        <v>5</v>
      </c>
      <c r="G47" t="s">
        <v>15</v>
      </c>
      <c r="K47" t="s">
        <v>220</v>
      </c>
      <c r="M47" t="s">
        <v>221</v>
      </c>
      <c r="N47" s="190" t="s">
        <v>84</v>
      </c>
      <c r="O47" s="2" t="s">
        <v>222</v>
      </c>
      <c r="Q47" t="s">
        <v>118</v>
      </c>
      <c r="R47" s="184" t="s">
        <v>67</v>
      </c>
      <c r="S47" s="184" t="s">
        <v>68</v>
      </c>
      <c r="T47" s="184" t="s">
        <v>68</v>
      </c>
      <c r="U47" s="184" t="s">
        <v>67</v>
      </c>
      <c r="V47" s="184" t="s">
        <v>67</v>
      </c>
      <c r="W47" s="184" t="s">
        <v>68</v>
      </c>
      <c r="X47" s="184" t="s">
        <v>67</v>
      </c>
      <c r="Y47" s="184" t="s">
        <v>68</v>
      </c>
      <c r="Z47" s="184" t="s">
        <v>68</v>
      </c>
      <c r="AA47" t="s">
        <v>89</v>
      </c>
      <c r="AB47">
        <f>COUNTIF(R47:T47, "yes")</f>
        <v>1</v>
      </c>
      <c r="AC47">
        <f>COUNTIF(U47:W47, "yes")</f>
        <v>2</v>
      </c>
      <c r="AD47">
        <f>COUNTIF(X47:Z47, "yes")</f>
        <v>1</v>
      </c>
      <c r="AE47" t="s">
        <v>80</v>
      </c>
      <c r="AF47" t="s">
        <v>81</v>
      </c>
    </row>
    <row r="48" spans="1:32">
      <c r="A48" t="s">
        <v>227</v>
      </c>
      <c r="B48" t="s">
        <v>228</v>
      </c>
      <c r="C48">
        <v>0.5</v>
      </c>
      <c r="D48">
        <v>2020</v>
      </c>
      <c r="E48" t="s">
        <v>229</v>
      </c>
      <c r="F48" t="s">
        <v>21</v>
      </c>
      <c r="K48" t="s">
        <v>61</v>
      </c>
      <c r="M48" t="s">
        <v>230</v>
      </c>
      <c r="N48" s="2" t="s">
        <v>231</v>
      </c>
      <c r="O48" s="2" t="s">
        <v>232</v>
      </c>
      <c r="P48" t="s">
        <v>233</v>
      </c>
      <c r="Q48" t="s">
        <v>234</v>
      </c>
      <c r="R48" s="184" t="s">
        <v>67</v>
      </c>
      <c r="S48" s="184" t="s">
        <v>67</v>
      </c>
      <c r="T48" s="184" t="s">
        <v>68</v>
      </c>
      <c r="U48" s="184" t="s">
        <v>67</v>
      </c>
      <c r="V48" s="184" t="s">
        <v>67</v>
      </c>
      <c r="W48" s="184" t="s">
        <v>67</v>
      </c>
      <c r="X48" s="184" t="s">
        <v>67</v>
      </c>
      <c r="Y48" s="186" t="s">
        <v>67</v>
      </c>
      <c r="Z48" s="184" t="s">
        <v>67</v>
      </c>
      <c r="AA48" t="s">
        <v>89</v>
      </c>
      <c r="AB48">
        <f>COUNTIF(R48:T48, "yes")</f>
        <v>2</v>
      </c>
      <c r="AC48">
        <f>COUNTIF(U48:W48, "yes")</f>
        <v>3</v>
      </c>
      <c r="AD48">
        <f>COUNTIF(X48:Z48, "yes")</f>
        <v>3</v>
      </c>
      <c r="AE48" t="s">
        <v>70</v>
      </c>
      <c r="AF48" t="s">
        <v>235</v>
      </c>
    </row>
    <row r="49" spans="1:32">
      <c r="A49" t="s">
        <v>236</v>
      </c>
      <c r="B49" t="s">
        <v>237</v>
      </c>
      <c r="C49">
        <v>0.5</v>
      </c>
      <c r="D49">
        <v>2019</v>
      </c>
      <c r="E49" t="s">
        <v>229</v>
      </c>
      <c r="F49" t="s">
        <v>19</v>
      </c>
      <c r="K49" t="s">
        <v>212</v>
      </c>
      <c r="M49" t="s">
        <v>238</v>
      </c>
      <c r="N49" s="2" t="s">
        <v>239</v>
      </c>
      <c r="O49" s="2" t="s">
        <v>240</v>
      </c>
      <c r="Q49" t="s">
        <v>241</v>
      </c>
      <c r="R49" s="184" t="s">
        <v>67</v>
      </c>
      <c r="S49" s="184" t="s">
        <v>68</v>
      </c>
      <c r="T49" s="184" t="s">
        <v>68</v>
      </c>
      <c r="U49" s="184" t="s">
        <v>67</v>
      </c>
      <c r="V49" s="184" t="s">
        <v>67</v>
      </c>
      <c r="W49" s="184" t="s">
        <v>67</v>
      </c>
      <c r="X49" s="184" t="s">
        <v>67</v>
      </c>
      <c r="Y49" s="186" t="s">
        <v>67</v>
      </c>
      <c r="Z49" s="184" t="s">
        <v>67</v>
      </c>
      <c r="AA49" t="s">
        <v>102</v>
      </c>
      <c r="AB49">
        <f>COUNTIF(R49:T49, "yes")</f>
        <v>1</v>
      </c>
      <c r="AC49">
        <f>COUNTIF(U49:W49, "yes")</f>
        <v>3</v>
      </c>
      <c r="AD49">
        <f>COUNTIF(X49:Z49, "yes")</f>
        <v>3</v>
      </c>
      <c r="AE49" t="s">
        <v>70</v>
      </c>
      <c r="AF49" t="s">
        <v>235</v>
      </c>
    </row>
    <row r="50" spans="1:32">
      <c r="A50" t="s">
        <v>249</v>
      </c>
      <c r="B50" t="s">
        <v>250</v>
      </c>
      <c r="C50">
        <v>0.5</v>
      </c>
      <c r="D50">
        <v>2019</v>
      </c>
      <c r="E50" t="s">
        <v>251</v>
      </c>
      <c r="F50" t="s">
        <v>9</v>
      </c>
      <c r="K50" t="s">
        <v>212</v>
      </c>
      <c r="M50" t="s">
        <v>252</v>
      </c>
      <c r="N50" s="2" t="s">
        <v>253</v>
      </c>
      <c r="O50" s="2" t="s">
        <v>254</v>
      </c>
      <c r="P50" t="s">
        <v>255</v>
      </c>
      <c r="Q50" t="s">
        <v>256</v>
      </c>
      <c r="R50" s="184" t="s">
        <v>67</v>
      </c>
      <c r="S50" s="184" t="s">
        <v>67</v>
      </c>
      <c r="T50" s="184" t="s">
        <v>68</v>
      </c>
      <c r="U50" s="184" t="s">
        <v>67</v>
      </c>
      <c r="V50" s="184" t="s">
        <v>67</v>
      </c>
      <c r="W50" s="184" t="s">
        <v>67</v>
      </c>
      <c r="X50" s="184" t="s">
        <v>67</v>
      </c>
      <c r="Y50" s="186" t="s">
        <v>67</v>
      </c>
      <c r="Z50" s="184" t="s">
        <v>68</v>
      </c>
      <c r="AA50" t="s">
        <v>119</v>
      </c>
      <c r="AB50">
        <f>COUNTIF(R50:T50, "yes")</f>
        <v>2</v>
      </c>
      <c r="AC50">
        <f>COUNTIF(U50:W50, "yes")</f>
        <v>3</v>
      </c>
      <c r="AD50">
        <f>COUNTIF(X50:Z50, "yes")</f>
        <v>2</v>
      </c>
      <c r="AE50" t="s">
        <v>70</v>
      </c>
      <c r="AF50" t="s">
        <v>235</v>
      </c>
    </row>
    <row r="51" spans="1:32">
      <c r="A51" t="s">
        <v>242</v>
      </c>
      <c r="B51" t="s">
        <v>243</v>
      </c>
      <c r="C51">
        <v>0.5</v>
      </c>
      <c r="D51">
        <v>2020</v>
      </c>
      <c r="E51" t="s">
        <v>229</v>
      </c>
      <c r="F51" t="s">
        <v>19</v>
      </c>
      <c r="K51" t="s">
        <v>212</v>
      </c>
      <c r="L51" t="s">
        <v>244</v>
      </c>
      <c r="M51" t="s">
        <v>245</v>
      </c>
      <c r="N51" s="2" t="s">
        <v>246</v>
      </c>
      <c r="O51" s="2" t="s">
        <v>247</v>
      </c>
      <c r="P51" t="s">
        <v>248</v>
      </c>
      <c r="Q51" t="s">
        <v>234</v>
      </c>
      <c r="R51" s="184" t="s">
        <v>67</v>
      </c>
      <c r="S51" s="184" t="s">
        <v>67</v>
      </c>
      <c r="T51" s="184" t="s">
        <v>68</v>
      </c>
      <c r="U51" s="184" t="s">
        <v>67</v>
      </c>
      <c r="V51" s="184" t="s">
        <v>67</v>
      </c>
      <c r="W51" s="184" t="s">
        <v>67</v>
      </c>
      <c r="X51" s="184" t="s">
        <v>67</v>
      </c>
      <c r="Y51" s="186" t="s">
        <v>67</v>
      </c>
      <c r="Z51" s="184" t="s">
        <v>67</v>
      </c>
      <c r="AA51" t="s">
        <v>112</v>
      </c>
      <c r="AB51">
        <f>COUNTIF(R51:T51, "yes")</f>
        <v>2</v>
      </c>
      <c r="AC51">
        <f>COUNTIF(U51:W51, "yes")</f>
        <v>3</v>
      </c>
      <c r="AD51">
        <f>COUNTIF(X51:Z51, "yes")</f>
        <v>3</v>
      </c>
      <c r="AE51" t="s">
        <v>70</v>
      </c>
      <c r="AF51" t="s">
        <v>235</v>
      </c>
    </row>
    <row r="52" spans="1:32">
      <c r="A52" t="s">
        <v>257</v>
      </c>
      <c r="B52" t="s">
        <v>258</v>
      </c>
      <c r="C52">
        <v>0.5</v>
      </c>
      <c r="D52">
        <v>2020</v>
      </c>
      <c r="E52" t="s">
        <v>229</v>
      </c>
      <c r="F52" t="s">
        <v>14</v>
      </c>
      <c r="K52" t="s">
        <v>212</v>
      </c>
      <c r="M52" t="s">
        <v>259</v>
      </c>
      <c r="N52" s="2" t="s">
        <v>260</v>
      </c>
      <c r="O52" s="2" t="s">
        <v>261</v>
      </c>
      <c r="P52" t="s">
        <v>262</v>
      </c>
      <c r="Q52" t="s">
        <v>263</v>
      </c>
      <c r="R52" s="184" t="s">
        <v>67</v>
      </c>
      <c r="S52" s="184" t="s">
        <v>67</v>
      </c>
      <c r="T52" s="184" t="s">
        <v>68</v>
      </c>
      <c r="U52" s="184" t="s">
        <v>67</v>
      </c>
      <c r="V52" s="184" t="s">
        <v>67</v>
      </c>
      <c r="W52" s="184" t="s">
        <v>67</v>
      </c>
      <c r="X52" s="184" t="s">
        <v>67</v>
      </c>
      <c r="Y52" s="186" t="s">
        <v>67</v>
      </c>
      <c r="Z52" s="184" t="s">
        <v>67</v>
      </c>
      <c r="AA52" t="s">
        <v>89</v>
      </c>
      <c r="AB52">
        <f>COUNTIF(R52:T52, "yes")</f>
        <v>2</v>
      </c>
      <c r="AC52">
        <f>COUNTIF(U52:W52, "yes")</f>
        <v>3</v>
      </c>
      <c r="AD52">
        <f>COUNTIF(X52:Z52, "yes")</f>
        <v>3</v>
      </c>
      <c r="AE52" t="s">
        <v>70</v>
      </c>
      <c r="AF52" t="s">
        <v>235</v>
      </c>
    </row>
    <row r="53" spans="1:32">
      <c r="A53" t="s">
        <v>223</v>
      </c>
      <c r="B53" t="s">
        <v>224</v>
      </c>
      <c r="F53" t="s">
        <v>5</v>
      </c>
      <c r="N53" s="2" t="s">
        <v>225</v>
      </c>
      <c r="O53" s="2"/>
      <c r="P53" t="s">
        <v>84</v>
      </c>
      <c r="Q53" t="s">
        <v>226</v>
      </c>
      <c r="R53" s="184" t="s">
        <v>67</v>
      </c>
      <c r="S53" s="184" t="s">
        <v>68</v>
      </c>
      <c r="T53" s="184" t="s">
        <v>68</v>
      </c>
      <c r="U53" s="184" t="s">
        <v>67</v>
      </c>
      <c r="V53" s="184" t="s">
        <v>67</v>
      </c>
      <c r="W53" s="184" t="s">
        <v>67</v>
      </c>
      <c r="X53" s="184" t="s">
        <v>67</v>
      </c>
      <c r="Y53" s="186" t="s">
        <v>67</v>
      </c>
      <c r="Z53" s="184" t="s">
        <v>68</v>
      </c>
      <c r="AA53" t="s">
        <v>69</v>
      </c>
      <c r="AB53">
        <f>COUNTIF(R53:T53, "yes")</f>
        <v>1</v>
      </c>
      <c r="AC53">
        <f>COUNTIF(U53:W53, "yes")</f>
        <v>3</v>
      </c>
      <c r="AD53">
        <f>COUNTIF(X53:Z53, "yes")</f>
        <v>2</v>
      </c>
    </row>
    <row r="54" spans="1:32">
      <c r="A54" t="s">
        <v>264</v>
      </c>
      <c r="B54" t="s">
        <v>265</v>
      </c>
      <c r="C54">
        <v>0.5</v>
      </c>
      <c r="D54">
        <v>2022</v>
      </c>
      <c r="E54" t="s">
        <v>266</v>
      </c>
      <c r="F54" t="s">
        <v>19</v>
      </c>
      <c r="K54" t="s">
        <v>212</v>
      </c>
      <c r="L54" t="s">
        <v>267</v>
      </c>
      <c r="M54" t="s">
        <v>268</v>
      </c>
      <c r="N54" s="2" t="s">
        <v>269</v>
      </c>
      <c r="O54" s="2" t="s">
        <v>270</v>
      </c>
      <c r="P54" t="s">
        <v>262</v>
      </c>
      <c r="Q54" t="s">
        <v>271</v>
      </c>
      <c r="R54" s="184" t="s">
        <v>67</v>
      </c>
      <c r="S54" s="184" t="s">
        <v>67</v>
      </c>
      <c r="T54" s="184" t="s">
        <v>68</v>
      </c>
      <c r="U54" s="184" t="s">
        <v>67</v>
      </c>
      <c r="V54" s="184" t="s">
        <v>67</v>
      </c>
      <c r="W54" s="184" t="s">
        <v>67</v>
      </c>
      <c r="X54" s="184" t="s">
        <v>67</v>
      </c>
      <c r="Y54" s="186" t="s">
        <v>67</v>
      </c>
      <c r="Z54" s="184" t="s">
        <v>68</v>
      </c>
      <c r="AA54" t="s">
        <v>89</v>
      </c>
      <c r="AB54">
        <f>COUNTIF(R54:T54, "yes")</f>
        <v>2</v>
      </c>
      <c r="AC54">
        <f>COUNTIF(U54:W54, "yes")</f>
        <v>3</v>
      </c>
      <c r="AD54">
        <f>COUNTIF(X54:Z54, "yes")</f>
        <v>2</v>
      </c>
      <c r="AE54" t="s">
        <v>70</v>
      </c>
      <c r="AF54" t="s">
        <v>235</v>
      </c>
    </row>
    <row r="55" spans="1:32">
      <c r="A55" t="s">
        <v>272</v>
      </c>
      <c r="B55" t="s">
        <v>273</v>
      </c>
      <c r="C55">
        <v>0.5</v>
      </c>
      <c r="D55">
        <v>2019</v>
      </c>
      <c r="E55" t="s">
        <v>16</v>
      </c>
      <c r="F55" t="s">
        <v>16</v>
      </c>
      <c r="K55" t="s">
        <v>61</v>
      </c>
      <c r="M55" t="s">
        <v>274</v>
      </c>
      <c r="N55" s="2" t="s">
        <v>275</v>
      </c>
      <c r="O55" s="2" t="s">
        <v>276</v>
      </c>
      <c r="P55" t="s">
        <v>277</v>
      </c>
      <c r="Q55" t="s">
        <v>278</v>
      </c>
      <c r="R55" s="184" t="s">
        <v>67</v>
      </c>
      <c r="S55" s="184" t="s">
        <v>67</v>
      </c>
      <c r="T55" s="184" t="s">
        <v>68</v>
      </c>
      <c r="U55" s="184" t="s">
        <v>67</v>
      </c>
      <c r="V55" s="184" t="s">
        <v>67</v>
      </c>
      <c r="W55" s="184" t="s">
        <v>67</v>
      </c>
      <c r="X55" s="184" t="s">
        <v>67</v>
      </c>
      <c r="Y55" s="186" t="s">
        <v>67</v>
      </c>
      <c r="Z55" s="184" t="s">
        <v>67</v>
      </c>
      <c r="AA55" t="s">
        <v>89</v>
      </c>
      <c r="AB55">
        <f>COUNTIF(R55:T55, "yes")</f>
        <v>2</v>
      </c>
      <c r="AC55">
        <f>COUNTIF(U55:W55, "yes")</f>
        <v>3</v>
      </c>
      <c r="AD55">
        <f>COUNTIF(X55:Z55, "yes")</f>
        <v>3</v>
      </c>
      <c r="AE55" t="s">
        <v>70</v>
      </c>
      <c r="AF55" t="s">
        <v>235</v>
      </c>
    </row>
    <row r="56" spans="1:32">
      <c r="A56" t="s">
        <v>279</v>
      </c>
      <c r="B56" t="s">
        <v>280</v>
      </c>
      <c r="C56">
        <v>0.5</v>
      </c>
      <c r="D56">
        <v>2019</v>
      </c>
      <c r="E56" t="s">
        <v>251</v>
      </c>
      <c r="F56" t="s">
        <v>8</v>
      </c>
      <c r="G56" t="s">
        <v>22</v>
      </c>
      <c r="K56" t="s">
        <v>212</v>
      </c>
      <c r="M56" t="s">
        <v>281</v>
      </c>
      <c r="N56" s="2" t="s">
        <v>282</v>
      </c>
      <c r="O56" s="2" t="s">
        <v>283</v>
      </c>
      <c r="P56" t="s">
        <v>284</v>
      </c>
      <c r="Q56" t="s">
        <v>285</v>
      </c>
      <c r="R56" s="184" t="s">
        <v>67</v>
      </c>
      <c r="S56" s="184" t="s">
        <v>67</v>
      </c>
      <c r="T56" s="184" t="s">
        <v>68</v>
      </c>
      <c r="U56" s="184" t="s">
        <v>67</v>
      </c>
      <c r="V56" s="184" t="s">
        <v>67</v>
      </c>
      <c r="W56" s="184" t="s">
        <v>67</v>
      </c>
      <c r="X56" s="184" t="s">
        <v>67</v>
      </c>
      <c r="Y56" s="186" t="s">
        <v>67</v>
      </c>
      <c r="Z56" s="184" t="s">
        <v>68</v>
      </c>
      <c r="AA56" t="s">
        <v>102</v>
      </c>
      <c r="AB56">
        <f>COUNTIF(R56:T56, "yes")</f>
        <v>2</v>
      </c>
      <c r="AC56">
        <f>COUNTIF(U56:W56, "yes")</f>
        <v>3</v>
      </c>
      <c r="AD56">
        <f>COUNTIF(X56:Z56, "yes")</f>
        <v>2</v>
      </c>
      <c r="AE56" t="s">
        <v>70</v>
      </c>
      <c r="AF56" t="s">
        <v>235</v>
      </c>
    </row>
    <row r="57" spans="1:32">
      <c r="A57" t="s">
        <v>286</v>
      </c>
      <c r="B57" t="s">
        <v>287</v>
      </c>
      <c r="C57">
        <v>0.5</v>
      </c>
      <c r="D57">
        <v>2019</v>
      </c>
      <c r="E57" t="s">
        <v>229</v>
      </c>
      <c r="F57" t="s">
        <v>19</v>
      </c>
      <c r="K57" t="s">
        <v>212</v>
      </c>
      <c r="M57" t="s">
        <v>288</v>
      </c>
      <c r="N57" s="2" t="s">
        <v>289</v>
      </c>
      <c r="O57" s="2" t="s">
        <v>290</v>
      </c>
      <c r="P57" t="s">
        <v>291</v>
      </c>
      <c r="Q57" t="s">
        <v>234</v>
      </c>
      <c r="R57" s="184" t="s">
        <v>67</v>
      </c>
      <c r="S57" s="184" t="s">
        <v>67</v>
      </c>
      <c r="T57" s="184" t="s">
        <v>68</v>
      </c>
      <c r="U57" s="184" t="s">
        <v>67</v>
      </c>
      <c r="V57" s="184" t="s">
        <v>67</v>
      </c>
      <c r="W57" s="184" t="s">
        <v>67</v>
      </c>
      <c r="X57" s="184" t="s">
        <v>67</v>
      </c>
      <c r="Y57" s="186" t="s">
        <v>67</v>
      </c>
      <c r="Z57" s="184" t="s">
        <v>67</v>
      </c>
      <c r="AA57" t="s">
        <v>112</v>
      </c>
      <c r="AB57">
        <f>COUNTIF(R57:T57, "yes")</f>
        <v>2</v>
      </c>
      <c r="AC57">
        <f>COUNTIF(U57:W57, "yes")</f>
        <v>3</v>
      </c>
      <c r="AD57">
        <f>COUNTIF(X57:Z57, "yes")</f>
        <v>3</v>
      </c>
      <c r="AE57" t="s">
        <v>70</v>
      </c>
      <c r="AF57" t="s">
        <v>235</v>
      </c>
    </row>
    <row r="58" spans="1:32">
      <c r="A58" t="s">
        <v>292</v>
      </c>
      <c r="B58" t="s">
        <v>293</v>
      </c>
      <c r="F58" t="s">
        <v>19</v>
      </c>
      <c r="N58" s="2" t="s">
        <v>294</v>
      </c>
      <c r="O58" s="2"/>
      <c r="P58" t="s">
        <v>84</v>
      </c>
      <c r="Q58" t="s">
        <v>271</v>
      </c>
      <c r="R58" s="184" t="s">
        <v>67</v>
      </c>
      <c r="S58" s="184" t="s">
        <v>68</v>
      </c>
      <c r="T58" s="184" t="s">
        <v>68</v>
      </c>
      <c r="U58" s="184" t="s">
        <v>67</v>
      </c>
      <c r="V58" s="184" t="s">
        <v>67</v>
      </c>
      <c r="W58" s="184" t="s">
        <v>67</v>
      </c>
      <c r="X58" s="184" t="s">
        <v>67</v>
      </c>
      <c r="Y58" s="186" t="s">
        <v>67</v>
      </c>
      <c r="Z58" s="184" t="s">
        <v>68</v>
      </c>
      <c r="AA58" t="s">
        <v>69</v>
      </c>
      <c r="AB58">
        <f>COUNTIF(R58:T58, "yes")</f>
        <v>1</v>
      </c>
      <c r="AC58">
        <f>COUNTIF(U58:W58, "yes")</f>
        <v>3</v>
      </c>
      <c r="AD58">
        <f>COUNTIF(X58:Z58, "yes")</f>
        <v>2</v>
      </c>
    </row>
    <row r="59" spans="1:32">
      <c r="A59" t="s">
        <v>295</v>
      </c>
      <c r="B59" t="s">
        <v>296</v>
      </c>
      <c r="N59" s="2" t="s">
        <v>297</v>
      </c>
      <c r="O59" s="2"/>
      <c r="P59" t="s">
        <v>84</v>
      </c>
      <c r="Q59" t="s">
        <v>298</v>
      </c>
      <c r="R59" s="184" t="s">
        <v>67</v>
      </c>
      <c r="S59" s="184" t="s">
        <v>68</v>
      </c>
      <c r="T59" s="184" t="s">
        <v>68</v>
      </c>
      <c r="U59" s="184" t="s">
        <v>67</v>
      </c>
      <c r="V59" s="184" t="s">
        <v>67</v>
      </c>
      <c r="W59" s="184" t="s">
        <v>67</v>
      </c>
      <c r="X59" s="184" t="s">
        <v>67</v>
      </c>
      <c r="Y59" s="186" t="s">
        <v>67</v>
      </c>
      <c r="Z59" s="184" t="s">
        <v>67</v>
      </c>
      <c r="AA59" t="s">
        <v>69</v>
      </c>
      <c r="AB59">
        <f>COUNTIF(R59:T59, "yes")</f>
        <v>1</v>
      </c>
      <c r="AC59">
        <f>COUNTIF(U59:W59, "yes")</f>
        <v>3</v>
      </c>
      <c r="AD59">
        <f>COUNTIF(X59:Z59, "yes")</f>
        <v>3</v>
      </c>
    </row>
    <row r="60" spans="1:32">
      <c r="A60" t="s">
        <v>299</v>
      </c>
      <c r="B60" t="s">
        <v>300</v>
      </c>
      <c r="C60">
        <v>0.5</v>
      </c>
      <c r="D60">
        <v>2020</v>
      </c>
      <c r="E60" t="s">
        <v>229</v>
      </c>
      <c r="F60" t="s">
        <v>19</v>
      </c>
      <c r="K60" t="s">
        <v>212</v>
      </c>
      <c r="M60" t="s">
        <v>301</v>
      </c>
      <c r="N60" s="2" t="s">
        <v>302</v>
      </c>
      <c r="O60" s="2" t="s">
        <v>303</v>
      </c>
      <c r="P60" t="s">
        <v>84</v>
      </c>
      <c r="Q60" t="s">
        <v>241</v>
      </c>
      <c r="R60" s="184" t="s">
        <v>67</v>
      </c>
      <c r="S60" s="184" t="s">
        <v>68</v>
      </c>
      <c r="T60" s="184" t="s">
        <v>68</v>
      </c>
      <c r="U60" s="184" t="s">
        <v>67</v>
      </c>
      <c r="V60" s="184" t="s">
        <v>67</v>
      </c>
      <c r="W60" s="184" t="s">
        <v>67</v>
      </c>
      <c r="X60" s="184" t="s">
        <v>67</v>
      </c>
      <c r="Y60" s="186" t="s">
        <v>67</v>
      </c>
      <c r="Z60" s="184" t="s">
        <v>67</v>
      </c>
      <c r="AA60" t="s">
        <v>119</v>
      </c>
      <c r="AB60">
        <f>COUNTIF(R60:T60, "yes")</f>
        <v>1</v>
      </c>
      <c r="AC60">
        <f>COUNTIF(U60:W60, "yes")</f>
        <v>3</v>
      </c>
      <c r="AD60">
        <f>COUNTIF(X60:Z60, "yes")</f>
        <v>3</v>
      </c>
      <c r="AE60" t="s">
        <v>70</v>
      </c>
      <c r="AF60" t="s">
        <v>235</v>
      </c>
    </row>
    <row r="61" spans="1:32">
      <c r="A61" t="s">
        <v>340</v>
      </c>
      <c r="B61" t="s">
        <v>341</v>
      </c>
      <c r="C61" t="s">
        <v>84</v>
      </c>
      <c r="D61">
        <v>2023</v>
      </c>
      <c r="E61" t="s">
        <v>229</v>
      </c>
      <c r="F61" t="s">
        <v>19</v>
      </c>
      <c r="G61" t="s">
        <v>5</v>
      </c>
      <c r="K61" t="s">
        <v>61</v>
      </c>
      <c r="M61" t="s">
        <v>342</v>
      </c>
      <c r="N61" s="2" t="s">
        <v>343</v>
      </c>
      <c r="O61" s="190"/>
      <c r="P61" t="s">
        <v>344</v>
      </c>
      <c r="Q61" t="s">
        <v>345</v>
      </c>
      <c r="R61" s="184" t="s">
        <v>67</v>
      </c>
      <c r="S61" s="184" t="s">
        <v>67</v>
      </c>
      <c r="T61" s="184" t="s">
        <v>67</v>
      </c>
      <c r="U61" s="184" t="s">
        <v>67</v>
      </c>
      <c r="V61" s="184" t="s">
        <v>67</v>
      </c>
      <c r="W61" s="184" t="s">
        <v>67</v>
      </c>
      <c r="X61" s="184" t="s">
        <v>67</v>
      </c>
      <c r="Y61" s="184" t="s">
        <v>67</v>
      </c>
      <c r="Z61" s="184" t="s">
        <v>68</v>
      </c>
      <c r="AA61" t="s">
        <v>102</v>
      </c>
      <c r="AB61">
        <f>COUNTIF(R61:T61, "yes")</f>
        <v>3</v>
      </c>
      <c r="AC61">
        <f>COUNTIF(U61:W61, "yes")</f>
        <v>3</v>
      </c>
      <c r="AD61">
        <f>COUNTIF(X61:Z61, "yes")</f>
        <v>2</v>
      </c>
      <c r="AE61" t="s">
        <v>80</v>
      </c>
      <c r="AF61" t="s">
        <v>81</v>
      </c>
    </row>
    <row r="62" spans="1:32">
      <c r="A62" t="s">
        <v>482</v>
      </c>
      <c r="B62" t="s">
        <v>483</v>
      </c>
      <c r="C62" t="s">
        <v>122</v>
      </c>
      <c r="D62">
        <v>2019</v>
      </c>
      <c r="E62" t="s">
        <v>229</v>
      </c>
      <c r="F62" t="s">
        <v>5</v>
      </c>
      <c r="G62" t="s">
        <v>15</v>
      </c>
      <c r="K62" t="s">
        <v>74</v>
      </c>
      <c r="M62" t="s">
        <v>484</v>
      </c>
      <c r="N62" s="2" t="s">
        <v>485</v>
      </c>
      <c r="O62" s="190"/>
      <c r="P62" t="s">
        <v>1035</v>
      </c>
      <c r="Q62" t="s">
        <v>486</v>
      </c>
      <c r="R62" s="184" t="s">
        <v>67</v>
      </c>
      <c r="S62" s="184" t="s">
        <v>67</v>
      </c>
      <c r="T62" s="184" t="s">
        <v>68</v>
      </c>
      <c r="U62" s="184" t="s">
        <v>67</v>
      </c>
      <c r="V62" s="184" t="s">
        <v>67</v>
      </c>
      <c r="W62" s="184" t="s">
        <v>67</v>
      </c>
      <c r="X62" s="184" t="s">
        <v>67</v>
      </c>
      <c r="Y62" s="184" t="s">
        <v>67</v>
      </c>
      <c r="Z62" s="184" t="s">
        <v>68</v>
      </c>
      <c r="AA62" t="s">
        <v>119</v>
      </c>
      <c r="AB62">
        <f>COUNTIF(R62:T62, "yes")</f>
        <v>2</v>
      </c>
      <c r="AC62">
        <f>COUNTIF(U62:W62, "yes")</f>
        <v>3</v>
      </c>
      <c r="AD62">
        <f>COUNTIF(X62:Z62, "yes")</f>
        <v>2</v>
      </c>
      <c r="AE62" t="s">
        <v>80</v>
      </c>
      <c r="AF62" t="s">
        <v>81</v>
      </c>
    </row>
    <row r="63" spans="1:32">
      <c r="A63" t="s">
        <v>326</v>
      </c>
      <c r="B63" t="s">
        <v>327</v>
      </c>
      <c r="C63" t="s">
        <v>59</v>
      </c>
      <c r="D63">
        <v>2022</v>
      </c>
      <c r="E63" t="s">
        <v>328</v>
      </c>
      <c r="F63" t="s">
        <v>5</v>
      </c>
      <c r="G63" t="s">
        <v>20</v>
      </c>
      <c r="K63" t="s">
        <v>84</v>
      </c>
      <c r="M63" t="s">
        <v>190</v>
      </c>
      <c r="N63" s="2" t="s">
        <v>329</v>
      </c>
      <c r="O63" s="2" t="s">
        <v>330</v>
      </c>
      <c r="P63" t="s">
        <v>331</v>
      </c>
      <c r="Q63" t="s">
        <v>332</v>
      </c>
      <c r="R63" s="184" t="s">
        <v>67</v>
      </c>
      <c r="S63" s="184" t="s">
        <v>67</v>
      </c>
      <c r="T63" s="184" t="s">
        <v>68</v>
      </c>
      <c r="U63" s="184" t="s">
        <v>67</v>
      </c>
      <c r="V63" s="184" t="s">
        <v>67</v>
      </c>
      <c r="W63" s="184" t="s">
        <v>67</v>
      </c>
      <c r="X63" s="184" t="s">
        <v>67</v>
      </c>
      <c r="Y63" s="185" t="s">
        <v>68</v>
      </c>
      <c r="Z63" s="184" t="s">
        <v>68</v>
      </c>
      <c r="AA63" t="s">
        <v>89</v>
      </c>
      <c r="AB63">
        <f>COUNTIF(R63:T63, "yes")</f>
        <v>2</v>
      </c>
      <c r="AC63">
        <f>COUNTIF(U63:W63, "yes")</f>
        <v>3</v>
      </c>
      <c r="AD63">
        <f>COUNTIF(X63:Z63, "yes")</f>
        <v>1</v>
      </c>
      <c r="AE63" t="s">
        <v>80</v>
      </c>
      <c r="AF63" t="s">
        <v>81</v>
      </c>
    </row>
    <row r="64" spans="1:32">
      <c r="A64" t="s">
        <v>352</v>
      </c>
      <c r="B64" t="s">
        <v>353</v>
      </c>
      <c r="C64" t="s">
        <v>354</v>
      </c>
      <c r="D64" t="s">
        <v>84</v>
      </c>
      <c r="F64" t="s">
        <v>16</v>
      </c>
      <c r="K64" t="s">
        <v>355</v>
      </c>
      <c r="M64" t="s">
        <v>356</v>
      </c>
      <c r="N64" s="2" t="s">
        <v>357</v>
      </c>
      <c r="O64" s="2" t="s">
        <v>358</v>
      </c>
      <c r="P64" t="s">
        <v>84</v>
      </c>
      <c r="Q64" t="s">
        <v>359</v>
      </c>
      <c r="R64" s="184" t="s">
        <v>67</v>
      </c>
      <c r="S64" s="184" t="s">
        <v>68</v>
      </c>
      <c r="T64" s="184" t="s">
        <v>68</v>
      </c>
      <c r="U64" s="184" t="s">
        <v>67</v>
      </c>
      <c r="V64" s="184" t="s">
        <v>67</v>
      </c>
      <c r="W64" s="184" t="s">
        <v>67</v>
      </c>
      <c r="X64" s="184" t="s">
        <v>67</v>
      </c>
      <c r="Y64" s="184" t="s">
        <v>67</v>
      </c>
      <c r="Z64" s="184" t="s">
        <v>68</v>
      </c>
      <c r="AA64" t="s">
        <v>119</v>
      </c>
      <c r="AB64">
        <f>COUNTIF(R64:T64, "yes")</f>
        <v>1</v>
      </c>
      <c r="AC64">
        <f>COUNTIF(U64:W64, "yes")</f>
        <v>3</v>
      </c>
      <c r="AD64">
        <f>COUNTIF(X64:Z64, "yes")</f>
        <v>2</v>
      </c>
      <c r="AE64" t="s">
        <v>80</v>
      </c>
      <c r="AF64" t="s">
        <v>81</v>
      </c>
    </row>
    <row r="65" spans="1:32">
      <c r="A65" t="s">
        <v>705</v>
      </c>
      <c r="B65" s="24" t="s">
        <v>706</v>
      </c>
      <c r="C65">
        <v>1.03</v>
      </c>
      <c r="D65">
        <v>2013</v>
      </c>
      <c r="F65" t="s">
        <v>9</v>
      </c>
      <c r="M65" t="s">
        <v>707</v>
      </c>
      <c r="N65" s="2" t="s">
        <v>697</v>
      </c>
      <c r="O65" s="2" t="s">
        <v>708</v>
      </c>
      <c r="P65" t="s">
        <v>84</v>
      </c>
      <c r="Q65" t="s">
        <v>699</v>
      </c>
      <c r="R65" s="184" t="s">
        <v>67</v>
      </c>
      <c r="S65" s="184" t="s">
        <v>68</v>
      </c>
      <c r="T65" s="184" t="s">
        <v>68</v>
      </c>
      <c r="U65" s="184" t="s">
        <v>67</v>
      </c>
      <c r="V65" s="184" t="s">
        <v>67</v>
      </c>
      <c r="W65" s="184" t="s">
        <v>68</v>
      </c>
      <c r="X65" s="184" t="s">
        <v>68</v>
      </c>
      <c r="Y65" s="184" t="s">
        <v>67</v>
      </c>
      <c r="Z65" s="184" t="s">
        <v>68</v>
      </c>
      <c r="AA65" t="s">
        <v>119</v>
      </c>
      <c r="AB65">
        <f>COUNTIF(R65:T65, "yes")</f>
        <v>1</v>
      </c>
      <c r="AC65">
        <f>COUNTIF(U65:W65, "yes")</f>
        <v>2</v>
      </c>
      <c r="AD65">
        <f>COUNTIF(X65:Z65, "yes")</f>
        <v>1</v>
      </c>
      <c r="AE65" t="s">
        <v>80</v>
      </c>
      <c r="AF65" t="s">
        <v>81</v>
      </c>
    </row>
    <row r="66" spans="1:32">
      <c r="A66" s="44" t="s">
        <v>346</v>
      </c>
      <c r="B66" t="s">
        <v>347</v>
      </c>
      <c r="C66">
        <v>2</v>
      </c>
      <c r="D66">
        <v>2021</v>
      </c>
      <c r="E66" t="s">
        <v>251</v>
      </c>
      <c r="F66" t="s">
        <v>9</v>
      </c>
      <c r="K66" t="s">
        <v>348</v>
      </c>
      <c r="M66" t="s">
        <v>349</v>
      </c>
      <c r="N66" s="190" t="s">
        <v>84</v>
      </c>
      <c r="O66" s="2" t="s">
        <v>350</v>
      </c>
      <c r="P66" t="s">
        <v>84</v>
      </c>
      <c r="Q66" s="44" t="s">
        <v>351</v>
      </c>
      <c r="R66" s="185" t="s">
        <v>80</v>
      </c>
      <c r="S66" s="184" t="s">
        <v>80</v>
      </c>
      <c r="T66" s="184" t="s">
        <v>67</v>
      </c>
      <c r="U66" s="184" t="s">
        <v>67</v>
      </c>
      <c r="V66" s="184" t="s">
        <v>67</v>
      </c>
      <c r="W66" s="184" t="s">
        <v>67</v>
      </c>
      <c r="X66" s="184" t="s">
        <v>68</v>
      </c>
      <c r="Y66" s="184" t="s">
        <v>68</v>
      </c>
      <c r="Z66" s="184" t="s">
        <v>68</v>
      </c>
      <c r="AA66" t="s">
        <v>112</v>
      </c>
      <c r="AB66">
        <f>COUNTIF(R66:T66, "yes")</f>
        <v>1</v>
      </c>
      <c r="AC66">
        <f>COUNTIF(U66:W66, "yes")</f>
        <v>3</v>
      </c>
      <c r="AD66">
        <f>COUNTIF(X66:Z66, "yes")</f>
        <v>0</v>
      </c>
      <c r="AE66" t="s">
        <v>80</v>
      </c>
      <c r="AF66" t="s">
        <v>81</v>
      </c>
    </row>
    <row r="67" spans="1:32">
      <c r="A67" t="s">
        <v>368</v>
      </c>
      <c r="B67" s="24" t="s">
        <v>369</v>
      </c>
      <c r="C67">
        <v>1</v>
      </c>
      <c r="D67">
        <v>2006</v>
      </c>
      <c r="F67" t="s">
        <v>16</v>
      </c>
      <c r="K67" t="s">
        <v>370</v>
      </c>
      <c r="L67" t="s">
        <v>371</v>
      </c>
      <c r="M67" t="s">
        <v>372</v>
      </c>
      <c r="N67" s="190" t="s">
        <v>84</v>
      </c>
      <c r="O67" s="2" t="s">
        <v>373</v>
      </c>
      <c r="P67" t="s">
        <v>84</v>
      </c>
      <c r="Q67" t="s">
        <v>374</v>
      </c>
      <c r="R67" s="184" t="s">
        <v>67</v>
      </c>
      <c r="S67" s="184" t="s">
        <v>68</v>
      </c>
      <c r="T67" s="184" t="s">
        <v>68</v>
      </c>
      <c r="U67" s="184" t="s">
        <v>67</v>
      </c>
      <c r="V67" s="184" t="s">
        <v>67</v>
      </c>
      <c r="W67" s="184" t="s">
        <v>68</v>
      </c>
      <c r="X67" s="184" t="s">
        <v>67</v>
      </c>
      <c r="Y67" s="184" t="s">
        <v>67</v>
      </c>
      <c r="Z67" s="184" t="s">
        <v>68</v>
      </c>
      <c r="AA67" t="s">
        <v>102</v>
      </c>
      <c r="AB67">
        <f>COUNTIF(R67:T67, "yes")</f>
        <v>1</v>
      </c>
      <c r="AC67">
        <f>COUNTIF(U67:W67, "yes")</f>
        <v>2</v>
      </c>
      <c r="AD67">
        <f>COUNTIF(X67:Z67, "yes")</f>
        <v>2</v>
      </c>
      <c r="AE67" t="s">
        <v>80</v>
      </c>
      <c r="AF67" t="s">
        <v>81</v>
      </c>
    </row>
    <row r="68" spans="1:32">
      <c r="A68" t="s">
        <v>732</v>
      </c>
      <c r="B68" s="24" t="s">
        <v>733</v>
      </c>
      <c r="C68" t="s">
        <v>84</v>
      </c>
      <c r="D68">
        <v>2022</v>
      </c>
      <c r="E68" t="s">
        <v>534</v>
      </c>
      <c r="F68" t="s">
        <v>10</v>
      </c>
      <c r="G68" t="s">
        <v>9</v>
      </c>
      <c r="K68" t="s">
        <v>61</v>
      </c>
      <c r="M68" t="s">
        <v>734</v>
      </c>
      <c r="N68" s="2" t="s">
        <v>84</v>
      </c>
      <c r="O68" s="2" t="s">
        <v>735</v>
      </c>
      <c r="P68" t="s">
        <v>1034</v>
      </c>
      <c r="Q68" t="s">
        <v>736</v>
      </c>
      <c r="R68" s="184" t="s">
        <v>67</v>
      </c>
      <c r="S68" s="184" t="s">
        <v>67</v>
      </c>
      <c r="T68" s="184" t="s">
        <v>67</v>
      </c>
      <c r="U68" s="184" t="s">
        <v>68</v>
      </c>
      <c r="V68" s="184" t="s">
        <v>67</v>
      </c>
      <c r="W68" s="184" t="s">
        <v>68</v>
      </c>
      <c r="X68" s="184" t="s">
        <v>67</v>
      </c>
      <c r="Y68" s="184" t="s">
        <v>68</v>
      </c>
      <c r="Z68" s="184" t="s">
        <v>68</v>
      </c>
      <c r="AA68" t="s">
        <v>112</v>
      </c>
      <c r="AB68">
        <f>COUNTIF(R68:T68, "yes")</f>
        <v>3</v>
      </c>
      <c r="AC68">
        <f>COUNTIF(U68:W68, "yes")</f>
        <v>1</v>
      </c>
      <c r="AD68">
        <f>COUNTIF(X68:Z68, "yes")</f>
        <v>1</v>
      </c>
      <c r="AE68" t="s">
        <v>80</v>
      </c>
      <c r="AF68" t="s">
        <v>81</v>
      </c>
    </row>
    <row r="69" spans="1:32">
      <c r="A69" t="s">
        <v>397</v>
      </c>
      <c r="B69" t="s">
        <v>398</v>
      </c>
      <c r="C69" t="s">
        <v>399</v>
      </c>
      <c r="D69">
        <v>2020</v>
      </c>
      <c r="E69" t="s">
        <v>229</v>
      </c>
      <c r="F69" t="s">
        <v>13</v>
      </c>
      <c r="K69" t="s">
        <v>61</v>
      </c>
      <c r="M69" t="s">
        <v>400</v>
      </c>
      <c r="N69" s="2" t="s">
        <v>401</v>
      </c>
      <c r="O69" s="2" t="s">
        <v>401</v>
      </c>
      <c r="P69" t="s">
        <v>402</v>
      </c>
      <c r="Q69" t="s">
        <v>403</v>
      </c>
      <c r="R69" s="184" t="s">
        <v>67</v>
      </c>
      <c r="S69" s="184" t="s">
        <v>68</v>
      </c>
      <c r="T69" s="184" t="s">
        <v>68</v>
      </c>
      <c r="U69" s="184" t="s">
        <v>67</v>
      </c>
      <c r="V69" s="184" t="s">
        <v>67</v>
      </c>
      <c r="W69" s="184" t="s">
        <v>67</v>
      </c>
      <c r="X69" s="184" t="s">
        <v>67</v>
      </c>
      <c r="Y69" s="184" t="s">
        <v>67</v>
      </c>
      <c r="Z69" s="184" t="s">
        <v>67</v>
      </c>
      <c r="AA69" t="s">
        <v>112</v>
      </c>
      <c r="AB69">
        <f>COUNTIF(R69:T69, "yes")</f>
        <v>1</v>
      </c>
      <c r="AC69">
        <f>COUNTIF(U69:W69, "yes")</f>
        <v>3</v>
      </c>
      <c r="AD69">
        <f>COUNTIF(X69:Z69, "yes")</f>
        <v>3</v>
      </c>
      <c r="AE69" t="s">
        <v>80</v>
      </c>
      <c r="AF69" t="s">
        <v>81</v>
      </c>
    </row>
    <row r="70" spans="1:32">
      <c r="A70" t="s">
        <v>391</v>
      </c>
      <c r="B70" t="s">
        <v>392</v>
      </c>
      <c r="C70" t="s">
        <v>139</v>
      </c>
      <c r="D70">
        <v>2023</v>
      </c>
      <c r="E70" t="s">
        <v>386</v>
      </c>
      <c r="F70" t="s">
        <v>11</v>
      </c>
      <c r="K70" t="s">
        <v>61</v>
      </c>
      <c r="M70" t="s">
        <v>393</v>
      </c>
      <c r="N70" s="2" t="s">
        <v>394</v>
      </c>
      <c r="O70" s="2" t="s">
        <v>395</v>
      </c>
      <c r="P70" t="s">
        <v>151</v>
      </c>
      <c r="Q70" t="s">
        <v>396</v>
      </c>
      <c r="R70" s="184" t="s">
        <v>67</v>
      </c>
      <c r="S70" s="184" t="s">
        <v>68</v>
      </c>
      <c r="T70" s="184" t="s">
        <v>67</v>
      </c>
      <c r="U70" s="184" t="s">
        <v>67</v>
      </c>
      <c r="V70" s="184" t="s">
        <v>67</v>
      </c>
      <c r="W70" s="184" t="s">
        <v>67</v>
      </c>
      <c r="X70" s="184" t="s">
        <v>67</v>
      </c>
      <c r="Y70" s="184" t="s">
        <v>67</v>
      </c>
      <c r="Z70" s="184" t="s">
        <v>68</v>
      </c>
      <c r="AA70" t="s">
        <v>89</v>
      </c>
      <c r="AB70">
        <f>COUNTIF(R70:T70, "yes")</f>
        <v>2</v>
      </c>
      <c r="AC70">
        <f>COUNTIF(U70:W70, "yes")</f>
        <v>3</v>
      </c>
      <c r="AD70">
        <f>COUNTIF(X70:Z70, "yes")</f>
        <v>2</v>
      </c>
      <c r="AE70" t="s">
        <v>80</v>
      </c>
      <c r="AF70" t="s">
        <v>81</v>
      </c>
    </row>
    <row r="71" spans="1:32">
      <c r="A71" t="s">
        <v>383</v>
      </c>
      <c r="B71" t="s">
        <v>384</v>
      </c>
      <c r="C71" t="s">
        <v>385</v>
      </c>
      <c r="D71">
        <v>2022</v>
      </c>
      <c r="E71" t="s">
        <v>386</v>
      </c>
      <c r="F71" t="s">
        <v>11</v>
      </c>
      <c r="K71" t="s">
        <v>387</v>
      </c>
      <c r="M71" t="s">
        <v>388</v>
      </c>
      <c r="N71" s="2" t="s">
        <v>389</v>
      </c>
      <c r="O71" s="2" t="s">
        <v>390</v>
      </c>
      <c r="P71" t="s">
        <v>84</v>
      </c>
      <c r="Q71" t="s">
        <v>118</v>
      </c>
      <c r="R71" s="184" t="s">
        <v>67</v>
      </c>
      <c r="S71" s="184" t="s">
        <v>68</v>
      </c>
      <c r="T71" s="184" t="s">
        <v>68</v>
      </c>
      <c r="U71" s="184" t="s">
        <v>67</v>
      </c>
      <c r="V71" s="184" t="s">
        <v>67</v>
      </c>
      <c r="W71" s="184" t="s">
        <v>67</v>
      </c>
      <c r="X71" s="184" t="s">
        <v>67</v>
      </c>
      <c r="Y71" s="184" t="s">
        <v>67</v>
      </c>
      <c r="Z71" s="184" t="s">
        <v>68</v>
      </c>
      <c r="AA71" t="s">
        <v>102</v>
      </c>
      <c r="AB71">
        <f>COUNTIF(R71:T71, "yes")</f>
        <v>1</v>
      </c>
      <c r="AC71">
        <f>COUNTIF(U71:W71, "yes")</f>
        <v>3</v>
      </c>
      <c r="AD71">
        <f>COUNTIF(X71:Z71, "yes")</f>
        <v>2</v>
      </c>
      <c r="AE71" t="s">
        <v>80</v>
      </c>
      <c r="AF71" t="s">
        <v>81</v>
      </c>
    </row>
    <row r="72" spans="1:32">
      <c r="A72" t="s">
        <v>737</v>
      </c>
      <c r="B72" s="24"/>
      <c r="C72" t="s">
        <v>84</v>
      </c>
      <c r="D72">
        <v>2020</v>
      </c>
      <c r="E72" t="s">
        <v>562</v>
      </c>
      <c r="F72" t="s">
        <v>5</v>
      </c>
      <c r="K72" t="s">
        <v>738</v>
      </c>
      <c r="M72" t="s">
        <v>739</v>
      </c>
      <c r="N72" s="190" t="s">
        <v>84</v>
      </c>
      <c r="O72" s="2" t="s">
        <v>740</v>
      </c>
      <c r="P72" t="s">
        <v>84</v>
      </c>
      <c r="Q72" t="s">
        <v>84</v>
      </c>
      <c r="R72" s="184" t="s">
        <v>68</v>
      </c>
      <c r="S72" s="184" t="s">
        <v>68</v>
      </c>
      <c r="T72" s="184" t="s">
        <v>68</v>
      </c>
      <c r="U72" s="184" t="s">
        <v>67</v>
      </c>
      <c r="V72" s="184" t="s">
        <v>67</v>
      </c>
      <c r="W72" s="184" t="s">
        <v>68</v>
      </c>
      <c r="X72" s="184" t="s">
        <v>68</v>
      </c>
      <c r="Y72" s="184" t="s">
        <v>68</v>
      </c>
      <c r="Z72" s="184" t="s">
        <v>68</v>
      </c>
      <c r="AA72" t="s">
        <v>119</v>
      </c>
      <c r="AB72">
        <f>COUNTIF(R72:T72, "yes")</f>
        <v>0</v>
      </c>
      <c r="AC72">
        <f>COUNTIF(U72:W72, "yes")</f>
        <v>2</v>
      </c>
      <c r="AD72">
        <f>COUNTIF(X72:Z72, "yes")</f>
        <v>0</v>
      </c>
      <c r="AE72" t="s">
        <v>80</v>
      </c>
      <c r="AF72" t="s">
        <v>81</v>
      </c>
    </row>
    <row r="73" spans="1:32">
      <c r="A73" t="s">
        <v>419</v>
      </c>
      <c r="B73" t="s">
        <v>1034</v>
      </c>
      <c r="C73" t="s">
        <v>84</v>
      </c>
      <c r="D73">
        <v>2019</v>
      </c>
      <c r="E73" t="s">
        <v>421</v>
      </c>
      <c r="F73" t="s">
        <v>5</v>
      </c>
      <c r="G73" t="s">
        <v>6</v>
      </c>
      <c r="I73" t="s">
        <v>190</v>
      </c>
      <c r="J73" t="s">
        <v>422</v>
      </c>
      <c r="K73" t="s">
        <v>370</v>
      </c>
      <c r="M73" t="s">
        <v>423</v>
      </c>
      <c r="N73" s="2" t="s">
        <v>424</v>
      </c>
      <c r="O73" s="2" t="s">
        <v>425</v>
      </c>
      <c r="P73" t="s">
        <v>84</v>
      </c>
      <c r="Q73" t="s">
        <v>426</v>
      </c>
      <c r="R73" s="184" t="s">
        <v>67</v>
      </c>
      <c r="S73" s="184" t="s">
        <v>68</v>
      </c>
      <c r="T73" s="184" t="s">
        <v>68</v>
      </c>
      <c r="U73" s="184" t="s">
        <v>67</v>
      </c>
      <c r="V73" s="184" t="s">
        <v>67</v>
      </c>
      <c r="W73" s="184" t="s">
        <v>67</v>
      </c>
      <c r="X73" s="184" t="s">
        <v>67</v>
      </c>
      <c r="Y73" s="184" t="s">
        <v>68</v>
      </c>
      <c r="Z73" s="184" t="s">
        <v>67</v>
      </c>
      <c r="AA73" t="s">
        <v>112</v>
      </c>
      <c r="AB73">
        <f>COUNTIF(R73:T73, "yes")</f>
        <v>1</v>
      </c>
      <c r="AC73">
        <f>COUNTIF(U73:W73, "yes")</f>
        <v>3</v>
      </c>
      <c r="AD73">
        <f>COUNTIF(X73:Z73, "yes")</f>
        <v>2</v>
      </c>
      <c r="AE73" t="s">
        <v>80</v>
      </c>
      <c r="AF73" t="s">
        <v>81</v>
      </c>
    </row>
    <row r="74" spans="1:32">
      <c r="A74" t="s">
        <v>523</v>
      </c>
      <c r="B74" t="s">
        <v>524</v>
      </c>
      <c r="C74">
        <v>5</v>
      </c>
      <c r="D74">
        <v>2005</v>
      </c>
      <c r="F74" t="s">
        <v>17</v>
      </c>
      <c r="K74" t="s">
        <v>84</v>
      </c>
      <c r="M74" t="s">
        <v>525</v>
      </c>
      <c r="N74" s="190" t="s">
        <v>84</v>
      </c>
      <c r="O74" s="2" t="s">
        <v>526</v>
      </c>
      <c r="P74" t="s">
        <v>84</v>
      </c>
      <c r="Q74" t="s">
        <v>66</v>
      </c>
      <c r="R74" s="184" t="s">
        <v>67</v>
      </c>
      <c r="S74" s="184" t="s">
        <v>68</v>
      </c>
      <c r="T74" s="184" t="s">
        <v>68</v>
      </c>
      <c r="U74" s="184" t="s">
        <v>67</v>
      </c>
      <c r="V74" s="185" t="s">
        <v>67</v>
      </c>
      <c r="W74" s="184" t="s">
        <v>68</v>
      </c>
      <c r="X74" s="184" t="s">
        <v>67</v>
      </c>
      <c r="Y74" s="184" t="s">
        <v>67</v>
      </c>
      <c r="Z74" s="184" t="s">
        <v>68</v>
      </c>
      <c r="AA74" t="s">
        <v>89</v>
      </c>
      <c r="AB74">
        <f>COUNTIF(R74:T74, "yes")</f>
        <v>1</v>
      </c>
      <c r="AC74">
        <f>COUNTIF(U74:W74, "yes")</f>
        <v>2</v>
      </c>
      <c r="AD74">
        <f>COUNTIF(X74:Z74, "yes")</f>
        <v>2</v>
      </c>
      <c r="AE74" t="s">
        <v>80</v>
      </c>
      <c r="AF74" t="s">
        <v>81</v>
      </c>
    </row>
    <row r="75" spans="1:32">
      <c r="A75" t="s">
        <v>413</v>
      </c>
      <c r="B75" t="s">
        <v>414</v>
      </c>
      <c r="C75">
        <v>0.2</v>
      </c>
      <c r="D75">
        <v>2023</v>
      </c>
      <c r="E75" t="s">
        <v>106</v>
      </c>
      <c r="F75" t="s">
        <v>14</v>
      </c>
      <c r="K75" t="s">
        <v>61</v>
      </c>
      <c r="L75" t="s">
        <v>415</v>
      </c>
      <c r="N75" s="2" t="s">
        <v>416</v>
      </c>
      <c r="O75" s="2" t="s">
        <v>417</v>
      </c>
      <c r="P75" t="s">
        <v>1036</v>
      </c>
      <c r="Q75" t="s">
        <v>418</v>
      </c>
      <c r="R75" s="184" t="s">
        <v>67</v>
      </c>
      <c r="S75" s="184" t="s">
        <v>67</v>
      </c>
      <c r="T75" s="184" t="s">
        <v>67</v>
      </c>
      <c r="U75" s="184" t="s">
        <v>67</v>
      </c>
      <c r="V75" s="184" t="s">
        <v>67</v>
      </c>
      <c r="W75" s="184" t="s">
        <v>67</v>
      </c>
      <c r="X75" s="184" t="s">
        <v>67</v>
      </c>
      <c r="Y75" s="184" t="s">
        <v>67</v>
      </c>
      <c r="Z75" s="184" t="s">
        <v>68</v>
      </c>
      <c r="AA75" t="s">
        <v>102</v>
      </c>
      <c r="AB75">
        <f>COUNTIF(R75:T75, "yes")</f>
        <v>3</v>
      </c>
      <c r="AC75">
        <f>COUNTIF(U75:W75, "yes")</f>
        <v>3</v>
      </c>
      <c r="AD75">
        <f>COUNTIF(X75:Z75, "yes")</f>
        <v>2</v>
      </c>
      <c r="AE75" t="s">
        <v>80</v>
      </c>
      <c r="AF75" t="s">
        <v>81</v>
      </c>
    </row>
    <row r="76" spans="1:32">
      <c r="A76" t="s">
        <v>427</v>
      </c>
      <c r="B76" t="s">
        <v>428</v>
      </c>
      <c r="C76">
        <v>0.1</v>
      </c>
      <c r="D76">
        <v>2024</v>
      </c>
      <c r="E76" t="s">
        <v>85</v>
      </c>
      <c r="F76" t="s">
        <v>6</v>
      </c>
      <c r="K76" t="s">
        <v>74</v>
      </c>
      <c r="N76" s="2" t="s">
        <v>429</v>
      </c>
      <c r="O76" s="2" t="s">
        <v>430</v>
      </c>
      <c r="P76" t="s">
        <v>84</v>
      </c>
      <c r="Q76" t="s">
        <v>431</v>
      </c>
      <c r="R76" s="184" t="s">
        <v>67</v>
      </c>
      <c r="S76" s="184" t="s">
        <v>68</v>
      </c>
      <c r="T76" s="184" t="s">
        <v>68</v>
      </c>
      <c r="U76" s="184" t="s">
        <v>67</v>
      </c>
      <c r="V76" s="184" t="s">
        <v>67</v>
      </c>
      <c r="W76" s="184" t="s">
        <v>67</v>
      </c>
      <c r="X76" s="184" t="s">
        <v>67</v>
      </c>
      <c r="Y76" s="184" t="s">
        <v>67</v>
      </c>
      <c r="Z76" s="184" t="s">
        <v>68</v>
      </c>
      <c r="AA76" t="s">
        <v>119</v>
      </c>
      <c r="AB76">
        <f>COUNTIF(R76:T76, "yes")</f>
        <v>1</v>
      </c>
      <c r="AC76">
        <f>COUNTIF(U76:W76, "yes")</f>
        <v>3</v>
      </c>
      <c r="AD76">
        <f>COUNTIF(X76:Z76, "yes")</f>
        <v>2</v>
      </c>
      <c r="AE76" t="s">
        <v>80</v>
      </c>
      <c r="AF76" t="s">
        <v>81</v>
      </c>
    </row>
    <row r="77" spans="1:32">
      <c r="A77" t="s">
        <v>437</v>
      </c>
      <c r="B77" t="s">
        <v>331</v>
      </c>
      <c r="D77">
        <v>2024</v>
      </c>
      <c r="F77" t="s">
        <v>19</v>
      </c>
      <c r="G77" t="s">
        <v>21</v>
      </c>
      <c r="K77" t="s">
        <v>348</v>
      </c>
      <c r="M77" t="s">
        <v>438</v>
      </c>
      <c r="N77" s="2" t="s">
        <v>439</v>
      </c>
      <c r="O77" s="2" t="s">
        <v>440</v>
      </c>
      <c r="P77" t="s">
        <v>441</v>
      </c>
      <c r="Q77" t="s">
        <v>442</v>
      </c>
      <c r="R77" s="184" t="s">
        <v>67</v>
      </c>
      <c r="S77" s="184" t="s">
        <v>67</v>
      </c>
      <c r="T77" s="184" t="s">
        <v>68</v>
      </c>
      <c r="U77" s="184" t="s">
        <v>67</v>
      </c>
      <c r="V77" s="184" t="s">
        <v>67</v>
      </c>
      <c r="W77" s="184" t="s">
        <v>67</v>
      </c>
      <c r="X77" s="184" t="s">
        <v>67</v>
      </c>
      <c r="Y77" s="184" t="s">
        <v>67</v>
      </c>
      <c r="Z77" s="184" t="s">
        <v>68</v>
      </c>
      <c r="AA77" t="s">
        <v>119</v>
      </c>
      <c r="AB77">
        <f>COUNTIF(R77:T77, "yes")</f>
        <v>2</v>
      </c>
      <c r="AC77">
        <f>COUNTIF(U77:W77, "yes")</f>
        <v>3</v>
      </c>
      <c r="AD77">
        <f>COUNTIF(X77:Z77, "yes")</f>
        <v>2</v>
      </c>
      <c r="AE77" t="s">
        <v>80</v>
      </c>
      <c r="AF77" t="s">
        <v>81</v>
      </c>
    </row>
    <row r="78" spans="1:32">
      <c r="A78" t="s">
        <v>450</v>
      </c>
      <c r="B78" t="s">
        <v>451</v>
      </c>
      <c r="E78" t="s">
        <v>106</v>
      </c>
      <c r="F78" t="s">
        <v>10</v>
      </c>
      <c r="N78" s="2" t="s">
        <v>452</v>
      </c>
      <c r="O78" s="190"/>
      <c r="P78" t="s">
        <v>453</v>
      </c>
      <c r="Q78" t="s">
        <v>454</v>
      </c>
      <c r="R78" s="184" t="s">
        <v>67</v>
      </c>
      <c r="S78" s="184" t="s">
        <v>67</v>
      </c>
      <c r="T78" s="184" t="s">
        <v>68</v>
      </c>
      <c r="U78" s="184" t="s">
        <v>67</v>
      </c>
      <c r="V78" s="184" t="s">
        <v>67</v>
      </c>
      <c r="W78" s="184" t="s">
        <v>67</v>
      </c>
      <c r="X78" s="184" t="s">
        <v>67</v>
      </c>
      <c r="Y78" s="184" t="s">
        <v>67</v>
      </c>
      <c r="Z78" s="184" t="s">
        <v>67</v>
      </c>
      <c r="AA78" t="s">
        <v>112</v>
      </c>
      <c r="AB78">
        <f>COUNTIF(R78:T78, "yes")</f>
        <v>2</v>
      </c>
      <c r="AC78">
        <f>COUNTIF(U78:W78, "yes")</f>
        <v>3</v>
      </c>
      <c r="AD78">
        <f>COUNTIF(X78:Z78, "yes")</f>
        <v>3</v>
      </c>
      <c r="AE78" t="s">
        <v>80</v>
      </c>
      <c r="AF78" t="s">
        <v>81</v>
      </c>
    </row>
    <row r="79" spans="1:32">
      <c r="A79" t="s">
        <v>461</v>
      </c>
      <c r="B79" t="s">
        <v>462</v>
      </c>
      <c r="C79">
        <v>1.1000000000000001</v>
      </c>
      <c r="D79">
        <v>2020</v>
      </c>
      <c r="E79" t="s">
        <v>463</v>
      </c>
      <c r="F79" t="s">
        <v>9</v>
      </c>
      <c r="G79" t="s">
        <v>463</v>
      </c>
      <c r="K79" t="s">
        <v>115</v>
      </c>
      <c r="M79" t="s">
        <v>464</v>
      </c>
      <c r="N79" s="190" t="s">
        <v>84</v>
      </c>
      <c r="O79" s="2" t="s">
        <v>117</v>
      </c>
      <c r="P79" t="s">
        <v>84</v>
      </c>
      <c r="Q79" t="s">
        <v>118</v>
      </c>
      <c r="R79" s="184" t="s">
        <v>67</v>
      </c>
      <c r="S79" s="184" t="s">
        <v>68</v>
      </c>
      <c r="T79" s="184" t="s">
        <v>68</v>
      </c>
      <c r="U79" s="184" t="s">
        <v>68</v>
      </c>
      <c r="V79" s="184" t="s">
        <v>67</v>
      </c>
      <c r="W79" s="184" t="s">
        <v>68</v>
      </c>
      <c r="X79" s="184" t="s">
        <v>68</v>
      </c>
      <c r="Y79" s="184" t="s">
        <v>68</v>
      </c>
      <c r="Z79" s="184" t="s">
        <v>68</v>
      </c>
      <c r="AA79" t="s">
        <v>89</v>
      </c>
      <c r="AB79">
        <f>COUNTIF(R79:T79, "yes")</f>
        <v>1</v>
      </c>
      <c r="AC79">
        <f>COUNTIF(U79:W79, "yes")</f>
        <v>1</v>
      </c>
      <c r="AD79">
        <f>COUNTIF(X79:Z79, "yes")</f>
        <v>0</v>
      </c>
      <c r="AE79" t="s">
        <v>80</v>
      </c>
      <c r="AF79" t="s">
        <v>81</v>
      </c>
    </row>
    <row r="80" spans="1:32">
      <c r="A80" t="s">
        <v>465</v>
      </c>
      <c r="B80" t="s">
        <v>338</v>
      </c>
      <c r="C80">
        <v>0.2</v>
      </c>
      <c r="D80">
        <v>2023</v>
      </c>
      <c r="E80" t="s">
        <v>106</v>
      </c>
      <c r="F80" t="s">
        <v>14</v>
      </c>
      <c r="K80" t="s">
        <v>61</v>
      </c>
      <c r="L80" t="s">
        <v>466</v>
      </c>
      <c r="N80" s="2" t="s">
        <v>467</v>
      </c>
      <c r="O80" s="2" t="s">
        <v>468</v>
      </c>
      <c r="P80" t="s">
        <v>84</v>
      </c>
      <c r="Q80" t="s">
        <v>469</v>
      </c>
      <c r="R80" s="184" t="s">
        <v>67</v>
      </c>
      <c r="S80" s="184" t="s">
        <v>67</v>
      </c>
      <c r="T80" s="184" t="s">
        <v>67</v>
      </c>
      <c r="U80" s="184" t="s">
        <v>67</v>
      </c>
      <c r="V80" s="184" t="s">
        <v>67</v>
      </c>
      <c r="W80" s="184" t="s">
        <v>67</v>
      </c>
      <c r="X80" s="184" t="s">
        <v>67</v>
      </c>
      <c r="Y80" s="184" t="s">
        <v>67</v>
      </c>
      <c r="Z80" s="184" t="s">
        <v>67</v>
      </c>
      <c r="AA80" t="s">
        <v>112</v>
      </c>
      <c r="AB80">
        <f>COUNTIF(R80:T80, "yes")</f>
        <v>3</v>
      </c>
      <c r="AC80">
        <f>COUNTIF(U80:W80, "yes")</f>
        <v>3</v>
      </c>
      <c r="AD80">
        <f>COUNTIF(X80:Z80, "yes")</f>
        <v>3</v>
      </c>
      <c r="AE80" t="s">
        <v>80</v>
      </c>
      <c r="AF80" t="s">
        <v>81</v>
      </c>
    </row>
    <row r="81" spans="1:32">
      <c r="A81" t="s">
        <v>487</v>
      </c>
      <c r="B81" t="s">
        <v>488</v>
      </c>
      <c r="C81" t="s">
        <v>84</v>
      </c>
      <c r="D81">
        <v>2024</v>
      </c>
      <c r="E81" t="s">
        <v>7</v>
      </c>
      <c r="F81" t="s">
        <v>7</v>
      </c>
      <c r="K81" t="s">
        <v>478</v>
      </c>
      <c r="M81" t="s">
        <v>489</v>
      </c>
      <c r="N81" s="190" t="s">
        <v>84</v>
      </c>
      <c r="O81" s="2" t="s">
        <v>490</v>
      </c>
      <c r="P81" t="s">
        <v>491</v>
      </c>
      <c r="Q81" t="s">
        <v>492</v>
      </c>
      <c r="R81" s="184" t="s">
        <v>67</v>
      </c>
      <c r="S81" s="184" t="s">
        <v>67</v>
      </c>
      <c r="T81" s="184" t="s">
        <v>68</v>
      </c>
      <c r="U81" s="184" t="s">
        <v>67</v>
      </c>
      <c r="V81" s="184" t="s">
        <v>68</v>
      </c>
      <c r="W81" s="184" t="s">
        <v>68</v>
      </c>
      <c r="X81" s="184" t="s">
        <v>67</v>
      </c>
      <c r="Y81" s="184" t="s">
        <v>68</v>
      </c>
      <c r="Z81" s="184" t="s">
        <v>68</v>
      </c>
      <c r="AA81" t="s">
        <v>89</v>
      </c>
      <c r="AB81">
        <f>COUNTIF(R81:T81, "yes")</f>
        <v>2</v>
      </c>
      <c r="AC81">
        <f>COUNTIF(U81:W81, "yes")</f>
        <v>1</v>
      </c>
      <c r="AD81">
        <f>COUNTIF(X81:Z81, "yes")</f>
        <v>1</v>
      </c>
      <c r="AE81" t="s">
        <v>80</v>
      </c>
      <c r="AF81" t="s">
        <v>81</v>
      </c>
    </row>
    <row r="82" spans="1:32">
      <c r="A82" t="s">
        <v>476</v>
      </c>
      <c r="B82" s="190" t="s">
        <v>477</v>
      </c>
      <c r="C82">
        <v>1.1000000000000001</v>
      </c>
      <c r="D82">
        <v>2019</v>
      </c>
      <c r="E82" t="s">
        <v>16</v>
      </c>
      <c r="F82" t="s">
        <v>16</v>
      </c>
      <c r="K82" t="s">
        <v>478</v>
      </c>
      <c r="M82" t="s">
        <v>479</v>
      </c>
      <c r="N82" s="2" t="s">
        <v>480</v>
      </c>
      <c r="O82" s="2" t="s">
        <v>480</v>
      </c>
      <c r="P82" t="s">
        <v>353</v>
      </c>
      <c r="Q82" t="s">
        <v>481</v>
      </c>
      <c r="R82" s="184" t="s">
        <v>67</v>
      </c>
      <c r="S82" s="184" t="s">
        <v>68</v>
      </c>
      <c r="T82" s="184" t="s">
        <v>68</v>
      </c>
      <c r="U82" s="184" t="s">
        <v>67</v>
      </c>
      <c r="V82" s="184" t="s">
        <v>67</v>
      </c>
      <c r="W82" s="184" t="s">
        <v>67</v>
      </c>
      <c r="X82" s="184" t="s">
        <v>67</v>
      </c>
      <c r="Y82" s="184" t="s">
        <v>68</v>
      </c>
      <c r="Z82" s="184" t="s">
        <v>68</v>
      </c>
      <c r="AA82" t="s">
        <v>112</v>
      </c>
      <c r="AB82">
        <f>COUNTIF(R82:T82, "yes")</f>
        <v>1</v>
      </c>
      <c r="AC82">
        <f>COUNTIF(U82:W82, "yes")</f>
        <v>3</v>
      </c>
      <c r="AD82">
        <f>COUNTIF(X82:Z82, "yes")</f>
        <v>1</v>
      </c>
      <c r="AE82" t="s">
        <v>80</v>
      </c>
      <c r="AF82" t="s">
        <v>81</v>
      </c>
    </row>
    <row r="83" spans="1:32">
      <c r="A83" t="s">
        <v>498</v>
      </c>
      <c r="B83" s="190" t="s">
        <v>499</v>
      </c>
      <c r="C83">
        <v>1</v>
      </c>
      <c r="D83">
        <v>2022</v>
      </c>
      <c r="E83" t="s">
        <v>500</v>
      </c>
      <c r="F83" t="s">
        <v>8</v>
      </c>
      <c r="K83" t="s">
        <v>61</v>
      </c>
      <c r="M83" t="s">
        <v>501</v>
      </c>
      <c r="N83" s="2" t="s">
        <v>502</v>
      </c>
      <c r="O83" s="2" t="s">
        <v>503</v>
      </c>
      <c r="P83" t="s">
        <v>84</v>
      </c>
      <c r="Q83" t="s">
        <v>504</v>
      </c>
      <c r="R83" s="184" t="s">
        <v>67</v>
      </c>
      <c r="S83" s="184" t="s">
        <v>68</v>
      </c>
      <c r="T83" s="184" t="s">
        <v>67</v>
      </c>
      <c r="U83" s="184" t="s">
        <v>67</v>
      </c>
      <c r="V83" s="184" t="s">
        <v>67</v>
      </c>
      <c r="W83" s="184" t="s">
        <v>67</v>
      </c>
      <c r="X83" s="184" t="s">
        <v>67</v>
      </c>
      <c r="Y83" s="184" t="s">
        <v>67</v>
      </c>
      <c r="Z83" s="184" t="s">
        <v>67</v>
      </c>
      <c r="AA83" t="s">
        <v>102</v>
      </c>
      <c r="AB83">
        <f>COUNTIF(R83:T83, "yes")</f>
        <v>2</v>
      </c>
      <c r="AC83">
        <f>COUNTIF(U83:W83, "yes")</f>
        <v>3</v>
      </c>
      <c r="AD83">
        <f>COUNTIF(X83:Z83, "yes")</f>
        <v>3</v>
      </c>
      <c r="AE83" t="s">
        <v>80</v>
      </c>
      <c r="AF83" t="s">
        <v>81</v>
      </c>
    </row>
    <row r="84" spans="1:32">
      <c r="A84" t="s">
        <v>511</v>
      </c>
      <c r="B84" s="190" t="s">
        <v>512</v>
      </c>
      <c r="C84" t="s">
        <v>513</v>
      </c>
      <c r="D84">
        <v>2019</v>
      </c>
      <c r="E84" t="s">
        <v>146</v>
      </c>
      <c r="F84" t="s">
        <v>15</v>
      </c>
      <c r="K84" t="s">
        <v>84</v>
      </c>
      <c r="L84" t="s">
        <v>514</v>
      </c>
      <c r="M84" t="s">
        <v>515</v>
      </c>
      <c r="N84" s="190" t="s">
        <v>84</v>
      </c>
      <c r="O84" s="2" t="s">
        <v>516</v>
      </c>
      <c r="P84" t="s">
        <v>84</v>
      </c>
      <c r="Q84" t="s">
        <v>84</v>
      </c>
      <c r="R84" s="184" t="s">
        <v>68</v>
      </c>
      <c r="S84" s="184" t="s">
        <v>68</v>
      </c>
      <c r="T84" s="184" t="s">
        <v>68</v>
      </c>
      <c r="U84" s="184" t="s">
        <v>67</v>
      </c>
      <c r="V84" s="184" t="s">
        <v>67</v>
      </c>
      <c r="W84" s="184" t="s">
        <v>68</v>
      </c>
      <c r="X84" s="184" t="s">
        <v>68</v>
      </c>
      <c r="Y84" s="184" t="s">
        <v>67</v>
      </c>
      <c r="Z84" s="184" t="s">
        <v>68</v>
      </c>
      <c r="AA84" t="s">
        <v>119</v>
      </c>
      <c r="AB84">
        <f>COUNTIF(R84:T84, "yes")</f>
        <v>0</v>
      </c>
      <c r="AC84">
        <f>COUNTIF(U84:W84, "yes")</f>
        <v>2</v>
      </c>
      <c r="AD84">
        <f>COUNTIF(X84:Z84, "yes")</f>
        <v>1</v>
      </c>
      <c r="AE84" t="s">
        <v>80</v>
      </c>
      <c r="AF84" t="s">
        <v>81</v>
      </c>
    </row>
    <row r="85" spans="1:32">
      <c r="A85" t="s">
        <v>493</v>
      </c>
      <c r="B85" s="190" t="s">
        <v>494</v>
      </c>
      <c r="C85">
        <v>0.3</v>
      </c>
      <c r="D85">
        <v>2022</v>
      </c>
      <c r="F85" t="s">
        <v>18</v>
      </c>
      <c r="K85" t="s">
        <v>84</v>
      </c>
      <c r="N85" s="2" t="s">
        <v>495</v>
      </c>
      <c r="O85" s="2" t="s">
        <v>496</v>
      </c>
      <c r="P85" t="s">
        <v>151</v>
      </c>
      <c r="Q85" t="s">
        <v>497</v>
      </c>
      <c r="R85" s="184" t="s">
        <v>67</v>
      </c>
      <c r="S85" s="184" t="s">
        <v>68</v>
      </c>
      <c r="T85" s="184" t="s">
        <v>67</v>
      </c>
      <c r="U85" s="184" t="s">
        <v>67</v>
      </c>
      <c r="V85" s="184" t="s">
        <v>67</v>
      </c>
      <c r="W85" s="184" t="s">
        <v>67</v>
      </c>
      <c r="X85" s="184" t="s">
        <v>67</v>
      </c>
      <c r="Y85" s="184" t="s">
        <v>67</v>
      </c>
      <c r="Z85" s="184" t="s">
        <v>68</v>
      </c>
      <c r="AA85" t="s">
        <v>102</v>
      </c>
      <c r="AB85">
        <f>COUNTIF(R85:T85, "yes")</f>
        <v>2</v>
      </c>
      <c r="AC85">
        <f>COUNTIF(U85:W85, "yes")</f>
        <v>3</v>
      </c>
      <c r="AD85">
        <f>COUNTIF(X85:Z85, "yes")</f>
        <v>2</v>
      </c>
      <c r="AE85" t="s">
        <v>80</v>
      </c>
      <c r="AF85" t="s">
        <v>81</v>
      </c>
    </row>
    <row r="86" spans="1:32">
      <c r="A86" t="s">
        <v>505</v>
      </c>
      <c r="B86" t="s">
        <v>402</v>
      </c>
      <c r="C86">
        <v>0.3</v>
      </c>
      <c r="D86">
        <v>2019</v>
      </c>
      <c r="E86" t="s">
        <v>229</v>
      </c>
      <c r="F86" t="s">
        <v>5</v>
      </c>
      <c r="K86" t="s">
        <v>61</v>
      </c>
      <c r="M86" t="s">
        <v>506</v>
      </c>
      <c r="N86" s="2" t="s">
        <v>507</v>
      </c>
      <c r="O86" s="2" t="s">
        <v>508</v>
      </c>
      <c r="P86" t="s">
        <v>509</v>
      </c>
      <c r="Q86" t="s">
        <v>510</v>
      </c>
      <c r="R86" s="184" t="s">
        <v>67</v>
      </c>
      <c r="S86" s="184" t="s">
        <v>67</v>
      </c>
      <c r="T86" s="184" t="s">
        <v>67</v>
      </c>
      <c r="U86" s="184" t="s">
        <v>67</v>
      </c>
      <c r="V86" s="184" t="s">
        <v>67</v>
      </c>
      <c r="W86" s="184" t="s">
        <v>67</v>
      </c>
      <c r="X86" s="184" t="s">
        <v>67</v>
      </c>
      <c r="Y86" s="184" t="s">
        <v>67</v>
      </c>
      <c r="Z86" s="184" t="s">
        <v>67</v>
      </c>
      <c r="AA86" t="s">
        <v>112</v>
      </c>
      <c r="AB86">
        <f>COUNTIF(R86:T86, "yes")</f>
        <v>3</v>
      </c>
      <c r="AC86">
        <f>COUNTIF(U86:W86, "yes")</f>
        <v>3</v>
      </c>
      <c r="AD86">
        <f>COUNTIF(X86:Z86, "yes")</f>
        <v>3</v>
      </c>
      <c r="AE86" t="s">
        <v>80</v>
      </c>
      <c r="AF86" t="s">
        <v>81</v>
      </c>
    </row>
    <row r="87" spans="1:32">
      <c r="A87" t="s">
        <v>533</v>
      </c>
      <c r="B87" t="s">
        <v>453</v>
      </c>
      <c r="C87" t="s">
        <v>84</v>
      </c>
      <c r="D87">
        <v>2018</v>
      </c>
      <c r="E87" t="s">
        <v>534</v>
      </c>
      <c r="F87" t="s">
        <v>10</v>
      </c>
      <c r="K87" t="s">
        <v>153</v>
      </c>
      <c r="M87" t="s">
        <v>535</v>
      </c>
      <c r="N87" s="2" t="s">
        <v>536</v>
      </c>
      <c r="O87" s="2" t="s">
        <v>536</v>
      </c>
      <c r="P87" t="s">
        <v>165</v>
      </c>
      <c r="Q87" t="s">
        <v>537</v>
      </c>
      <c r="R87" s="184" t="s">
        <v>67</v>
      </c>
      <c r="S87" s="184" t="s">
        <v>67</v>
      </c>
      <c r="T87" s="184" t="s">
        <v>68</v>
      </c>
      <c r="U87" s="184" t="s">
        <v>67</v>
      </c>
      <c r="V87" s="184" t="s">
        <v>67</v>
      </c>
      <c r="W87" s="184" t="s">
        <v>67</v>
      </c>
      <c r="X87" s="184" t="s">
        <v>67</v>
      </c>
      <c r="Y87" s="184" t="s">
        <v>67</v>
      </c>
      <c r="Z87" s="184" t="s">
        <v>67</v>
      </c>
      <c r="AA87" t="s">
        <v>102</v>
      </c>
      <c r="AB87">
        <f>COUNTIF(R87:T87, "yes")</f>
        <v>2</v>
      </c>
      <c r="AC87">
        <f>COUNTIF(U87:W87, "yes")</f>
        <v>3</v>
      </c>
      <c r="AD87">
        <f>COUNTIF(X87:Z87, "yes")</f>
        <v>3</v>
      </c>
      <c r="AE87" t="s">
        <v>80</v>
      </c>
      <c r="AF87" t="s">
        <v>81</v>
      </c>
    </row>
    <row r="88" spans="1:32">
      <c r="A88" t="s">
        <v>307</v>
      </c>
      <c r="B88" t="s">
        <v>308</v>
      </c>
      <c r="C88" t="s">
        <v>309</v>
      </c>
      <c r="D88">
        <v>2019</v>
      </c>
      <c r="F88" t="s">
        <v>15</v>
      </c>
      <c r="K88" t="s">
        <v>220</v>
      </c>
      <c r="M88" t="s">
        <v>310</v>
      </c>
      <c r="N88" s="2" t="s">
        <v>311</v>
      </c>
      <c r="O88" s="2" t="s">
        <v>311</v>
      </c>
      <c r="Q88" t="s">
        <v>312</v>
      </c>
      <c r="R88" s="184" t="s">
        <v>67</v>
      </c>
      <c r="S88" s="184" t="s">
        <v>68</v>
      </c>
      <c r="T88" s="184" t="s">
        <v>68</v>
      </c>
      <c r="U88" s="184" t="s">
        <v>67</v>
      </c>
      <c r="V88" s="184" t="s">
        <v>67</v>
      </c>
      <c r="W88" s="184" t="s">
        <v>67</v>
      </c>
      <c r="X88" s="184" t="s">
        <v>67</v>
      </c>
      <c r="Y88" s="184" t="s">
        <v>67</v>
      </c>
      <c r="Z88" s="184" t="s">
        <v>68</v>
      </c>
      <c r="AA88" t="s">
        <v>102</v>
      </c>
      <c r="AB88">
        <f>COUNTIF(R88:T88, "yes")</f>
        <v>1</v>
      </c>
      <c r="AC88">
        <f>COUNTIF(U88:W88, "yes")</f>
        <v>3</v>
      </c>
      <c r="AD88">
        <f>COUNTIF(X88:Z88, "yes")</f>
        <v>2</v>
      </c>
      <c r="AE88" t="s">
        <v>80</v>
      </c>
      <c r="AF88" t="s">
        <v>81</v>
      </c>
    </row>
    <row r="89" spans="1:32">
      <c r="A89" t="s">
        <v>1037</v>
      </c>
      <c r="B89" t="s">
        <v>1038</v>
      </c>
      <c r="N89" t="s">
        <v>1039</v>
      </c>
      <c r="O89" s="190"/>
      <c r="Q89" s="44"/>
      <c r="AB89">
        <f>COUNTIF(R89:T89, "yes")</f>
        <v>0</v>
      </c>
      <c r="AC89">
        <f>COUNTIF(U89:W89, "yes")</f>
        <v>0</v>
      </c>
      <c r="AD89">
        <f>COUNTIF(X89:Z89, "yes")</f>
        <v>0</v>
      </c>
    </row>
    <row r="90" spans="1:32">
      <c r="A90" t="s">
        <v>662</v>
      </c>
      <c r="B90" t="s">
        <v>663</v>
      </c>
      <c r="C90" t="s">
        <v>84</v>
      </c>
      <c r="D90">
        <v>2017</v>
      </c>
      <c r="E90" t="s">
        <v>251</v>
      </c>
      <c r="F90" t="s">
        <v>9</v>
      </c>
      <c r="K90" t="s">
        <v>84</v>
      </c>
      <c r="M90" t="s">
        <v>664</v>
      </c>
      <c r="N90" t="s">
        <v>84</v>
      </c>
      <c r="O90" s="2" t="s">
        <v>665</v>
      </c>
      <c r="P90" t="s">
        <v>84</v>
      </c>
      <c r="Q90" t="s">
        <v>84</v>
      </c>
      <c r="R90" s="184" t="s">
        <v>68</v>
      </c>
      <c r="S90" s="184" t="s">
        <v>68</v>
      </c>
      <c r="T90" s="184" t="s">
        <v>68</v>
      </c>
      <c r="U90" s="184" t="s">
        <v>68</v>
      </c>
      <c r="V90" s="184" t="s">
        <v>68</v>
      </c>
      <c r="W90" s="184" t="s">
        <v>68</v>
      </c>
      <c r="X90" s="184" t="s">
        <v>68</v>
      </c>
      <c r="Y90" s="184" t="s">
        <v>68</v>
      </c>
      <c r="Z90" s="184" t="s">
        <v>68</v>
      </c>
      <c r="AA90" t="s">
        <v>102</v>
      </c>
      <c r="AB90">
        <f>COUNTIF(R90:T90, "yes")</f>
        <v>0</v>
      </c>
      <c r="AC90">
        <f>COUNTIF(U90:W90, "yes")</f>
        <v>0</v>
      </c>
      <c r="AD90">
        <f>COUNTIF(X90:Z90, "yes")</f>
        <v>0</v>
      </c>
      <c r="AE90" t="s">
        <v>80</v>
      </c>
      <c r="AF90" t="s">
        <v>81</v>
      </c>
    </row>
    <row r="91" spans="1:32">
      <c r="A91" t="s">
        <v>553</v>
      </c>
      <c r="B91" t="s">
        <v>554</v>
      </c>
      <c r="C91">
        <v>4</v>
      </c>
      <c r="D91">
        <v>2019</v>
      </c>
      <c r="E91" t="s">
        <v>534</v>
      </c>
      <c r="F91" t="s">
        <v>10</v>
      </c>
      <c r="K91" t="s">
        <v>555</v>
      </c>
      <c r="M91" t="s">
        <v>556</v>
      </c>
      <c r="N91" t="s">
        <v>84</v>
      </c>
      <c r="O91" s="2" t="s">
        <v>557</v>
      </c>
      <c r="P91" s="190" t="s">
        <v>558</v>
      </c>
      <c r="Q91" t="s">
        <v>559</v>
      </c>
      <c r="R91" s="184" t="s">
        <v>67</v>
      </c>
      <c r="S91" s="184" t="s">
        <v>67</v>
      </c>
      <c r="T91" s="184" t="s">
        <v>67</v>
      </c>
      <c r="U91" s="184" t="s">
        <v>67</v>
      </c>
      <c r="V91" s="184" t="s">
        <v>67</v>
      </c>
      <c r="W91" s="184" t="s">
        <v>68</v>
      </c>
      <c r="X91" s="184" t="s">
        <v>67</v>
      </c>
      <c r="Y91" s="184" t="s">
        <v>68</v>
      </c>
      <c r="Z91" s="184" t="s">
        <v>67</v>
      </c>
      <c r="AA91" t="s">
        <v>89</v>
      </c>
      <c r="AB91">
        <f>COUNTIF(R91:T91, "yes")</f>
        <v>3</v>
      </c>
      <c r="AC91">
        <f>COUNTIF(U91:W91, "yes")</f>
        <v>2</v>
      </c>
      <c r="AD91">
        <f>COUNTIF(X91:Z91, "yes")</f>
        <v>2</v>
      </c>
      <c r="AE91" t="s">
        <v>80</v>
      </c>
      <c r="AF91" t="s">
        <v>81</v>
      </c>
    </row>
    <row r="92" spans="1:32">
      <c r="A92" t="s">
        <v>560</v>
      </c>
      <c r="B92" s="44" t="s">
        <v>561</v>
      </c>
      <c r="C92">
        <v>1.1000000000000001</v>
      </c>
      <c r="D92">
        <v>2020</v>
      </c>
      <c r="E92" t="s">
        <v>562</v>
      </c>
      <c r="F92" t="s">
        <v>9</v>
      </c>
      <c r="K92" t="s">
        <v>115</v>
      </c>
      <c r="M92" t="s">
        <v>563</v>
      </c>
      <c r="N92" t="s">
        <v>84</v>
      </c>
      <c r="O92" s="2" t="s">
        <v>117</v>
      </c>
      <c r="P92" t="s">
        <v>84</v>
      </c>
      <c r="Q92" s="44" t="s">
        <v>84</v>
      </c>
      <c r="R92" s="184" t="s">
        <v>68</v>
      </c>
      <c r="S92" s="184" t="s">
        <v>68</v>
      </c>
      <c r="T92" s="184" t="s">
        <v>68</v>
      </c>
      <c r="U92" s="184" t="s">
        <v>67</v>
      </c>
      <c r="V92" s="184" t="s">
        <v>67</v>
      </c>
      <c r="W92" s="184" t="s">
        <v>68</v>
      </c>
      <c r="X92" s="184" t="s">
        <v>68</v>
      </c>
      <c r="Y92" s="184" t="s">
        <v>68</v>
      </c>
      <c r="Z92" s="184" t="s">
        <v>68</v>
      </c>
      <c r="AA92" t="s">
        <v>119</v>
      </c>
      <c r="AB92">
        <f>COUNTIF(R92:T92, "yes")</f>
        <v>0</v>
      </c>
      <c r="AC92">
        <f>COUNTIF(U92:W92, "yes")</f>
        <v>2</v>
      </c>
      <c r="AD92">
        <f>COUNTIF(X92:Z92, "yes")</f>
        <v>0</v>
      </c>
      <c r="AE92" t="s">
        <v>80</v>
      </c>
      <c r="AF92" t="s">
        <v>81</v>
      </c>
    </row>
    <row r="93" spans="1:32">
      <c r="A93" t="s">
        <v>687</v>
      </c>
      <c r="B93" t="s">
        <v>688</v>
      </c>
      <c r="C93" t="s">
        <v>84</v>
      </c>
      <c r="D93">
        <v>2019</v>
      </c>
      <c r="E93" t="s">
        <v>689</v>
      </c>
      <c r="F93" t="s">
        <v>5</v>
      </c>
      <c r="G93" t="s">
        <v>690</v>
      </c>
      <c r="K93" t="s">
        <v>84</v>
      </c>
      <c r="N93" s="2" t="s">
        <v>691</v>
      </c>
      <c r="O93" s="2" t="s">
        <v>692</v>
      </c>
      <c r="P93" t="s">
        <v>693</v>
      </c>
      <c r="Q93" t="s">
        <v>84</v>
      </c>
      <c r="R93" s="184" t="s">
        <v>68</v>
      </c>
      <c r="S93" s="184" t="s">
        <v>67</v>
      </c>
      <c r="T93" s="184" t="s">
        <v>67</v>
      </c>
      <c r="U93" s="184" t="s">
        <v>67</v>
      </c>
      <c r="V93" s="184" t="s">
        <v>67</v>
      </c>
      <c r="W93" s="184" t="s">
        <v>67</v>
      </c>
      <c r="X93" s="184" t="s">
        <v>67</v>
      </c>
      <c r="Y93" s="184" t="s">
        <v>68</v>
      </c>
      <c r="Z93" s="184" t="s">
        <v>68</v>
      </c>
      <c r="AA93" t="s">
        <v>102</v>
      </c>
      <c r="AB93">
        <f>COUNTIF(R93:T93, "yes")</f>
        <v>2</v>
      </c>
      <c r="AC93">
        <f>COUNTIF(U93:W93, "yes")</f>
        <v>3</v>
      </c>
      <c r="AD93">
        <f>COUNTIF(X93:Z93, "yes")</f>
        <v>1</v>
      </c>
      <c r="AE93" t="s">
        <v>80</v>
      </c>
      <c r="AF93" t="s">
        <v>81</v>
      </c>
    </row>
    <row r="94" spans="1:32">
      <c r="A94" t="s">
        <v>679</v>
      </c>
      <c r="B94" t="s">
        <v>366</v>
      </c>
      <c r="C94" t="s">
        <v>84</v>
      </c>
      <c r="D94">
        <v>2017</v>
      </c>
      <c r="E94" t="s">
        <v>146</v>
      </c>
      <c r="F94" t="s">
        <v>15</v>
      </c>
      <c r="K94" t="s">
        <v>84</v>
      </c>
      <c r="N94" s="2" t="s">
        <v>680</v>
      </c>
      <c r="O94" s="2" t="s">
        <v>680</v>
      </c>
      <c r="P94" t="s">
        <v>84</v>
      </c>
      <c r="Q94" t="s">
        <v>681</v>
      </c>
      <c r="R94" s="184" t="s">
        <v>67</v>
      </c>
      <c r="S94" s="184" t="s">
        <v>68</v>
      </c>
      <c r="T94" s="184" t="s">
        <v>67</v>
      </c>
      <c r="U94" s="184" t="s">
        <v>67</v>
      </c>
      <c r="V94" s="184" t="s">
        <v>67</v>
      </c>
      <c r="W94" s="184" t="s">
        <v>67</v>
      </c>
      <c r="X94" s="184" t="s">
        <v>67</v>
      </c>
      <c r="Y94" s="184" t="s">
        <v>67</v>
      </c>
      <c r="Z94" s="184" t="s">
        <v>67</v>
      </c>
      <c r="AA94" t="s">
        <v>102</v>
      </c>
      <c r="AB94">
        <f>COUNTIF(R94:T94, "yes")</f>
        <v>2</v>
      </c>
      <c r="AC94">
        <f>COUNTIF(U94:W94, "yes")</f>
        <v>3</v>
      </c>
      <c r="AD94">
        <f>COUNTIF(X94:Z94, "yes")</f>
        <v>3</v>
      </c>
      <c r="AE94" t="s">
        <v>80</v>
      </c>
      <c r="AF94" t="s">
        <v>81</v>
      </c>
    </row>
    <row r="95" spans="1:32">
      <c r="A95" t="s">
        <v>682</v>
      </c>
      <c r="B95" t="s">
        <v>641</v>
      </c>
      <c r="C95" t="s">
        <v>84</v>
      </c>
      <c r="D95">
        <v>2017</v>
      </c>
      <c r="E95" t="s">
        <v>146</v>
      </c>
      <c r="F95" t="s">
        <v>15</v>
      </c>
      <c r="K95" t="s">
        <v>84</v>
      </c>
      <c r="M95" t="s">
        <v>683</v>
      </c>
      <c r="N95" s="2" t="s">
        <v>684</v>
      </c>
      <c r="O95" s="2" t="s">
        <v>685</v>
      </c>
      <c r="P95" t="s">
        <v>366</v>
      </c>
      <c r="Q95" t="s">
        <v>686</v>
      </c>
      <c r="R95" s="184" t="s">
        <v>67</v>
      </c>
      <c r="S95" s="184" t="s">
        <v>68</v>
      </c>
      <c r="T95" s="184" t="s">
        <v>67</v>
      </c>
      <c r="U95" s="184" t="s">
        <v>67</v>
      </c>
      <c r="V95" s="184" t="s">
        <v>67</v>
      </c>
      <c r="W95" s="184" t="s">
        <v>67</v>
      </c>
      <c r="X95" s="184" t="s">
        <v>67</v>
      </c>
      <c r="Y95" s="184" t="s">
        <v>67</v>
      </c>
      <c r="Z95" s="184" t="s">
        <v>67</v>
      </c>
      <c r="AA95" t="s">
        <v>102</v>
      </c>
      <c r="AB95">
        <f>COUNTIF(R95:T95, "yes")</f>
        <v>2</v>
      </c>
      <c r="AC95">
        <f>COUNTIF(U95:W95, "yes")</f>
        <v>3</v>
      </c>
      <c r="AD95">
        <f>COUNTIF(X95:Z95, "yes")</f>
        <v>3</v>
      </c>
      <c r="AE95" t="s">
        <v>80</v>
      </c>
      <c r="AF95" t="s">
        <v>81</v>
      </c>
    </row>
    <row r="96" spans="1:32">
      <c r="A96" s="190" t="s">
        <v>656</v>
      </c>
      <c r="B96" t="s">
        <v>657</v>
      </c>
      <c r="C96" t="s">
        <v>84</v>
      </c>
      <c r="D96" t="s">
        <v>84</v>
      </c>
      <c r="E96" t="s">
        <v>123</v>
      </c>
      <c r="F96" t="s">
        <v>5</v>
      </c>
      <c r="G96" t="s">
        <v>6</v>
      </c>
      <c r="K96" t="s">
        <v>84</v>
      </c>
      <c r="M96" t="s">
        <v>658</v>
      </c>
      <c r="N96" t="s">
        <v>84</v>
      </c>
      <c r="O96" s="189" t="s">
        <v>659</v>
      </c>
      <c r="P96" t="s">
        <v>660</v>
      </c>
      <c r="Q96" t="s">
        <v>661</v>
      </c>
      <c r="R96" s="184" t="s">
        <v>67</v>
      </c>
      <c r="S96" s="184" t="s">
        <v>67</v>
      </c>
      <c r="T96" s="184" t="s">
        <v>67</v>
      </c>
      <c r="V96" s="184" t="s">
        <v>67</v>
      </c>
      <c r="W96" s="184" t="s">
        <v>68</v>
      </c>
      <c r="X96" s="191"/>
      <c r="Z96" s="184" t="s">
        <v>68</v>
      </c>
      <c r="AA96" t="s">
        <v>89</v>
      </c>
      <c r="AB96">
        <f>COUNTIF(R96:T96, "yes")</f>
        <v>3</v>
      </c>
      <c r="AC96">
        <f>COUNTIF(U96:W96, "yes")</f>
        <v>1</v>
      </c>
      <c r="AD96">
        <f>COUNTIF(X96:Z96, "yes")</f>
        <v>0</v>
      </c>
      <c r="AE96" t="s">
        <v>80</v>
      </c>
      <c r="AF96" t="s">
        <v>81</v>
      </c>
    </row>
    <row r="97" spans="1:32">
      <c r="A97" s="190" t="s">
        <v>578</v>
      </c>
      <c r="B97" t="s">
        <v>579</v>
      </c>
      <c r="C97" t="s">
        <v>580</v>
      </c>
      <c r="D97">
        <v>2020</v>
      </c>
      <c r="E97" t="s">
        <v>146</v>
      </c>
      <c r="F97" t="s">
        <v>15</v>
      </c>
      <c r="G97" t="s">
        <v>5</v>
      </c>
      <c r="K97" t="s">
        <v>170</v>
      </c>
      <c r="L97" t="s">
        <v>581</v>
      </c>
      <c r="M97" t="s">
        <v>582</v>
      </c>
      <c r="N97" s="6" t="s">
        <v>583</v>
      </c>
      <c r="O97" s="2" t="s">
        <v>583</v>
      </c>
      <c r="P97" t="s">
        <v>584</v>
      </c>
      <c r="Q97" s="190" t="s">
        <v>585</v>
      </c>
      <c r="R97" s="184" t="s">
        <v>67</v>
      </c>
      <c r="S97" s="184" t="s">
        <v>67</v>
      </c>
      <c r="T97" s="187" t="s">
        <v>67</v>
      </c>
      <c r="U97" s="184" t="s">
        <v>67</v>
      </c>
      <c r="V97" s="184" t="s">
        <v>67</v>
      </c>
      <c r="W97" s="184" t="s">
        <v>67</v>
      </c>
      <c r="X97" s="184" t="s">
        <v>67</v>
      </c>
      <c r="Y97" s="184" t="s">
        <v>67</v>
      </c>
      <c r="Z97" s="184" t="s">
        <v>67</v>
      </c>
      <c r="AA97" t="s">
        <v>69</v>
      </c>
      <c r="AB97">
        <f>COUNTIF(R97:T97, "yes")</f>
        <v>3</v>
      </c>
      <c r="AC97">
        <f>COUNTIF(U97:W97, "yes")</f>
        <v>3</v>
      </c>
      <c r="AD97">
        <f>COUNTIF(X97:Z97, "yes")</f>
        <v>3</v>
      </c>
      <c r="AE97" t="s">
        <v>70</v>
      </c>
      <c r="AF97" t="s">
        <v>586</v>
      </c>
    </row>
    <row r="98" spans="1:32">
      <c r="A98" t="s">
        <v>643</v>
      </c>
      <c r="B98" s="190" t="s">
        <v>584</v>
      </c>
      <c r="C98" t="s">
        <v>644</v>
      </c>
      <c r="D98">
        <v>2023</v>
      </c>
      <c r="E98" t="s">
        <v>146</v>
      </c>
      <c r="F98" t="s">
        <v>15</v>
      </c>
      <c r="K98" t="s">
        <v>170</v>
      </c>
      <c r="M98" t="s">
        <v>645</v>
      </c>
      <c r="N98" s="6" t="s">
        <v>646</v>
      </c>
      <c r="O98" s="2" t="s">
        <v>646</v>
      </c>
      <c r="P98" t="s">
        <v>618</v>
      </c>
      <c r="Q98" t="s">
        <v>647</v>
      </c>
      <c r="R98" s="184" t="s">
        <v>67</v>
      </c>
      <c r="S98" s="184" t="s">
        <v>67</v>
      </c>
      <c r="T98" s="184" t="s">
        <v>68</v>
      </c>
      <c r="U98" s="184" t="s">
        <v>67</v>
      </c>
      <c r="V98" s="184" t="s">
        <v>67</v>
      </c>
      <c r="W98" s="184" t="s">
        <v>67</v>
      </c>
      <c r="X98" s="184" t="s">
        <v>67</v>
      </c>
      <c r="Y98" s="184" t="s">
        <v>67</v>
      </c>
      <c r="Z98" s="184" t="s">
        <v>67</v>
      </c>
      <c r="AA98" t="s">
        <v>69</v>
      </c>
      <c r="AB98">
        <f>COUNTIF(R98:T98, "yes")</f>
        <v>2</v>
      </c>
      <c r="AC98">
        <f>COUNTIF(U98:W98, "yes")</f>
        <v>3</v>
      </c>
      <c r="AD98">
        <f>COUNTIF(X98:Z98, "yes")</f>
        <v>3</v>
      </c>
      <c r="AE98" t="s">
        <v>70</v>
      </c>
      <c r="AF98" t="s">
        <v>586</v>
      </c>
    </row>
    <row r="99" spans="1:32">
      <c r="A99" t="s">
        <v>587</v>
      </c>
      <c r="B99" s="190" t="s">
        <v>588</v>
      </c>
      <c r="C99" t="s">
        <v>589</v>
      </c>
      <c r="D99">
        <v>2020</v>
      </c>
      <c r="E99" t="s">
        <v>146</v>
      </c>
      <c r="F99" t="s">
        <v>15</v>
      </c>
      <c r="G99" t="s">
        <v>363</v>
      </c>
      <c r="K99" t="s">
        <v>170</v>
      </c>
      <c r="M99" t="s">
        <v>590</v>
      </c>
      <c r="N99" s="6" t="s">
        <v>591</v>
      </c>
      <c r="O99" s="2" t="s">
        <v>591</v>
      </c>
      <c r="P99" t="s">
        <v>584</v>
      </c>
      <c r="Q99" t="s">
        <v>592</v>
      </c>
      <c r="R99" s="184" t="s">
        <v>67</v>
      </c>
      <c r="S99" s="184" t="s">
        <v>67</v>
      </c>
      <c r="T99" s="185" t="s">
        <v>68</v>
      </c>
      <c r="U99" s="184" t="s">
        <v>67</v>
      </c>
      <c r="V99" s="184" t="s">
        <v>67</v>
      </c>
      <c r="W99" s="184" t="s">
        <v>67</v>
      </c>
      <c r="X99" s="184" t="s">
        <v>67</v>
      </c>
      <c r="Y99" s="184" t="s">
        <v>67</v>
      </c>
      <c r="Z99" s="184" t="s">
        <v>67</v>
      </c>
      <c r="AA99" t="s">
        <v>69</v>
      </c>
      <c r="AB99">
        <f>COUNTIF(R99:T99, "yes")</f>
        <v>2</v>
      </c>
      <c r="AC99">
        <f>COUNTIF(U99:W99, "yes")</f>
        <v>3</v>
      </c>
      <c r="AD99">
        <f>COUNTIF(X99:Z99, "yes")</f>
        <v>3</v>
      </c>
      <c r="AE99" t="s">
        <v>70</v>
      </c>
      <c r="AF99" t="s">
        <v>586</v>
      </c>
    </row>
    <row r="100" spans="1:32">
      <c r="A100" t="s">
        <v>593</v>
      </c>
      <c r="B100" t="s">
        <v>594</v>
      </c>
      <c r="C100" t="s">
        <v>595</v>
      </c>
      <c r="D100">
        <v>2024</v>
      </c>
      <c r="E100" t="s">
        <v>146</v>
      </c>
      <c r="F100" t="s">
        <v>15</v>
      </c>
      <c r="G100" t="s">
        <v>9</v>
      </c>
      <c r="K100" t="s">
        <v>170</v>
      </c>
      <c r="M100" t="s">
        <v>596</v>
      </c>
      <c r="N100" s="6" t="s">
        <v>597</v>
      </c>
      <c r="O100" s="2" t="s">
        <v>597</v>
      </c>
      <c r="P100" t="s">
        <v>584</v>
      </c>
      <c r="Q100" t="s">
        <v>598</v>
      </c>
      <c r="R100" s="184" t="s">
        <v>67</v>
      </c>
      <c r="S100" s="184" t="s">
        <v>67</v>
      </c>
      <c r="T100" s="185" t="s">
        <v>68</v>
      </c>
      <c r="U100" s="184" t="s">
        <v>67</v>
      </c>
      <c r="V100" s="184" t="s">
        <v>67</v>
      </c>
      <c r="W100" s="184" t="s">
        <v>67</v>
      </c>
      <c r="X100" s="184" t="s">
        <v>67</v>
      </c>
      <c r="Y100" s="184" t="s">
        <v>67</v>
      </c>
      <c r="Z100" s="184" t="s">
        <v>68</v>
      </c>
      <c r="AA100" t="s">
        <v>69</v>
      </c>
      <c r="AB100">
        <f>COUNTIF(R100:T100, "yes")</f>
        <v>2</v>
      </c>
      <c r="AC100">
        <f>COUNTIF(U100:W100, "yes")</f>
        <v>3</v>
      </c>
      <c r="AD100">
        <f>COUNTIF(X100:Z100, "yes")</f>
        <v>2</v>
      </c>
      <c r="AE100" t="s">
        <v>70</v>
      </c>
      <c r="AF100" t="s">
        <v>586</v>
      </c>
    </row>
    <row r="101" spans="1:32">
      <c r="A101" t="s">
        <v>599</v>
      </c>
      <c r="B101" t="s">
        <v>600</v>
      </c>
      <c r="C101" t="s">
        <v>589</v>
      </c>
      <c r="D101">
        <v>2024</v>
      </c>
      <c r="E101" t="s">
        <v>146</v>
      </c>
      <c r="F101" t="s">
        <v>15</v>
      </c>
      <c r="G101" t="s">
        <v>601</v>
      </c>
      <c r="K101" t="s">
        <v>170</v>
      </c>
      <c r="M101" t="s">
        <v>602</v>
      </c>
      <c r="N101" s="6" t="s">
        <v>603</v>
      </c>
      <c r="O101" s="2" t="s">
        <v>603</v>
      </c>
      <c r="P101" t="s">
        <v>584</v>
      </c>
      <c r="Q101" t="s">
        <v>604</v>
      </c>
      <c r="R101" s="184" t="s">
        <v>67</v>
      </c>
      <c r="S101" s="184" t="s">
        <v>67</v>
      </c>
      <c r="T101" s="185" t="s">
        <v>68</v>
      </c>
      <c r="U101" s="184" t="s">
        <v>67</v>
      </c>
      <c r="V101" s="184" t="s">
        <v>67</v>
      </c>
      <c r="W101" s="184" t="s">
        <v>67</v>
      </c>
      <c r="X101" s="184" t="s">
        <v>67</v>
      </c>
      <c r="Y101" s="184" t="s">
        <v>67</v>
      </c>
      <c r="Z101" s="184" t="s">
        <v>68</v>
      </c>
      <c r="AA101" t="s">
        <v>69</v>
      </c>
      <c r="AB101">
        <f>COUNTIF(R101:T101, "yes")</f>
        <v>2</v>
      </c>
      <c r="AC101">
        <f>COUNTIF(U101:W101, "yes")</f>
        <v>3</v>
      </c>
      <c r="AD101">
        <f>COUNTIF(X101:Z101, "yes")</f>
        <v>2</v>
      </c>
      <c r="AE101" t="s">
        <v>70</v>
      </c>
      <c r="AF101" t="s">
        <v>586</v>
      </c>
    </row>
    <row r="102" spans="1:32">
      <c r="A102" t="s">
        <v>605</v>
      </c>
      <c r="B102" t="s">
        <v>606</v>
      </c>
      <c r="C102" t="s">
        <v>607</v>
      </c>
      <c r="D102">
        <v>2023</v>
      </c>
      <c r="E102" t="s">
        <v>146</v>
      </c>
      <c r="F102" t="s">
        <v>15</v>
      </c>
      <c r="G102" t="s">
        <v>9</v>
      </c>
      <c r="K102" t="s">
        <v>170</v>
      </c>
      <c r="M102" t="s">
        <v>608</v>
      </c>
      <c r="N102" s="6" t="s">
        <v>609</v>
      </c>
      <c r="O102" s="2" t="s">
        <v>609</v>
      </c>
      <c r="P102" t="s">
        <v>584</v>
      </c>
      <c r="Q102" t="s">
        <v>610</v>
      </c>
      <c r="R102" s="184" t="s">
        <v>67</v>
      </c>
      <c r="S102" s="184" t="s">
        <v>67</v>
      </c>
      <c r="T102" s="185" t="s">
        <v>68</v>
      </c>
      <c r="U102" s="184" t="s">
        <v>67</v>
      </c>
      <c r="V102" s="184" t="s">
        <v>67</v>
      </c>
      <c r="W102" s="184" t="s">
        <v>67</v>
      </c>
      <c r="X102" s="184" t="s">
        <v>67</v>
      </c>
      <c r="Y102" s="184" t="s">
        <v>67</v>
      </c>
      <c r="Z102" s="184" t="s">
        <v>68</v>
      </c>
      <c r="AA102" t="s">
        <v>69</v>
      </c>
      <c r="AB102">
        <f>COUNTIF(R102:T102, "yes")</f>
        <v>2</v>
      </c>
      <c r="AC102">
        <f>COUNTIF(U102:W102, "yes")</f>
        <v>3</v>
      </c>
      <c r="AD102">
        <f>COUNTIF(X102:Z102, "yes")</f>
        <v>2</v>
      </c>
      <c r="AE102" t="s">
        <v>70</v>
      </c>
      <c r="AF102" t="s">
        <v>586</v>
      </c>
    </row>
    <row r="103" spans="1:32">
      <c r="A103" t="s">
        <v>611</v>
      </c>
      <c r="B103" t="s">
        <v>612</v>
      </c>
      <c r="C103" t="s">
        <v>607</v>
      </c>
      <c r="D103">
        <v>2021</v>
      </c>
      <c r="E103" t="s">
        <v>146</v>
      </c>
      <c r="F103" t="s">
        <v>15</v>
      </c>
      <c r="G103" t="s">
        <v>5</v>
      </c>
      <c r="K103" t="s">
        <v>170</v>
      </c>
      <c r="M103" t="s">
        <v>613</v>
      </c>
      <c r="N103" s="6" t="s">
        <v>614</v>
      </c>
      <c r="O103" s="2" t="s">
        <v>614</v>
      </c>
      <c r="P103" t="s">
        <v>615</v>
      </c>
      <c r="Q103" t="s">
        <v>616</v>
      </c>
      <c r="R103" s="184" t="s">
        <v>67</v>
      </c>
      <c r="S103" s="184" t="s">
        <v>67</v>
      </c>
      <c r="T103" s="184" t="s">
        <v>67</v>
      </c>
      <c r="U103" s="184" t="s">
        <v>67</v>
      </c>
      <c r="V103" s="184" t="s">
        <v>67</v>
      </c>
      <c r="W103" s="184" t="s">
        <v>67</v>
      </c>
      <c r="X103" s="184" t="s">
        <v>67</v>
      </c>
      <c r="Y103" s="184" t="s">
        <v>67</v>
      </c>
      <c r="Z103" s="184" t="s">
        <v>68</v>
      </c>
      <c r="AA103" t="s">
        <v>69</v>
      </c>
      <c r="AB103">
        <f>COUNTIF(R103:T103, "yes")</f>
        <v>3</v>
      </c>
      <c r="AC103">
        <f>COUNTIF(U103:W103, "yes")</f>
        <v>3</v>
      </c>
      <c r="AD103">
        <f>COUNTIF(X103:Z103, "yes")</f>
        <v>2</v>
      </c>
      <c r="AE103" t="s">
        <v>70</v>
      </c>
      <c r="AF103" t="s">
        <v>586</v>
      </c>
    </row>
    <row r="104" spans="1:32">
      <c r="A104" t="s">
        <v>617</v>
      </c>
      <c r="B104" t="s">
        <v>618</v>
      </c>
      <c r="C104" t="s">
        <v>589</v>
      </c>
      <c r="D104">
        <v>2020</v>
      </c>
      <c r="E104" t="s">
        <v>146</v>
      </c>
      <c r="F104" t="s">
        <v>15</v>
      </c>
      <c r="K104" t="s">
        <v>170</v>
      </c>
      <c r="M104" t="s">
        <v>619</v>
      </c>
      <c r="N104" s="6" t="s">
        <v>620</v>
      </c>
      <c r="O104" s="2" t="s">
        <v>620</v>
      </c>
      <c r="P104" t="s">
        <v>84</v>
      </c>
      <c r="Q104" t="s">
        <v>621</v>
      </c>
      <c r="R104" s="184" t="s">
        <v>67</v>
      </c>
      <c r="S104" s="184" t="s">
        <v>67</v>
      </c>
      <c r="T104" s="185" t="s">
        <v>68</v>
      </c>
      <c r="U104" s="184" t="s">
        <v>67</v>
      </c>
      <c r="V104" s="184" t="s">
        <v>67</v>
      </c>
      <c r="W104" s="184" t="s">
        <v>67</v>
      </c>
      <c r="X104" s="184" t="s">
        <v>67</v>
      </c>
      <c r="Y104" s="184" t="s">
        <v>67</v>
      </c>
      <c r="Z104" s="184" t="s">
        <v>67</v>
      </c>
      <c r="AA104" t="s">
        <v>69</v>
      </c>
      <c r="AB104">
        <f>COUNTIF(R104:T104, "yes")</f>
        <v>2</v>
      </c>
      <c r="AC104">
        <f>COUNTIF(U104:W104, "yes")</f>
        <v>3</v>
      </c>
      <c r="AD104">
        <f>COUNTIF(X104:Z104, "yes")</f>
        <v>3</v>
      </c>
      <c r="AE104" t="s">
        <v>70</v>
      </c>
      <c r="AF104" t="s">
        <v>586</v>
      </c>
    </row>
    <row r="105" spans="1:32">
      <c r="A105" t="s">
        <v>622</v>
      </c>
      <c r="B105" t="s">
        <v>623</v>
      </c>
      <c r="C105" t="s">
        <v>624</v>
      </c>
      <c r="D105">
        <v>2020</v>
      </c>
      <c r="E105" t="s">
        <v>146</v>
      </c>
      <c r="F105" t="s">
        <v>15</v>
      </c>
      <c r="G105" t="s">
        <v>625</v>
      </c>
      <c r="K105" t="s">
        <v>170</v>
      </c>
      <c r="M105" t="s">
        <v>626</v>
      </c>
      <c r="N105" s="6" t="s">
        <v>627</v>
      </c>
      <c r="O105" s="2" t="s">
        <v>627</v>
      </c>
      <c r="P105" t="s">
        <v>628</v>
      </c>
      <c r="Q105" t="s">
        <v>629</v>
      </c>
      <c r="R105" s="184" t="s">
        <v>67</v>
      </c>
      <c r="S105" s="184" t="s">
        <v>67</v>
      </c>
      <c r="T105" s="185" t="s">
        <v>68</v>
      </c>
      <c r="U105" s="184" t="s">
        <v>67</v>
      </c>
      <c r="V105" s="184" t="s">
        <v>67</v>
      </c>
      <c r="W105" s="184" t="s">
        <v>67</v>
      </c>
      <c r="X105" s="184" t="s">
        <v>67</v>
      </c>
      <c r="Y105" s="184" t="s">
        <v>67</v>
      </c>
      <c r="Z105" s="184" t="s">
        <v>68</v>
      </c>
      <c r="AA105" t="s">
        <v>69</v>
      </c>
      <c r="AB105">
        <f>COUNTIF(R105:T105, "yes")</f>
        <v>2</v>
      </c>
      <c r="AC105">
        <f>COUNTIF(U105:W105, "yes")</f>
        <v>3</v>
      </c>
      <c r="AD105">
        <f>COUNTIF(X105:Z105, "yes")</f>
        <v>2</v>
      </c>
      <c r="AE105" t="s">
        <v>70</v>
      </c>
      <c r="AF105" t="s">
        <v>586</v>
      </c>
    </row>
    <row r="106" spans="1:32">
      <c r="A106" t="s">
        <v>648</v>
      </c>
      <c r="B106" s="190" t="s">
        <v>649</v>
      </c>
      <c r="C106">
        <v>0.6</v>
      </c>
      <c r="D106">
        <v>2020</v>
      </c>
      <c r="E106" t="s">
        <v>650</v>
      </c>
      <c r="F106" t="s">
        <v>22</v>
      </c>
      <c r="G106" t="s">
        <v>11</v>
      </c>
      <c r="K106" t="s">
        <v>651</v>
      </c>
      <c r="M106" t="s">
        <v>652</v>
      </c>
      <c r="N106" s="2" t="s">
        <v>653</v>
      </c>
      <c r="O106" s="2" t="s">
        <v>653</v>
      </c>
      <c r="P106" t="s">
        <v>654</v>
      </c>
      <c r="Q106" s="190" t="s">
        <v>655</v>
      </c>
      <c r="R106" s="184" t="s">
        <v>67</v>
      </c>
      <c r="S106" s="184" t="s">
        <v>67</v>
      </c>
      <c r="T106" s="184" t="s">
        <v>68</v>
      </c>
      <c r="U106" s="184" t="s">
        <v>67</v>
      </c>
      <c r="V106" s="184" t="s">
        <v>67</v>
      </c>
      <c r="W106" s="184" t="s">
        <v>67</v>
      </c>
      <c r="X106" s="184" t="s">
        <v>67</v>
      </c>
      <c r="Y106" s="184" t="s">
        <v>67</v>
      </c>
      <c r="Z106" s="184" t="s">
        <v>68</v>
      </c>
      <c r="AA106" t="s">
        <v>119</v>
      </c>
      <c r="AB106">
        <f>COUNTIF(R106:T106, "yes")</f>
        <v>2</v>
      </c>
      <c r="AC106">
        <f>COUNTIF(U106:W106, "yes")</f>
        <v>3</v>
      </c>
      <c r="AD106">
        <f>COUNTIF(X106:Z106, "yes")</f>
        <v>2</v>
      </c>
      <c r="AE106" t="s">
        <v>80</v>
      </c>
      <c r="AF106" t="s">
        <v>81</v>
      </c>
    </row>
    <row r="107" spans="1:32">
      <c r="A107" t="s">
        <v>671</v>
      </c>
      <c r="B107" t="s">
        <v>165</v>
      </c>
      <c r="C107">
        <v>1.1000000000000001</v>
      </c>
      <c r="D107">
        <v>2017</v>
      </c>
      <c r="E107" t="s">
        <v>251</v>
      </c>
      <c r="F107" t="s">
        <v>9</v>
      </c>
      <c r="G107" t="s">
        <v>5</v>
      </c>
      <c r="K107" t="s">
        <v>220</v>
      </c>
      <c r="N107" s="2" t="s">
        <v>672</v>
      </c>
      <c r="O107" s="2" t="s">
        <v>673</v>
      </c>
      <c r="P107" t="s">
        <v>84</v>
      </c>
      <c r="Q107" t="s">
        <v>674</v>
      </c>
      <c r="R107" s="184" t="s">
        <v>67</v>
      </c>
      <c r="S107" s="184" t="s">
        <v>67</v>
      </c>
      <c r="T107" s="184" t="s">
        <v>67</v>
      </c>
      <c r="U107" s="184" t="s">
        <v>67</v>
      </c>
      <c r="V107" s="184" t="s">
        <v>67</v>
      </c>
      <c r="W107" s="184" t="s">
        <v>67</v>
      </c>
      <c r="X107" s="184" t="s">
        <v>67</v>
      </c>
      <c r="Y107" s="184" t="s">
        <v>67</v>
      </c>
      <c r="Z107" s="184" t="s">
        <v>67</v>
      </c>
      <c r="AA107" t="s">
        <v>112</v>
      </c>
      <c r="AB107">
        <f>COUNTIF(R107:T107, "yes")</f>
        <v>3</v>
      </c>
      <c r="AC107">
        <f>COUNTIF(U107:W107, "yes")</f>
        <v>3</v>
      </c>
      <c r="AD107">
        <f>COUNTIF(X107:Z107, "yes")</f>
        <v>3</v>
      </c>
      <c r="AE107" t="s">
        <v>80</v>
      </c>
      <c r="AF107" t="s">
        <v>81</v>
      </c>
    </row>
    <row r="108" spans="1:32">
      <c r="A108" t="s">
        <v>675</v>
      </c>
      <c r="B108" t="s">
        <v>676</v>
      </c>
      <c r="C108" t="s">
        <v>84</v>
      </c>
      <c r="D108">
        <v>2024</v>
      </c>
      <c r="E108" t="s">
        <v>7</v>
      </c>
      <c r="F108" t="s">
        <v>7</v>
      </c>
      <c r="G108" t="s">
        <v>16</v>
      </c>
      <c r="K108" t="s">
        <v>84</v>
      </c>
      <c r="N108" t="s">
        <v>84</v>
      </c>
      <c r="O108" s="2" t="s">
        <v>677</v>
      </c>
      <c r="P108" t="s">
        <v>678</v>
      </c>
      <c r="Q108" s="181" t="s">
        <v>84</v>
      </c>
      <c r="R108" s="184" t="s">
        <v>68</v>
      </c>
      <c r="S108" s="184" t="s">
        <v>67</v>
      </c>
      <c r="T108" s="184" t="s">
        <v>68</v>
      </c>
      <c r="U108" s="184" t="s">
        <v>68</v>
      </c>
      <c r="V108" s="184" t="s">
        <v>68</v>
      </c>
      <c r="W108" s="184" t="s">
        <v>68</v>
      </c>
      <c r="X108" s="184" t="s">
        <v>67</v>
      </c>
      <c r="Y108" s="184" t="s">
        <v>68</v>
      </c>
      <c r="Z108" s="184" t="s">
        <v>68</v>
      </c>
      <c r="AA108" t="s">
        <v>119</v>
      </c>
      <c r="AB108">
        <f>COUNTIF(R108:T108, "yes")</f>
        <v>1</v>
      </c>
      <c r="AC108">
        <f>COUNTIF(U108:W108, "yes")</f>
        <v>0</v>
      </c>
      <c r="AD108">
        <f>COUNTIF(X108:Z108, "yes")</f>
        <v>1</v>
      </c>
      <c r="AE108" t="s">
        <v>80</v>
      </c>
      <c r="AF108" t="s">
        <v>81</v>
      </c>
    </row>
    <row r="109" spans="1:32">
      <c r="A109" t="s">
        <v>637</v>
      </c>
      <c r="B109" t="s">
        <v>638</v>
      </c>
      <c r="C109" t="s">
        <v>84</v>
      </c>
      <c r="D109">
        <v>2016</v>
      </c>
      <c r="F109" t="s">
        <v>15</v>
      </c>
      <c r="K109" t="s">
        <v>370</v>
      </c>
      <c r="M109" t="s">
        <v>639</v>
      </c>
      <c r="N109" s="2" t="s">
        <v>640</v>
      </c>
      <c r="O109" s="2" t="s">
        <v>640</v>
      </c>
      <c r="P109" t="s">
        <v>641</v>
      </c>
      <c r="Q109" s="190" t="s">
        <v>642</v>
      </c>
      <c r="R109" s="184" t="s">
        <v>67</v>
      </c>
      <c r="S109" s="184" t="s">
        <v>67</v>
      </c>
      <c r="T109" s="184" t="s">
        <v>67</v>
      </c>
      <c r="U109" s="184" t="s">
        <v>67</v>
      </c>
      <c r="V109" s="184" t="s">
        <v>67</v>
      </c>
      <c r="W109" s="184" t="s">
        <v>67</v>
      </c>
      <c r="X109" s="184" t="s">
        <v>67</v>
      </c>
      <c r="Y109" s="184" t="s">
        <v>68</v>
      </c>
      <c r="Z109" s="184" t="s">
        <v>68</v>
      </c>
      <c r="AA109" t="s">
        <v>102</v>
      </c>
      <c r="AB109">
        <f>COUNTIF(R109:T109, "yes")</f>
        <v>3</v>
      </c>
      <c r="AC109">
        <f>COUNTIF(U109:W109, "yes")</f>
        <v>3</v>
      </c>
      <c r="AD109">
        <f>COUNTIF(X109:Z109, "yes")</f>
        <v>1</v>
      </c>
      <c r="AE109" t="s">
        <v>80</v>
      </c>
      <c r="AF109" t="s">
        <v>81</v>
      </c>
    </row>
    <row r="110" spans="1:32">
      <c r="A110" t="s">
        <v>709</v>
      </c>
      <c r="B110" s="24" t="s">
        <v>710</v>
      </c>
      <c r="C110">
        <v>1.1399999999999999</v>
      </c>
      <c r="D110">
        <v>2013</v>
      </c>
      <c r="F110" t="s">
        <v>9</v>
      </c>
      <c r="M110" t="s">
        <v>711</v>
      </c>
      <c r="N110" s="2" t="s">
        <v>697</v>
      </c>
      <c r="O110" s="2" t="s">
        <v>712</v>
      </c>
      <c r="P110" t="s">
        <v>84</v>
      </c>
      <c r="Q110" t="s">
        <v>699</v>
      </c>
      <c r="R110" s="184" t="s">
        <v>67</v>
      </c>
      <c r="S110" s="184" t="s">
        <v>68</v>
      </c>
      <c r="T110" s="184" t="s">
        <v>67</v>
      </c>
      <c r="U110" s="184" t="s">
        <v>68</v>
      </c>
      <c r="V110" s="184" t="s">
        <v>67</v>
      </c>
      <c r="W110" s="184" t="s">
        <v>68</v>
      </c>
      <c r="X110" s="184" t="s">
        <v>68</v>
      </c>
      <c r="Y110" s="184" t="s">
        <v>67</v>
      </c>
      <c r="Z110" s="184" t="s">
        <v>67</v>
      </c>
      <c r="AA110" t="s">
        <v>112</v>
      </c>
      <c r="AB110">
        <f>COUNTIF(R110:T110, "yes")</f>
        <v>2</v>
      </c>
      <c r="AC110">
        <f>COUNTIF(U110:W110, "yes")</f>
        <v>1</v>
      </c>
      <c r="AD110">
        <f>COUNTIF(X110:Z110, "yes")</f>
        <v>2</v>
      </c>
      <c r="AE110" t="s">
        <v>80</v>
      </c>
      <c r="AF110" t="s">
        <v>81</v>
      </c>
    </row>
    <row r="111" spans="1:32">
      <c r="A111" t="s">
        <v>717</v>
      </c>
      <c r="B111" t="s">
        <v>718</v>
      </c>
      <c r="C111" t="s">
        <v>84</v>
      </c>
      <c r="D111">
        <v>2009</v>
      </c>
      <c r="F111" t="s">
        <v>17</v>
      </c>
      <c r="K111" t="s">
        <v>84</v>
      </c>
      <c r="M111" t="s">
        <v>719</v>
      </c>
      <c r="N111" t="s">
        <v>84</v>
      </c>
      <c r="O111" s="2" t="s">
        <v>720</v>
      </c>
      <c r="P111" t="s">
        <v>84</v>
      </c>
      <c r="Q111" t="s">
        <v>84</v>
      </c>
      <c r="R111" s="184" t="s">
        <v>68</v>
      </c>
      <c r="S111" s="184" t="s">
        <v>68</v>
      </c>
      <c r="T111" s="184" t="s">
        <v>68</v>
      </c>
      <c r="U111" s="184" t="s">
        <v>67</v>
      </c>
      <c r="V111" s="184" t="s">
        <v>68</v>
      </c>
      <c r="W111" s="184" t="s">
        <v>68</v>
      </c>
      <c r="X111" s="184" t="s">
        <v>67</v>
      </c>
      <c r="Y111" s="184" t="s">
        <v>68</v>
      </c>
      <c r="Z111" s="184" t="s">
        <v>68</v>
      </c>
      <c r="AA111" t="s">
        <v>119</v>
      </c>
      <c r="AB111">
        <f>COUNTIF(R111:T111, "yes")</f>
        <v>0</v>
      </c>
      <c r="AC111">
        <f>COUNTIF(U111:W111, "yes")</f>
        <v>1</v>
      </c>
      <c r="AD111">
        <f>COUNTIF(X111:Z111, "yes")</f>
        <v>1</v>
      </c>
      <c r="AE111" t="s">
        <v>80</v>
      </c>
      <c r="AF111" t="s">
        <v>81</v>
      </c>
    </row>
    <row r="112" spans="1:32">
      <c r="A112" t="s">
        <v>721</v>
      </c>
      <c r="B112" t="s">
        <v>722</v>
      </c>
      <c r="C112" t="s">
        <v>84</v>
      </c>
      <c r="D112">
        <v>2009</v>
      </c>
      <c r="F112" t="s">
        <v>17</v>
      </c>
      <c r="K112" t="s">
        <v>84</v>
      </c>
      <c r="M112" t="s">
        <v>723</v>
      </c>
      <c r="N112" t="s">
        <v>84</v>
      </c>
      <c r="O112" s="2" t="s">
        <v>724</v>
      </c>
      <c r="P112" t="s">
        <v>84</v>
      </c>
      <c r="Q112" t="s">
        <v>84</v>
      </c>
      <c r="R112" s="184" t="s">
        <v>68</v>
      </c>
      <c r="S112" s="184" t="s">
        <v>68</v>
      </c>
      <c r="T112" s="184" t="s">
        <v>68</v>
      </c>
      <c r="U112" s="184" t="s">
        <v>67</v>
      </c>
      <c r="V112" s="184" t="s">
        <v>68</v>
      </c>
      <c r="W112" s="184" t="s">
        <v>68</v>
      </c>
      <c r="X112" s="184" t="s">
        <v>67</v>
      </c>
      <c r="Y112" s="184" t="s">
        <v>68</v>
      </c>
      <c r="Z112" s="191"/>
      <c r="AA112" t="s">
        <v>112</v>
      </c>
      <c r="AB112">
        <f>COUNTIF(R112:T112, "yes")</f>
        <v>0</v>
      </c>
      <c r="AC112">
        <f>COUNTIF(U112:W112, "yes")</f>
        <v>1</v>
      </c>
      <c r="AD112">
        <f>COUNTIF(X112:Z112, "yes")</f>
        <v>1</v>
      </c>
      <c r="AE112" t="s">
        <v>80</v>
      </c>
      <c r="AF112" t="s">
        <v>81</v>
      </c>
    </row>
    <row r="113" spans="1:32">
      <c r="A113" t="s">
        <v>694</v>
      </c>
      <c r="B113" s="24" t="s">
        <v>695</v>
      </c>
      <c r="C113">
        <v>1.01</v>
      </c>
      <c r="D113">
        <v>2013</v>
      </c>
      <c r="F113" t="s">
        <v>8</v>
      </c>
      <c r="M113" t="s">
        <v>696</v>
      </c>
      <c r="N113" s="2" t="s">
        <v>697</v>
      </c>
      <c r="O113" s="2" t="s">
        <v>698</v>
      </c>
      <c r="P113" t="s">
        <v>84</v>
      </c>
      <c r="Q113" t="s">
        <v>699</v>
      </c>
      <c r="R113" s="184" t="s">
        <v>67</v>
      </c>
      <c r="S113" s="184" t="s">
        <v>68</v>
      </c>
      <c r="T113" s="184" t="s">
        <v>68</v>
      </c>
      <c r="U113" s="184" t="s">
        <v>67</v>
      </c>
      <c r="V113" s="184" t="s">
        <v>67</v>
      </c>
      <c r="W113" s="184" t="s">
        <v>68</v>
      </c>
      <c r="X113" s="184" t="s">
        <v>68</v>
      </c>
      <c r="Y113" s="184" t="s">
        <v>67</v>
      </c>
      <c r="Z113" s="184" t="s">
        <v>68</v>
      </c>
      <c r="AA113" t="s">
        <v>119</v>
      </c>
      <c r="AB113">
        <f>COUNTIF(R113:T113, "yes")</f>
        <v>1</v>
      </c>
      <c r="AC113">
        <f>COUNTIF(U113:W113, "yes")</f>
        <v>2</v>
      </c>
      <c r="AD113">
        <f>COUNTIF(X113:Z113, "yes")</f>
        <v>1</v>
      </c>
      <c r="AE113" t="s">
        <v>80</v>
      </c>
      <c r="AF113" t="s">
        <v>81</v>
      </c>
    </row>
    <row r="114" spans="1:32">
      <c r="A114" t="s">
        <v>713</v>
      </c>
      <c r="B114" s="24" t="s">
        <v>714</v>
      </c>
      <c r="C114">
        <v>1.03</v>
      </c>
      <c r="D114">
        <v>2013</v>
      </c>
      <c r="F114" t="s">
        <v>23</v>
      </c>
      <c r="M114" t="s">
        <v>715</v>
      </c>
      <c r="N114" s="2" t="s">
        <v>697</v>
      </c>
      <c r="O114" s="2" t="s">
        <v>716</v>
      </c>
      <c r="P114" t="s">
        <v>84</v>
      </c>
      <c r="Q114" s="190" t="s">
        <v>699</v>
      </c>
      <c r="R114" s="184" t="s">
        <v>67</v>
      </c>
      <c r="S114" s="184" t="s">
        <v>68</v>
      </c>
      <c r="T114" s="184" t="s">
        <v>67</v>
      </c>
      <c r="U114" s="184" t="s">
        <v>68</v>
      </c>
      <c r="V114" s="184" t="s">
        <v>67</v>
      </c>
      <c r="W114" s="184" t="s">
        <v>68</v>
      </c>
      <c r="X114" s="184" t="s">
        <v>68</v>
      </c>
      <c r="Y114" s="184" t="s">
        <v>68</v>
      </c>
      <c r="Z114" s="184" t="s">
        <v>68</v>
      </c>
      <c r="AA114" t="s">
        <v>112</v>
      </c>
      <c r="AB114">
        <f>COUNTIF(R114:T114, "yes")</f>
        <v>2</v>
      </c>
      <c r="AC114">
        <f>COUNTIF(U114:W114, "yes")</f>
        <v>1</v>
      </c>
      <c r="AD114">
        <f>COUNTIF(X114:Z114, "yes")</f>
        <v>0</v>
      </c>
      <c r="AE114" t="s">
        <v>80</v>
      </c>
      <c r="AF114" t="s">
        <v>81</v>
      </c>
    </row>
  </sheetData>
  <hyperlinks>
    <hyperlink ref="O11" r:id="rId1" xr:uid="{78F85862-50CA-4DFE-BA27-24B020CDCA3F}"/>
    <hyperlink ref="O7" r:id="rId2" xr:uid="{7E7CEAD7-4929-4BE4-AAEB-FBA14DFBDD50}"/>
    <hyperlink ref="O10" r:id="rId3" location="s0035" xr:uid="{BC05914A-5E5E-4300-AC02-8638A6F1A5B3}"/>
    <hyperlink ref="O43" r:id="rId4" xr:uid="{10C4F826-C939-4498-A8A3-BF5FD764AE63}"/>
    <hyperlink ref="N45" r:id="rId5" xr:uid="{0697A09A-FCB6-44D4-B576-3107A919D348}"/>
    <hyperlink ref="N71" r:id="rId6" xr:uid="{EAC941A4-A5E8-43D3-ADF9-6021B1D498AB}"/>
    <hyperlink ref="O71" r:id="rId7" xr:uid="{E6418FDC-E286-4132-B0E9-E07316E00EA9}"/>
    <hyperlink ref="N8" r:id="rId8" xr:uid="{96EDD7BD-A7DE-4C1B-A113-6187AD5FD881}"/>
    <hyperlink ref="N22" r:id="rId9" xr:uid="{B5550E26-FDF1-44C1-B405-F3538CC85D60}"/>
    <hyperlink ref="N87" r:id="rId10" xr:uid="{F0884335-FE32-426C-BFDD-E2334F14660D}"/>
    <hyperlink ref="O33" r:id="rId11" xr:uid="{5EF8E520-7A3F-44EC-A8E1-6A5C0C87485A}"/>
    <hyperlink ref="N88" r:id="rId12" xr:uid="{0E8DDB57-451B-45C1-9AE2-1297278067E0}"/>
    <hyperlink ref="O90" r:id="rId13" xr:uid="{232BDB1C-908D-4757-A0D8-C0E4202A4CC8}"/>
    <hyperlink ref="N93" r:id="rId14" xr:uid="{5E78CDFF-24A0-46A4-999C-BB59B2B1C022}"/>
    <hyperlink ref="O93" r:id="rId15" location="f0020" xr:uid="{9A101CAC-3E4E-4FE0-8C1F-F66AAAA0DC2F}"/>
    <hyperlink ref="O81" r:id="rId16" xr:uid="{86A5DD30-10C5-4160-A5BF-D1801CEFA817}"/>
    <hyperlink ref="N95" r:id="rId17" xr:uid="{4458BCD0-C333-4EEF-ABF6-3D928F911827}"/>
    <hyperlink ref="O109" r:id="rId18" xr:uid="{EC55B086-BCED-47D9-8FE6-7CCD3380B6EF}"/>
    <hyperlink ref="N61" r:id="rId19" xr:uid="{144DD13A-F0E5-498C-90F5-88A2FD6DEA1F}"/>
    <hyperlink ref="N11" r:id="rId20" xr:uid="{F0E54000-716E-4747-9567-745BDA43AFD3}"/>
    <hyperlink ref="N49" r:id="rId21" xr:uid="{AC9146EB-8383-471E-9EBF-148651804624}"/>
    <hyperlink ref="N56" r:id="rId22" xr:uid="{C6651044-A196-4EE7-A7FE-12EAE624E060}"/>
    <hyperlink ref="O56" r:id="rId23" xr:uid="{5380206B-7839-4EE4-BC56-519C6CAC06AD}"/>
    <hyperlink ref="O114" r:id="rId24" xr:uid="{2AABD24C-26A7-4B3E-9CD3-A23BE96B79BB}"/>
    <hyperlink ref="N5" r:id="rId25" xr:uid="{32320392-394D-4C48-8140-30284C9388F1}"/>
    <hyperlink ref="N6" r:id="rId26" xr:uid="{88A7D382-C4B2-48A1-B84A-37DED9A846FF}"/>
    <hyperlink ref="O2" r:id="rId27" xr:uid="{143846C3-024B-4D1C-89F7-1C7EFF074580}"/>
    <hyperlink ref="O9" r:id="rId28" location="s0035" xr:uid="{02513146-762C-4759-8541-77C369040CE2}"/>
    <hyperlink ref="O111" r:id="rId29" xr:uid="{57B4FD60-751B-46AA-9362-4D1D62DFF859}"/>
    <hyperlink ref="O112" r:id="rId30" xr:uid="{7AC6F5DD-D6BE-4E40-87AD-011476C12118}"/>
    <hyperlink ref="N106" r:id="rId31" xr:uid="{D23D156B-B9BC-44EB-88C7-20CFD2F8C77C}"/>
    <hyperlink ref="O106" r:id="rId32" xr:uid="{1D6F4DA0-CC7A-4319-A126-FF40E2FDEA5A}"/>
    <hyperlink ref="O72" r:id="rId33" xr:uid="{25A66588-5090-4D9B-A017-7F5B2A14062F}"/>
    <hyperlink ref="N27" r:id="rId34" xr:uid="{C8D802F1-C1EC-404B-8227-CFA3AA98148E}"/>
    <hyperlink ref="O40" r:id="rId35" xr:uid="{38A394AF-D753-4AB9-AF99-4CE66AB7F191}"/>
    <hyperlink ref="N41" r:id="rId36" xr:uid="{4168F030-70D5-4989-9119-2475009362E1}"/>
    <hyperlink ref="O41" r:id="rId37" xr:uid="{5A92DAC5-EC7E-4D29-95AB-4823CEAB5BDA}"/>
    <hyperlink ref="N50" r:id="rId38" xr:uid="{6D6E46C7-CF24-494C-8AEB-8E8DA672C3EA}"/>
    <hyperlink ref="O60" r:id="rId39" xr:uid="{BA070329-49D5-4F78-B73D-25722BAB6BF2}"/>
    <hyperlink ref="N44" r:id="rId40" xr:uid="{14A3D751-75C2-4733-B863-159021B6268F}"/>
    <hyperlink ref="N64" r:id="rId41" xr:uid="{C94D9E15-CCEE-4789-A85A-30F6F2687DDB}"/>
    <hyperlink ref="N76" r:id="rId42" xr:uid="{5295A881-8A97-4DCA-B4FF-5340FC387BB0}"/>
    <hyperlink ref="N4" r:id="rId43" xr:uid="{93620433-4257-4E22-8C56-7210E438F4C0}"/>
    <hyperlink ref="O4" r:id="rId44" xr:uid="{DFF8E0C9-2683-4CE7-84CB-ABD2843D367F}"/>
    <hyperlink ref="N77" r:id="rId45" xr:uid="{C234CDD0-279D-4208-B561-B9C90652DCA5}"/>
    <hyperlink ref="N62" r:id="rId46" xr:uid="{4C9CB35A-98B5-4DC0-9E00-2B53DFA1EEB8}"/>
    <hyperlink ref="O94" r:id="rId47" xr:uid="{7932F0E4-7F39-4C8A-B2DE-DEE5226F1E69}"/>
    <hyperlink ref="O84" r:id="rId48" xr:uid="{74172E97-9606-46E4-9B69-BA8290FCC58B}"/>
    <hyperlink ref="O108" r:id="rId49" xr:uid="{AF5B27F4-908C-4604-9FE5-C28D135D5B9A}"/>
    <hyperlink ref="O65" r:id="rId50" xr:uid="{84C5678B-A0E7-4081-9DF7-0CD90C6B476F}"/>
    <hyperlink ref="O92" r:id="rId51" xr:uid="{8328828A-CF10-4057-9A80-E5A6B7F0807B}"/>
    <hyperlink ref="N113" r:id="rId52" xr:uid="{95D7483E-CB10-4C16-9099-FE490CD59B61}"/>
    <hyperlink ref="O113" r:id="rId53" xr:uid="{933EAF14-86B8-4705-AE34-EA40D7613481}"/>
    <hyperlink ref="O31" r:id="rId54" xr:uid="{0C9F7298-26BA-4D73-B520-73B5B0C885CB}"/>
    <hyperlink ref="O22" r:id="rId55" xr:uid="{DF902F85-F019-413D-A5AD-7FDDF343699B}"/>
    <hyperlink ref="N25" r:id="rId56" xr:uid="{6D603FA7-1F94-44ED-A39B-3872B5F432D7}"/>
    <hyperlink ref="N28" r:id="rId57" xr:uid="{CFB4DC63-51AB-4147-A32E-5299338E2C8A}"/>
    <hyperlink ref="N29" r:id="rId58" xr:uid="{8420703B-05FE-4681-B78B-CBEDB89A6465}"/>
    <hyperlink ref="N30" r:id="rId59" xr:uid="{4625C1E0-EC6B-4B26-BBA0-9B8711926884}"/>
    <hyperlink ref="O32" r:id="rId60" xr:uid="{7514D344-4BED-479C-92D2-0457E88C7C19}"/>
    <hyperlink ref="O34" r:id="rId61" xr:uid="{70806855-1C12-4B4A-B67E-AFDA52BFCC8C}"/>
    <hyperlink ref="O35" r:id="rId62" xr:uid="{F4463A96-B93B-489D-A2F1-16F5B3E30439}"/>
    <hyperlink ref="O36" r:id="rId63" xr:uid="{36634F3A-EF0F-482E-AF79-653FFD51C18D}"/>
    <hyperlink ref="O37" r:id="rId64" xr:uid="{DDAD72FF-B3C0-4351-B9B9-001CD0C8B001}"/>
    <hyperlink ref="O38" r:id="rId65" xr:uid="{B149B0D9-26AF-4DCA-8553-049F213EFB18}"/>
    <hyperlink ref="O39" r:id="rId66" xr:uid="{100DDCBE-3D38-445E-A452-EE5C5AFB144C}"/>
    <hyperlink ref="N42" r:id="rId67" xr:uid="{8CE78BAA-FD61-48F7-9B9C-6A6D3C538448}"/>
    <hyperlink ref="O42" r:id="rId68" xr:uid="{03A2E42E-543E-4979-8ED6-E30CF0DCB031}"/>
    <hyperlink ref="O91" r:id="rId69" xr:uid="{BAF15FEF-FC9D-47B3-893E-CCF0E0E74DA8}"/>
    <hyperlink ref="N109" r:id="rId70" xr:uid="{24D1D72D-844A-4582-89F8-113C55061937}"/>
    <hyperlink ref="O96" r:id="rId71" xr:uid="{CD71B59B-7B01-4EE0-AAF5-A810CF9A1EB0}"/>
    <hyperlink ref="O107" r:id="rId72" xr:uid="{15A7B146-272E-4726-939B-BF851BCB025D}"/>
    <hyperlink ref="N114" r:id="rId73" xr:uid="{8D4218B3-DB8D-42B9-AB4E-0E58E2771FF3}"/>
    <hyperlink ref="N110" r:id="rId74" xr:uid="{F6FDCAFD-1BAE-4ABF-9812-4CA6818C3593}"/>
    <hyperlink ref="N65" r:id="rId75" xr:uid="{AB6E247C-6E4E-497D-BAF4-6B3E6AEE0D59}"/>
    <hyperlink ref="N20" r:id="rId76" xr:uid="{BCB93EB0-7FB4-4F75-B939-BC18FA0FE03F}"/>
    <hyperlink ref="O20" r:id="rId77" xr:uid="{72CFFA9D-C09A-4686-A97C-2F10993CAFF2}"/>
    <hyperlink ref="O110" r:id="rId78" xr:uid="{FBB40418-FA0D-47E6-9CF5-23BA6A65E520}"/>
    <hyperlink ref="O95" r:id="rId79" xr:uid="{D59CE17C-F9E2-4BCB-A342-083B5EB6E01E}"/>
    <hyperlink ref="N94" r:id="rId80" xr:uid="{1616C9EC-B973-4BA6-B56A-7CD2E6C81B4F}"/>
    <hyperlink ref="N107" r:id="rId81" xr:uid="{DA02441F-2DC7-4C12-9523-8E5F9F6BA024}"/>
    <hyperlink ref="N19" r:id="rId82" xr:uid="{CA9B2AA9-2939-4AE7-BEDE-9858E4423AA3}"/>
    <hyperlink ref="O19" r:id="rId83" xr:uid="{FDF65663-AD6F-4B45-9D12-93472B988354}"/>
    <hyperlink ref="O67" r:id="rId84" xr:uid="{75A4C036-9814-4771-BAB0-AF42B270117F}"/>
    <hyperlink ref="O68" r:id="rId85" xr:uid="{705AC95E-10D7-4C8F-B92B-26C63B61962B}"/>
    <hyperlink ref="O47" r:id="rId86" xr:uid="{21F432BA-DEE6-4108-A815-33033F04316E}"/>
    <hyperlink ref="N59" r:id="rId87" xr:uid="{C04DB4E3-6A32-467F-9F58-D97B97B7D573}"/>
    <hyperlink ref="N53" r:id="rId88" xr:uid="{BBC0A217-5E69-4DF2-BD6B-F1B6A936FCFE}"/>
    <hyperlink ref="N58" r:id="rId89" xr:uid="{8597B19C-FDC2-4C60-BD1E-4570DD14FB14}"/>
    <hyperlink ref="N48" r:id="rId90" xr:uid="{AF96AE78-5DA0-477F-B4CC-64F374C88271}"/>
    <hyperlink ref="N55" r:id="rId91" xr:uid="{2329F997-2677-4AB8-BD76-8AAD0396E995}"/>
    <hyperlink ref="N51" r:id="rId92" xr:uid="{E211CDBE-9290-4198-B9C3-6CCF88544EC3}"/>
    <hyperlink ref="N52" r:id="rId93" xr:uid="{D40769B6-D987-48D9-8128-F1403A3D437B}"/>
    <hyperlink ref="N54" r:id="rId94" xr:uid="{D1F530FA-4A06-409B-998A-554ABF030FF0}"/>
    <hyperlink ref="N57" r:id="rId95" xr:uid="{6DC1560A-0A1A-483F-B860-097009F52E37}"/>
    <hyperlink ref="N60" r:id="rId96" xr:uid="{4123037A-9ABE-4B38-9B56-BA849671D6F6}"/>
    <hyperlink ref="O48" r:id="rId97" xr:uid="{47417BB8-0974-410C-9329-1383AA36DF21}"/>
    <hyperlink ref="O55" r:id="rId98" xr:uid="{9DF1EE55-897E-4535-99DB-F838EC1A04BF}"/>
    <hyperlink ref="O49" r:id="rId99" xr:uid="{ACD89E24-FC92-4B71-AC96-8BC13ABDFF2A}"/>
    <hyperlink ref="O51" r:id="rId100" xr:uid="{B6D2817B-567C-4886-8411-9CFE322CFF5E}"/>
    <hyperlink ref="O50" r:id="rId101" xr:uid="{BB457479-B226-41E3-B9B4-039239A17A33}"/>
    <hyperlink ref="O52" r:id="rId102" xr:uid="{92B6B4B1-CBF6-4FF6-8C86-EE00CD9BB97B}"/>
    <hyperlink ref="O54" r:id="rId103" xr:uid="{B027C521-FF13-4853-A00A-B683F179ED70}"/>
    <hyperlink ref="N46" r:id="rId104" xr:uid="{07A8EC4B-3154-4F3F-86FE-359E3434837C}"/>
    <hyperlink ref="N63" r:id="rId105" xr:uid="{C8008EEF-1FC6-44E1-80E0-1EECB0FFE573}"/>
    <hyperlink ref="N34" r:id="rId106" xr:uid="{FA4D8C18-B9BA-4BFD-AA1F-65FFF16A3BF4}"/>
    <hyperlink ref="N70" r:id="rId107" xr:uid="{2B7F649B-B6DC-4DC3-B321-53637AE6AFBD}"/>
    <hyperlink ref="N69" r:id="rId108" xr:uid="{B65410BB-A2A5-4178-8033-FDAD11DB2FA0}"/>
    <hyperlink ref="N75" r:id="rId109" xr:uid="{F0127DB6-E5D1-4584-A8F3-91D7B7135DA8}"/>
    <hyperlink ref="N73" r:id="rId110" xr:uid="{D6675414-9854-4885-8C6B-95A3BF4F9F9D}"/>
    <hyperlink ref="N13" r:id="rId111" xr:uid="{A5F355DA-0161-4583-B31C-6BA1E8D4FB65}"/>
    <hyperlink ref="N35" r:id="rId112" xr:uid="{44317B09-58EF-4A40-B136-2B9E691FF03E}"/>
    <hyperlink ref="N78" r:id="rId113" xr:uid="{CABCEC00-F62E-4BDD-9690-C87878E8657E}"/>
    <hyperlink ref="N14" r:id="rId114" xr:uid="{5543C585-98C6-489E-B423-10F7A7573AFC}"/>
    <hyperlink ref="N80" r:id="rId115" xr:uid="{207E6AAE-E897-4FCF-8386-83EBEA03A04D}"/>
    <hyperlink ref="N15" r:id="rId116" xr:uid="{C1BC4D9C-019C-422A-B2BA-760EE6ACEA40}"/>
    <hyperlink ref="N82" r:id="rId117" xr:uid="{5D6E8D8C-561F-4424-B72A-01EA95EC3776}"/>
    <hyperlink ref="N85" r:id="rId118" xr:uid="{172F45E3-A464-4ADB-8CF5-B78D778D5448}"/>
    <hyperlink ref="N83" r:id="rId119" xr:uid="{5DA3D3CD-B27D-4BB5-B445-517788D16158}"/>
    <hyperlink ref="N86" r:id="rId120" xr:uid="{D9A7F3FA-D218-4461-AD74-8A68E49EBA97}"/>
    <hyperlink ref="N17" r:id="rId121" xr:uid="{E57CD094-E3CE-48AC-B662-99D9D419C2ED}"/>
    <hyperlink ref="N36" r:id="rId122" xr:uid="{677809AF-F923-479B-9661-742E08875C40}"/>
    <hyperlink ref="N37" r:id="rId123" xr:uid="{A58DA0F5-693E-4B7D-9327-814865DF8970}"/>
    <hyperlink ref="N18" r:id="rId124" xr:uid="{52B4B470-C2A5-46F0-AC00-B5BB7C41C30E}"/>
    <hyperlink ref="N38" r:id="rId125" xr:uid="{14A63E12-DC26-4D6A-A5E5-AA603635D426}"/>
    <hyperlink ref="N97" r:id="rId126" xr:uid="{413F22A8-77A1-4D62-9C62-31E380B63DCD}"/>
    <hyperlink ref="N99" r:id="rId127" xr:uid="{E49F8478-4F8D-4721-928D-9DCE375E3853}"/>
    <hyperlink ref="N100" r:id="rId128" xr:uid="{DC851697-7D78-4E87-9FF3-276BB1C162B8}"/>
    <hyperlink ref="N101" r:id="rId129" xr:uid="{620AA8E8-E0E8-40E3-B937-8AFDB68BEDB0}"/>
    <hyperlink ref="N102" r:id="rId130" xr:uid="{5C818DD8-36D7-4C31-902B-7183A792B93F}"/>
    <hyperlink ref="N103" r:id="rId131" xr:uid="{7F94B65D-2F10-47F8-97C5-CDE9ADBBFF30}"/>
    <hyperlink ref="N104" r:id="rId132" xr:uid="{9BB9757D-4D67-4713-AE94-9FCE116EC0F5}"/>
    <hyperlink ref="N105" r:id="rId133" xr:uid="{F2D1BDA4-7D3F-4592-B53A-1D70FF1DB563}"/>
    <hyperlink ref="N39" r:id="rId134" xr:uid="{A1158297-62A0-42E7-9FE1-204617186BF6}"/>
    <hyperlink ref="N98" r:id="rId135" xr:uid="{5ACDBDC5-78E8-4BE0-9AC3-EDA50147D007}"/>
    <hyperlink ref="N23" r:id="rId136" xr:uid="{9DF83799-9F93-458C-8D64-9A6CC34936E1}"/>
    <hyperlink ref="N16" r:id="rId137" xr:uid="{4C89344A-8DEB-4B5A-ACDE-5D23902D586F}"/>
    <hyperlink ref="N12" r:id="rId138" xr:uid="{23FB70CA-F436-4F7D-9520-3A6373FAF8B7}"/>
    <hyperlink ref="O46" r:id="rId139" xr:uid="{5192A2B3-45D1-441D-BED1-87A711189B9E}"/>
    <hyperlink ref="O88" r:id="rId140" xr:uid="{F3590D82-C684-4AF5-9C96-15F5BFA91410}"/>
    <hyperlink ref="O5" r:id="rId141" xr:uid="{620B0FBE-7890-48E7-A886-13C1A1E19A93}"/>
    <hyperlink ref="O23" r:id="rId142" xr:uid="{E4777167-491D-4BD3-8E81-99C114A0834A}"/>
    <hyperlink ref="O24" r:id="rId143" xr:uid="{F876A216-F456-43FC-9FE9-D5EF77482822}"/>
    <hyperlink ref="O8" r:id="rId144" xr:uid="{676A6081-4991-4B6D-9A92-4CD3E522A353}"/>
    <hyperlink ref="O25" r:id="rId145" xr:uid="{C0940326-9EF3-4034-8E56-30B7E2B5A1DF}"/>
    <hyperlink ref="O16" r:id="rId146" xr:uid="{C2E87403-C8EE-435D-9B5E-82BD57D396E2}"/>
    <hyperlink ref="O27" r:id="rId147" xr:uid="{1B5C44BE-4DFF-447F-BD3E-A9078655CC8B}"/>
    <hyperlink ref="O29" r:id="rId148" xr:uid="{D5578516-0B05-4B1C-9CAF-58CF1619A54B}"/>
    <hyperlink ref="O28" r:id="rId149" xr:uid="{2DD79063-AE11-48CE-9A7E-8E9B98571FBA}"/>
    <hyperlink ref="O21" r:id="rId150" xr:uid="{06D1A67B-2D87-4F9F-AF82-D8DA5455ACF4}"/>
    <hyperlink ref="O12" r:id="rId151" xr:uid="{8A88E0AF-425D-4E54-A093-32B4AE4FD8F6}"/>
    <hyperlink ref="O57" r:id="rId152" xr:uid="{6FF346BA-0611-4AFA-B202-C074977875A2}"/>
    <hyperlink ref="O44" r:id="rId153" xr:uid="{1F47C19E-B607-4B7A-ABFA-A967DE94BCA3}"/>
    <hyperlink ref="O63" r:id="rId154" xr:uid="{98B5B714-C060-4931-9656-C947273C8A79}"/>
    <hyperlink ref="O66" r:id="rId155" xr:uid="{C7FF86DD-F5FA-4A40-85D8-CA76230FC957}"/>
    <hyperlink ref="O64" r:id="rId156" xr:uid="{C227D00F-58F4-4A68-8AAE-B2ABCE8FB85E}"/>
    <hyperlink ref="O70" r:id="rId157" xr:uid="{5242DF62-4A22-4ED7-9F05-DCB734B2113C}"/>
    <hyperlink ref="O69" r:id="rId158" xr:uid="{9A7609D3-7D8E-4C4A-8AEA-452AE0FA7D25}"/>
    <hyperlink ref="O6" r:id="rId159" xr:uid="{51B25D32-FFD9-43F2-9C5F-06368A4DCF31}"/>
    <hyperlink ref="O75" r:id="rId160" xr:uid="{457779B0-3910-4DF4-9287-78089B75614E}"/>
    <hyperlink ref="O73" r:id="rId161" xr:uid="{8F4EF2FE-8372-4FD0-B21B-0C73B90F723E}"/>
    <hyperlink ref="O76" r:id="rId162" xr:uid="{039752D6-A57E-42F7-BA40-8C6F6916F6AB}"/>
    <hyperlink ref="O13" r:id="rId163" xr:uid="{A90D194B-4E3C-444A-836D-6B5DB5BE736F}"/>
    <hyperlink ref="O77" r:id="rId164" xr:uid="{43676EE7-6CC7-4535-89EF-4313B121B397}"/>
    <hyperlink ref="O14" r:id="rId165" xr:uid="{60E836C5-06DB-4B9A-BB8B-F3EA2AB8908E}"/>
    <hyperlink ref="O79" r:id="rId166" xr:uid="{48445DE7-4124-459A-89FE-A5785E8E6D21}"/>
    <hyperlink ref="O80" r:id="rId167" xr:uid="{92547D63-9E10-4C2A-B940-F80F86C31D6C}"/>
    <hyperlink ref="O15" r:id="rId168" xr:uid="{07239EE8-B9CC-484E-8B7D-D4422BB013EF}"/>
    <hyperlink ref="O82" r:id="rId169" xr:uid="{38AD3B56-8CE4-4A88-8E60-759B3016A491}"/>
    <hyperlink ref="O85" r:id="rId170" xr:uid="{86F4132D-8166-41D6-939D-D1945683D6A9}"/>
    <hyperlink ref="O83" r:id="rId171" xr:uid="{66A7EF04-2FDB-4C3B-975E-7D3C74F244A9}"/>
    <hyperlink ref="O86" r:id="rId172" xr:uid="{BA6720FD-FEE7-4DB0-A843-2EA5626483C1}"/>
    <hyperlink ref="O74" r:id="rId173" xr:uid="{E146E9FE-BFFA-4CC4-B47B-1EA975C335A4}"/>
    <hyperlink ref="O17" r:id="rId174" xr:uid="{DEA61234-433D-41CE-982A-5C458C6C9CE7}"/>
    <hyperlink ref="O87" r:id="rId175" xr:uid="{A3C3D363-450B-47FC-85E0-69B19823C28F}"/>
    <hyperlink ref="O18" r:id="rId176" xr:uid="{B8F617E8-3043-49ED-A585-92DB248768F3}"/>
    <hyperlink ref="O97" r:id="rId177" xr:uid="{D23D7F1D-2BBE-49F6-AC74-60F99A2EA57A}"/>
    <hyperlink ref="O99" r:id="rId178" xr:uid="{EBD0BDC5-4ED9-4F5F-BF58-85383C670443}"/>
    <hyperlink ref="O100" r:id="rId179" xr:uid="{A5B805CB-CAD5-41FA-9EBA-D9642CBFE26D}"/>
    <hyperlink ref="O101" r:id="rId180" xr:uid="{19A859D1-052B-4DAB-B7CC-0A6AC9D8F7F2}"/>
    <hyperlink ref="O102" r:id="rId181" xr:uid="{5C25EA57-1862-4EB2-B42F-C38878D6FDBB}"/>
    <hyperlink ref="O103" r:id="rId182" xr:uid="{137F4CB3-5E96-4F0B-9112-FB0E767219A3}"/>
    <hyperlink ref="O104" r:id="rId183" xr:uid="{381C9CC3-D7F0-4DA5-B89C-D32C1EFFAE7F}"/>
    <hyperlink ref="O105" r:id="rId184" xr:uid="{442FADE2-705E-4347-9E1B-6BE95B74C7E9}"/>
    <hyperlink ref="O98" r:id="rId185" xr:uid="{05D0A8E5-D137-468D-956A-C6A0EC0AF994}"/>
    <hyperlink ref="O30" r:id="rId186" xr:uid="{620792CE-5A18-431A-8E73-2089AAC2983A}"/>
    <hyperlink ref="N3" r:id="rId187" xr:uid="{18B11FEB-46B8-4F25-B7A7-43D0660773AF}"/>
    <hyperlink ref="O3" r:id="rId188" xr:uid="{DF8AF1A2-5F3B-473B-B683-E72393CE6C51}"/>
    <hyperlink ref="O26" r:id="rId189" xr:uid="{126CAD1B-6FF2-4635-9D25-3F3F7D9670EA}"/>
  </hyperlinks>
  <pageMargins left="0.7" right="0.7" top="0.75" bottom="0.75" header="0.3" footer="0.3"/>
  <legacyDrawing r:id="rId190"/>
  <tableParts count="1">
    <tablePart r:id="rId191"/>
  </tableParts>
  <extLst>
    <ext xmlns:x14="http://schemas.microsoft.com/office/spreadsheetml/2009/9/main" uri="{CCE6A557-97BC-4b89-ADB6-D9C93CAAB3DF}">
      <x14:dataValidations xmlns:xm="http://schemas.microsoft.com/office/excel/2006/main" count="1">
        <x14:dataValidation type="list" allowBlank="1" showInputMessage="1" showErrorMessage="1" xr:uid="{54FEA7E7-B503-4583-B7B9-ED02FA3CD165}">
          <x14:formula1>
            <xm:f>Lists!$A$2:$A$30</xm:f>
          </x14:formula1>
          <xm:sqref>F2:G2 F4:G25 F27:G114</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BCE9D-611F-4596-8D46-632CD9453E9B}">
  <dimension ref="A1:T107"/>
  <sheetViews>
    <sheetView topLeftCell="A96" workbookViewId="0">
      <selection activeCell="F31" sqref="F31"/>
    </sheetView>
  </sheetViews>
  <sheetFormatPr defaultRowHeight="15"/>
  <cols>
    <col min="1" max="1" width="65.5703125" customWidth="1"/>
  </cols>
  <sheetData>
    <row r="1" spans="1:19">
      <c r="A1" t="s">
        <v>25</v>
      </c>
      <c r="B1" t="s">
        <v>26</v>
      </c>
      <c r="C1" s="33" t="s">
        <v>27</v>
      </c>
      <c r="D1" s="9" t="s">
        <v>28</v>
      </c>
      <c r="E1" t="s">
        <v>29</v>
      </c>
      <c r="F1" t="s">
        <v>30</v>
      </c>
      <c r="G1" t="s">
        <v>31</v>
      </c>
      <c r="H1" t="s">
        <v>32</v>
      </c>
      <c r="I1" t="s">
        <v>33</v>
      </c>
      <c r="J1" t="s">
        <v>34</v>
      </c>
      <c r="K1" t="s">
        <v>35</v>
      </c>
      <c r="L1" t="s">
        <v>36</v>
      </c>
      <c r="M1" t="s">
        <v>37</v>
      </c>
      <c r="N1" t="s">
        <v>741</v>
      </c>
      <c r="O1" t="s">
        <v>39</v>
      </c>
      <c r="P1" t="s">
        <v>742</v>
      </c>
      <c r="Q1" t="s">
        <v>743</v>
      </c>
      <c r="R1" t="s">
        <v>744</v>
      </c>
    </row>
    <row r="2" spans="1:19">
      <c r="A2" s="57" t="s">
        <v>57</v>
      </c>
      <c r="B2" s="58" t="s">
        <v>58</v>
      </c>
      <c r="C2" s="63" t="s">
        <v>59</v>
      </c>
      <c r="D2" s="64">
        <v>2020</v>
      </c>
      <c r="E2" s="65" t="s">
        <v>60</v>
      </c>
      <c r="F2" s="58" t="s">
        <v>14</v>
      </c>
      <c r="G2" s="58"/>
      <c r="H2" s="66"/>
      <c r="I2" s="58"/>
      <c r="J2" s="58"/>
      <c r="K2" s="67" t="s">
        <v>61</v>
      </c>
      <c r="L2" s="58"/>
      <c r="M2" s="58" t="s">
        <v>62</v>
      </c>
      <c r="N2" s="68" t="s">
        <v>63</v>
      </c>
      <c r="O2" s="68" t="s">
        <v>64</v>
      </c>
      <c r="P2" s="59" t="s">
        <v>65</v>
      </c>
      <c r="Q2">
        <v>15</v>
      </c>
    </row>
    <row r="3" spans="1:19">
      <c r="A3" s="60" t="s">
        <v>82</v>
      </c>
      <c r="B3" s="61" t="s">
        <v>82</v>
      </c>
      <c r="C3" s="69" t="s">
        <v>84</v>
      </c>
      <c r="D3" s="70">
        <v>2022</v>
      </c>
      <c r="E3" s="71" t="s">
        <v>85</v>
      </c>
      <c r="F3" s="61" t="s">
        <v>6</v>
      </c>
      <c r="G3" s="61" t="s">
        <v>20</v>
      </c>
      <c r="H3" s="66"/>
      <c r="I3" s="61"/>
      <c r="J3" s="61"/>
      <c r="K3" s="72" t="s">
        <v>61</v>
      </c>
      <c r="L3" s="61"/>
      <c r="M3" s="61" t="s">
        <v>86</v>
      </c>
      <c r="N3" s="73" t="s">
        <v>87</v>
      </c>
      <c r="O3" s="73" t="s">
        <v>88</v>
      </c>
      <c r="P3" s="62" t="s">
        <v>745</v>
      </c>
      <c r="Q3">
        <v>15</v>
      </c>
    </row>
    <row r="4" spans="1:19">
      <c r="A4" s="57" t="s">
        <v>97</v>
      </c>
      <c r="B4" s="58" t="s">
        <v>746</v>
      </c>
      <c r="C4" s="63" t="s">
        <v>84</v>
      </c>
      <c r="D4" s="64">
        <v>2021</v>
      </c>
      <c r="E4" s="65" t="s">
        <v>7</v>
      </c>
      <c r="F4" s="58" t="s">
        <v>7</v>
      </c>
      <c r="G4" s="58"/>
      <c r="H4" s="66"/>
      <c r="I4" s="58"/>
      <c r="J4" s="58"/>
      <c r="K4" s="58" t="s">
        <v>84</v>
      </c>
      <c r="L4" s="58" t="s">
        <v>99</v>
      </c>
      <c r="M4" s="58" t="s">
        <v>100</v>
      </c>
      <c r="N4" s="74" t="s">
        <v>84</v>
      </c>
      <c r="O4" s="68" t="s">
        <v>747</v>
      </c>
      <c r="P4" s="58" t="s">
        <v>748</v>
      </c>
      <c r="Q4">
        <v>0</v>
      </c>
    </row>
    <row r="5" spans="1:19">
      <c r="A5" s="60" t="s">
        <v>103</v>
      </c>
      <c r="B5" s="61" t="s">
        <v>749</v>
      </c>
      <c r="C5" s="75" t="s">
        <v>105</v>
      </c>
      <c r="D5" s="70">
        <v>2022</v>
      </c>
      <c r="E5" s="71" t="s">
        <v>106</v>
      </c>
      <c r="F5" s="61" t="s">
        <v>14</v>
      </c>
      <c r="G5" s="61"/>
      <c r="H5" s="66"/>
      <c r="I5" s="61"/>
      <c r="J5" s="61"/>
      <c r="K5" s="72" t="s">
        <v>61</v>
      </c>
      <c r="L5" s="61" t="s">
        <v>107</v>
      </c>
      <c r="M5" s="61" t="s">
        <v>108</v>
      </c>
      <c r="N5" s="73" t="s">
        <v>109</v>
      </c>
      <c r="O5" s="73" t="s">
        <v>110</v>
      </c>
      <c r="P5" s="61" t="s">
        <v>745</v>
      </c>
      <c r="Q5">
        <v>15</v>
      </c>
    </row>
    <row r="6" spans="1:19">
      <c r="A6" s="57" t="s">
        <v>113</v>
      </c>
      <c r="B6" s="58" t="s">
        <v>750</v>
      </c>
      <c r="C6" s="63">
        <v>1.1000000000000001</v>
      </c>
      <c r="D6" s="64">
        <v>2020</v>
      </c>
      <c r="E6" s="65" t="s">
        <v>9</v>
      </c>
      <c r="F6" s="58" t="s">
        <v>9</v>
      </c>
      <c r="G6" s="58"/>
      <c r="H6" s="66"/>
      <c r="I6" s="58"/>
      <c r="J6" s="58"/>
      <c r="K6" s="58" t="s">
        <v>115</v>
      </c>
      <c r="L6" s="58"/>
      <c r="M6" s="58" t="s">
        <v>116</v>
      </c>
      <c r="N6" s="68" t="s">
        <v>751</v>
      </c>
      <c r="O6" s="68" t="s">
        <v>117</v>
      </c>
      <c r="P6" s="58" t="s">
        <v>752</v>
      </c>
      <c r="Q6">
        <v>22</v>
      </c>
      <c r="R6" t="s">
        <v>753</v>
      </c>
    </row>
    <row r="7" spans="1:19">
      <c r="A7" s="60" t="s">
        <v>120</v>
      </c>
      <c r="B7" s="61" t="s">
        <v>754</v>
      </c>
      <c r="C7" s="69" t="s">
        <v>122</v>
      </c>
      <c r="D7" s="70">
        <v>2018</v>
      </c>
      <c r="E7" s="71" t="s">
        <v>123</v>
      </c>
      <c r="F7" s="61" t="s">
        <v>5</v>
      </c>
      <c r="G7" s="61"/>
      <c r="H7" s="66"/>
      <c r="I7" s="61"/>
      <c r="J7" s="61"/>
      <c r="K7" s="72" t="s">
        <v>74</v>
      </c>
      <c r="L7" s="61"/>
      <c r="M7" s="61" t="s">
        <v>124</v>
      </c>
      <c r="N7" s="73" t="s">
        <v>125</v>
      </c>
      <c r="O7" s="73" t="s">
        <v>125</v>
      </c>
      <c r="P7" s="61" t="s">
        <v>755</v>
      </c>
      <c r="Q7">
        <v>15</v>
      </c>
    </row>
    <row r="8" spans="1:19">
      <c r="A8" s="57" t="s">
        <v>137</v>
      </c>
      <c r="B8" s="58" t="s">
        <v>138</v>
      </c>
      <c r="C8" s="63" t="s">
        <v>139</v>
      </c>
      <c r="D8" s="64">
        <v>2020</v>
      </c>
      <c r="E8" s="65" t="s">
        <v>60</v>
      </c>
      <c r="F8" s="58" t="s">
        <v>14</v>
      </c>
      <c r="G8" s="58"/>
      <c r="H8" s="66"/>
      <c r="I8" s="58"/>
      <c r="J8" s="58"/>
      <c r="K8" s="67" t="s">
        <v>61</v>
      </c>
      <c r="L8" s="58"/>
      <c r="M8" s="58" t="s">
        <v>140</v>
      </c>
      <c r="N8" s="68" t="s">
        <v>141</v>
      </c>
      <c r="O8" s="68" t="s">
        <v>64</v>
      </c>
      <c r="P8" s="58" t="s">
        <v>745</v>
      </c>
      <c r="Q8">
        <v>15</v>
      </c>
    </row>
    <row r="9" spans="1:19">
      <c r="A9" s="60" t="s">
        <v>143</v>
      </c>
      <c r="B9" s="61" t="s">
        <v>756</v>
      </c>
      <c r="C9" s="75" t="s">
        <v>145</v>
      </c>
      <c r="D9" s="70">
        <v>2021</v>
      </c>
      <c r="E9" s="71" t="s">
        <v>146</v>
      </c>
      <c r="F9" s="61" t="s">
        <v>757</v>
      </c>
      <c r="G9" s="61" t="s">
        <v>15</v>
      </c>
      <c r="H9" s="66"/>
      <c r="I9" s="61"/>
      <c r="J9" s="61"/>
      <c r="K9" s="72" t="s">
        <v>61</v>
      </c>
      <c r="L9" s="61"/>
      <c r="M9" s="61" t="s">
        <v>147</v>
      </c>
      <c r="N9" s="73" t="s">
        <v>148</v>
      </c>
      <c r="O9" s="73" t="s">
        <v>148</v>
      </c>
      <c r="P9" s="61" t="s">
        <v>758</v>
      </c>
      <c r="Q9">
        <v>15</v>
      </c>
    </row>
    <row r="10" spans="1:19">
      <c r="A10" s="131" t="s">
        <v>150</v>
      </c>
      <c r="B10" s="58" t="s">
        <v>759</v>
      </c>
      <c r="C10" s="63" t="s">
        <v>152</v>
      </c>
      <c r="D10" s="64">
        <v>2021</v>
      </c>
      <c r="E10" s="65" t="s">
        <v>123</v>
      </c>
      <c r="F10" s="58" t="s">
        <v>5</v>
      </c>
      <c r="G10" s="58"/>
      <c r="H10" s="66"/>
      <c r="I10" s="58"/>
      <c r="J10" s="58"/>
      <c r="K10" s="58" t="s">
        <v>153</v>
      </c>
      <c r="L10" s="58" t="s">
        <v>154</v>
      </c>
      <c r="M10" s="58" t="s">
        <v>155</v>
      </c>
      <c r="N10" s="68" t="s">
        <v>156</v>
      </c>
      <c r="O10" s="68" t="s">
        <v>157</v>
      </c>
      <c r="P10" s="58" t="s">
        <v>745</v>
      </c>
      <c r="Q10">
        <v>15</v>
      </c>
    </row>
    <row r="11" spans="1:19">
      <c r="A11" s="132" t="s">
        <v>159</v>
      </c>
      <c r="B11" s="61" t="s">
        <v>760</v>
      </c>
      <c r="C11" s="69">
        <v>1.2</v>
      </c>
      <c r="D11" s="70">
        <v>2019</v>
      </c>
      <c r="E11" s="71" t="s">
        <v>161</v>
      </c>
      <c r="F11" s="61" t="s">
        <v>5</v>
      </c>
      <c r="G11" s="61"/>
      <c r="H11" s="66"/>
      <c r="I11" s="61"/>
      <c r="J11" s="61"/>
      <c r="K11" s="72" t="s">
        <v>61</v>
      </c>
      <c r="L11" s="61"/>
      <c r="M11" s="61" t="s">
        <v>162</v>
      </c>
      <c r="N11" s="73" t="s">
        <v>163</v>
      </c>
      <c r="O11" s="73" t="s">
        <v>164</v>
      </c>
      <c r="P11" s="61" t="s">
        <v>761</v>
      </c>
      <c r="Q11">
        <v>15</v>
      </c>
    </row>
    <row r="12" spans="1:19">
      <c r="A12" s="76" t="s">
        <v>167</v>
      </c>
      <c r="B12" s="77" t="s">
        <v>168</v>
      </c>
      <c r="C12" s="63" t="s">
        <v>169</v>
      </c>
      <c r="D12" s="64">
        <v>2024</v>
      </c>
      <c r="E12" s="65" t="s">
        <v>161</v>
      </c>
      <c r="F12" s="58" t="s">
        <v>5</v>
      </c>
      <c r="G12" s="58" t="s">
        <v>9</v>
      </c>
      <c r="H12" s="66"/>
      <c r="I12" s="58"/>
      <c r="J12" s="58"/>
      <c r="K12" s="58" t="s">
        <v>170</v>
      </c>
      <c r="L12" s="58"/>
      <c r="M12" s="58" t="s">
        <v>171</v>
      </c>
      <c r="N12" s="68" t="s">
        <v>762</v>
      </c>
      <c r="O12" s="68" t="s">
        <v>172</v>
      </c>
      <c r="P12" s="58" t="s">
        <v>763</v>
      </c>
    </row>
    <row r="13" spans="1:19">
      <c r="A13" s="60" t="s">
        <v>175</v>
      </c>
      <c r="B13" s="61" t="s">
        <v>764</v>
      </c>
      <c r="C13" s="69">
        <v>0.21</v>
      </c>
      <c r="D13" s="70">
        <v>2022</v>
      </c>
      <c r="E13" s="71" t="s">
        <v>85</v>
      </c>
      <c r="F13" s="61" t="s">
        <v>6</v>
      </c>
      <c r="G13" s="61"/>
      <c r="H13" s="66"/>
      <c r="I13" s="61"/>
      <c r="J13" s="61"/>
      <c r="K13" s="72" t="s">
        <v>74</v>
      </c>
      <c r="L13" s="61"/>
      <c r="M13" s="61" t="s">
        <v>177</v>
      </c>
      <c r="N13" s="73" t="s">
        <v>178</v>
      </c>
      <c r="O13" s="73" t="s">
        <v>179</v>
      </c>
      <c r="P13" s="61" t="s">
        <v>765</v>
      </c>
    </row>
    <row r="14" spans="1:19">
      <c r="A14" s="57" t="s">
        <v>181</v>
      </c>
      <c r="B14" s="58" t="s">
        <v>182</v>
      </c>
      <c r="C14" s="63" t="s">
        <v>183</v>
      </c>
      <c r="D14" s="64">
        <v>2020</v>
      </c>
      <c r="E14" s="65" t="s">
        <v>123</v>
      </c>
      <c r="F14" s="58" t="s">
        <v>5</v>
      </c>
      <c r="G14" s="58"/>
      <c r="H14" s="66"/>
      <c r="I14" s="58"/>
      <c r="J14" s="58"/>
      <c r="K14" s="67" t="s">
        <v>61</v>
      </c>
      <c r="L14" s="58"/>
      <c r="M14" s="58" t="s">
        <v>184</v>
      </c>
      <c r="N14" s="68" t="s">
        <v>185</v>
      </c>
      <c r="O14" s="68" t="s">
        <v>64</v>
      </c>
      <c r="P14" s="58" t="s">
        <v>766</v>
      </c>
      <c r="Q14">
        <v>15</v>
      </c>
    </row>
    <row r="15" spans="1:19">
      <c r="A15" s="60" t="s">
        <v>188</v>
      </c>
      <c r="B15" s="61" t="s">
        <v>767</v>
      </c>
      <c r="C15" s="69" t="s">
        <v>84</v>
      </c>
      <c r="D15" s="70">
        <v>2019</v>
      </c>
      <c r="E15" s="71" t="s">
        <v>7</v>
      </c>
      <c r="F15" s="61" t="s">
        <v>7</v>
      </c>
      <c r="G15" s="61" t="s">
        <v>16</v>
      </c>
      <c r="H15" s="66"/>
      <c r="I15" s="61" t="s">
        <v>190</v>
      </c>
      <c r="J15" s="61"/>
      <c r="K15" s="61" t="s">
        <v>84</v>
      </c>
      <c r="L15" s="61"/>
      <c r="M15" s="61" t="s">
        <v>191</v>
      </c>
      <c r="N15" s="127" t="s">
        <v>768</v>
      </c>
      <c r="O15" s="73" t="s">
        <v>192</v>
      </c>
      <c r="P15" s="61" t="s">
        <v>752</v>
      </c>
      <c r="R15" s="128"/>
      <c r="S15">
        <v>2019</v>
      </c>
    </row>
    <row r="16" spans="1:19">
      <c r="A16" s="57" t="s">
        <v>194</v>
      </c>
      <c r="B16" s="58" t="s">
        <v>769</v>
      </c>
      <c r="C16" s="63" t="s">
        <v>84</v>
      </c>
      <c r="D16" s="64">
        <v>2019</v>
      </c>
      <c r="E16" s="65" t="s">
        <v>196</v>
      </c>
      <c r="F16" s="58" t="s">
        <v>20</v>
      </c>
      <c r="G16" s="58"/>
      <c r="H16" s="66"/>
      <c r="I16" s="58"/>
      <c r="J16" s="58"/>
      <c r="K16" s="58" t="s">
        <v>84</v>
      </c>
      <c r="L16" s="58"/>
      <c r="M16" s="58" t="s">
        <v>197</v>
      </c>
      <c r="N16" s="58" t="s">
        <v>84</v>
      </c>
      <c r="O16" s="68" t="s">
        <v>198</v>
      </c>
      <c r="P16" s="58" t="s">
        <v>770</v>
      </c>
    </row>
    <row r="17" spans="1:20">
      <c r="A17" s="60" t="s">
        <v>201</v>
      </c>
      <c r="B17" s="61" t="s">
        <v>771</v>
      </c>
      <c r="C17" s="69" t="s">
        <v>84</v>
      </c>
      <c r="D17" s="70">
        <v>2019</v>
      </c>
      <c r="E17" s="71" t="s">
        <v>7</v>
      </c>
      <c r="F17" s="61" t="s">
        <v>7</v>
      </c>
      <c r="G17" s="61" t="s">
        <v>16</v>
      </c>
      <c r="H17" s="66"/>
      <c r="I17" s="61" t="s">
        <v>190</v>
      </c>
      <c r="J17" s="61"/>
      <c r="K17" s="61" t="s">
        <v>84</v>
      </c>
      <c r="L17" s="61"/>
      <c r="M17" s="61" t="s">
        <v>203</v>
      </c>
      <c r="N17" s="73" t="s">
        <v>772</v>
      </c>
      <c r="O17" s="73" t="s">
        <v>192</v>
      </c>
      <c r="P17" s="61" t="s">
        <v>752</v>
      </c>
      <c r="S17">
        <v>2019</v>
      </c>
    </row>
    <row r="18" spans="1:20">
      <c r="A18" s="57" t="s">
        <v>517</v>
      </c>
      <c r="B18" s="58" t="s">
        <v>773</v>
      </c>
      <c r="C18" s="63" t="s">
        <v>519</v>
      </c>
      <c r="D18" s="64">
        <v>2020</v>
      </c>
      <c r="E18" s="65" t="s">
        <v>520</v>
      </c>
      <c r="F18" s="78" t="s">
        <v>12</v>
      </c>
      <c r="G18" s="79"/>
      <c r="H18" s="66"/>
      <c r="I18" s="58"/>
      <c r="J18" s="58"/>
      <c r="K18" s="58" t="s">
        <v>84</v>
      </c>
      <c r="L18" s="58"/>
      <c r="M18" s="58" t="s">
        <v>521</v>
      </c>
      <c r="N18" s="68" t="s">
        <v>774</v>
      </c>
      <c r="O18" s="68" t="s">
        <v>522</v>
      </c>
      <c r="P18" s="58" t="s">
        <v>752</v>
      </c>
      <c r="Q18">
        <v>30</v>
      </c>
      <c r="T18" t="s">
        <v>775</v>
      </c>
    </row>
    <row r="19" spans="1:20">
      <c r="A19" s="60" t="s">
        <v>210</v>
      </c>
      <c r="B19" s="61" t="s">
        <v>776</v>
      </c>
      <c r="C19" s="69" t="s">
        <v>139</v>
      </c>
      <c r="D19" s="70"/>
      <c r="E19" s="71"/>
      <c r="F19" s="61" t="s">
        <v>19</v>
      </c>
      <c r="G19" s="61"/>
      <c r="H19" s="66"/>
      <c r="I19" s="61"/>
      <c r="J19" s="61"/>
      <c r="K19" s="61" t="s">
        <v>212</v>
      </c>
      <c r="L19" s="61"/>
      <c r="M19" s="61" t="s">
        <v>213</v>
      </c>
      <c r="N19" s="73" t="s">
        <v>777</v>
      </c>
      <c r="O19" s="73" t="s">
        <v>215</v>
      </c>
      <c r="P19" s="61" t="s">
        <v>778</v>
      </c>
      <c r="Q19">
        <v>78</v>
      </c>
    </row>
    <row r="20" spans="1:20">
      <c r="A20" s="129" t="s">
        <v>779</v>
      </c>
      <c r="B20" s="58" t="s">
        <v>780</v>
      </c>
      <c r="C20" s="80" t="s">
        <v>84</v>
      </c>
      <c r="D20" s="64">
        <v>2024</v>
      </c>
      <c r="E20" s="65"/>
      <c r="F20" s="58" t="s">
        <v>5</v>
      </c>
      <c r="G20" s="58" t="s">
        <v>15</v>
      </c>
      <c r="H20" s="66"/>
      <c r="I20" s="58"/>
      <c r="J20" s="58"/>
      <c r="K20" s="67" t="s">
        <v>220</v>
      </c>
      <c r="L20" s="58"/>
      <c r="M20" s="58" t="s">
        <v>221</v>
      </c>
      <c r="N20" s="81" t="s">
        <v>84</v>
      </c>
      <c r="O20" s="68" t="s">
        <v>222</v>
      </c>
      <c r="P20" s="77" t="s">
        <v>745</v>
      </c>
    </row>
    <row r="21" spans="1:20">
      <c r="A21" s="82" t="s">
        <v>227</v>
      </c>
      <c r="B21" s="61" t="s">
        <v>228</v>
      </c>
      <c r="C21" s="69">
        <v>0.5</v>
      </c>
      <c r="D21" s="70">
        <v>2020</v>
      </c>
      <c r="E21" s="71" t="s">
        <v>229</v>
      </c>
      <c r="F21" s="61" t="s">
        <v>21</v>
      </c>
      <c r="G21" s="61"/>
      <c r="H21" s="66"/>
      <c r="I21" s="61"/>
      <c r="J21" s="61"/>
      <c r="K21" s="72" t="s">
        <v>61</v>
      </c>
      <c r="L21" s="61"/>
      <c r="M21" s="61" t="s">
        <v>230</v>
      </c>
      <c r="N21" s="73" t="s">
        <v>232</v>
      </c>
      <c r="O21" s="73" t="s">
        <v>232</v>
      </c>
      <c r="P21" s="83" t="s">
        <v>233</v>
      </c>
    </row>
    <row r="22" spans="1:20">
      <c r="A22" s="84" t="s">
        <v>781</v>
      </c>
      <c r="B22" s="74" t="s">
        <v>782</v>
      </c>
      <c r="C22" s="63">
        <v>0.5</v>
      </c>
      <c r="D22" s="85">
        <v>2019</v>
      </c>
      <c r="E22" s="65" t="s">
        <v>16</v>
      </c>
      <c r="F22" s="74" t="s">
        <v>16</v>
      </c>
      <c r="G22" s="74"/>
      <c r="H22" s="86"/>
      <c r="I22" s="74"/>
      <c r="J22" s="74"/>
      <c r="K22" s="67" t="s">
        <v>61</v>
      </c>
      <c r="L22" s="74"/>
      <c r="M22" s="74" t="s">
        <v>274</v>
      </c>
      <c r="N22" s="68" t="s">
        <v>276</v>
      </c>
      <c r="O22" s="68" t="s">
        <v>276</v>
      </c>
      <c r="P22" s="74" t="s">
        <v>277</v>
      </c>
    </row>
    <row r="23" spans="1:20">
      <c r="A23" s="82" t="s">
        <v>236</v>
      </c>
      <c r="B23" s="61" t="s">
        <v>237</v>
      </c>
      <c r="C23" s="69">
        <v>0.5</v>
      </c>
      <c r="D23" s="70">
        <v>2019</v>
      </c>
      <c r="E23" s="71" t="s">
        <v>229</v>
      </c>
      <c r="F23" s="61" t="s">
        <v>19</v>
      </c>
      <c r="G23" s="61"/>
      <c r="H23" s="66"/>
      <c r="I23" s="61"/>
      <c r="J23" s="61"/>
      <c r="K23" s="72" t="s">
        <v>212</v>
      </c>
      <c r="L23" s="61"/>
      <c r="M23" s="61" t="s">
        <v>238</v>
      </c>
      <c r="N23" s="73" t="s">
        <v>240</v>
      </c>
      <c r="O23" s="73" t="s">
        <v>240</v>
      </c>
      <c r="P23" s="83"/>
    </row>
    <row r="24" spans="1:20">
      <c r="A24" s="84" t="s">
        <v>242</v>
      </c>
      <c r="B24" s="58" t="s">
        <v>783</v>
      </c>
      <c r="C24" s="63">
        <v>0.5</v>
      </c>
      <c r="D24" s="64">
        <v>2020</v>
      </c>
      <c r="E24" s="65" t="s">
        <v>229</v>
      </c>
      <c r="F24" s="58" t="s">
        <v>19</v>
      </c>
      <c r="G24" s="58"/>
      <c r="H24" s="66"/>
      <c r="I24" s="58"/>
      <c r="J24" s="58"/>
      <c r="K24" s="67" t="s">
        <v>212</v>
      </c>
      <c r="L24" s="58" t="s">
        <v>244</v>
      </c>
      <c r="M24" s="58" t="s">
        <v>245</v>
      </c>
      <c r="N24" s="68" t="s">
        <v>247</v>
      </c>
      <c r="O24" s="68" t="s">
        <v>247</v>
      </c>
      <c r="P24" s="87" t="s">
        <v>248</v>
      </c>
    </row>
    <row r="25" spans="1:20">
      <c r="A25" s="82" t="s">
        <v>784</v>
      </c>
      <c r="B25" s="61" t="s">
        <v>250</v>
      </c>
      <c r="C25" s="69">
        <v>0.5</v>
      </c>
      <c r="D25" s="70">
        <v>2019</v>
      </c>
      <c r="E25" s="71" t="s">
        <v>251</v>
      </c>
      <c r="F25" s="61" t="s">
        <v>9</v>
      </c>
      <c r="G25" s="61"/>
      <c r="H25" s="66"/>
      <c r="I25" s="61"/>
      <c r="J25" s="61"/>
      <c r="K25" s="72" t="s">
        <v>212</v>
      </c>
      <c r="L25" s="61"/>
      <c r="M25" s="61" t="s">
        <v>252</v>
      </c>
      <c r="N25" s="73" t="s">
        <v>254</v>
      </c>
      <c r="O25" s="73" t="s">
        <v>254</v>
      </c>
      <c r="P25" s="83" t="s">
        <v>255</v>
      </c>
    </row>
    <row r="26" spans="1:20">
      <c r="A26" s="84" t="s">
        <v>257</v>
      </c>
      <c r="B26" s="58" t="s">
        <v>258</v>
      </c>
      <c r="C26" s="63">
        <v>0.5</v>
      </c>
      <c r="D26" s="64">
        <v>2020</v>
      </c>
      <c r="E26" s="65" t="s">
        <v>229</v>
      </c>
      <c r="F26" s="77" t="s">
        <v>14</v>
      </c>
      <c r="G26" s="58"/>
      <c r="H26" s="66"/>
      <c r="I26" s="58"/>
      <c r="J26" s="58"/>
      <c r="K26" s="67" t="s">
        <v>212</v>
      </c>
      <c r="L26" s="58"/>
      <c r="M26" s="58" t="s">
        <v>259</v>
      </c>
      <c r="N26" s="68" t="s">
        <v>261</v>
      </c>
      <c r="O26" s="68" t="s">
        <v>261</v>
      </c>
      <c r="P26" s="87" t="s">
        <v>262</v>
      </c>
    </row>
    <row r="27" spans="1:20">
      <c r="A27" s="82" t="s">
        <v>264</v>
      </c>
      <c r="B27" s="61" t="s">
        <v>265</v>
      </c>
      <c r="C27" s="69">
        <v>0.5</v>
      </c>
      <c r="D27" s="70">
        <v>2022</v>
      </c>
      <c r="E27" s="71" t="s">
        <v>266</v>
      </c>
      <c r="F27" s="61" t="s">
        <v>19</v>
      </c>
      <c r="G27" s="61"/>
      <c r="H27" s="66"/>
      <c r="I27" s="61"/>
      <c r="J27" s="61"/>
      <c r="K27" s="72" t="s">
        <v>212</v>
      </c>
      <c r="L27" s="61" t="s">
        <v>267</v>
      </c>
      <c r="M27" s="61" t="s">
        <v>268</v>
      </c>
      <c r="N27" s="73" t="s">
        <v>270</v>
      </c>
      <c r="O27" s="73" t="s">
        <v>270</v>
      </c>
      <c r="P27" s="83" t="s">
        <v>262</v>
      </c>
    </row>
    <row r="28" spans="1:20">
      <c r="A28" s="84" t="s">
        <v>279</v>
      </c>
      <c r="B28" s="58" t="s">
        <v>280</v>
      </c>
      <c r="C28" s="63">
        <v>0.5</v>
      </c>
      <c r="D28" s="64">
        <v>2019</v>
      </c>
      <c r="E28" s="65" t="s">
        <v>251</v>
      </c>
      <c r="F28" s="58" t="s">
        <v>8</v>
      </c>
      <c r="G28" s="58" t="s">
        <v>22</v>
      </c>
      <c r="H28" s="66"/>
      <c r="I28" s="58"/>
      <c r="J28" s="58"/>
      <c r="K28" s="67" t="s">
        <v>212</v>
      </c>
      <c r="L28" s="58"/>
      <c r="M28" s="58" t="s">
        <v>281</v>
      </c>
      <c r="N28" s="68" t="s">
        <v>283</v>
      </c>
      <c r="O28" s="68" t="s">
        <v>283</v>
      </c>
      <c r="P28" s="87" t="s">
        <v>284</v>
      </c>
    </row>
    <row r="29" spans="1:20">
      <c r="A29" s="82" t="s">
        <v>286</v>
      </c>
      <c r="B29" s="61" t="s">
        <v>287</v>
      </c>
      <c r="C29" s="69">
        <v>0.5</v>
      </c>
      <c r="D29" s="70">
        <v>2019</v>
      </c>
      <c r="E29" s="71" t="s">
        <v>229</v>
      </c>
      <c r="F29" s="61" t="s">
        <v>19</v>
      </c>
      <c r="G29" s="61"/>
      <c r="H29" s="66"/>
      <c r="I29" s="61"/>
      <c r="J29" s="61"/>
      <c r="K29" s="72" t="s">
        <v>212</v>
      </c>
      <c r="L29" s="61"/>
      <c r="M29" s="61" t="s">
        <v>288</v>
      </c>
      <c r="N29" s="73" t="s">
        <v>290</v>
      </c>
      <c r="O29" s="73" t="s">
        <v>290</v>
      </c>
      <c r="P29" s="83" t="s">
        <v>291</v>
      </c>
    </row>
    <row r="30" spans="1:20">
      <c r="A30" s="84" t="s">
        <v>299</v>
      </c>
      <c r="B30" s="58" t="s">
        <v>300</v>
      </c>
      <c r="C30" s="63">
        <v>0.5</v>
      </c>
      <c r="D30" s="64">
        <v>2020</v>
      </c>
      <c r="E30" s="65" t="s">
        <v>229</v>
      </c>
      <c r="F30" s="58" t="s">
        <v>19</v>
      </c>
      <c r="G30" s="58"/>
      <c r="H30" s="66"/>
      <c r="I30" s="58"/>
      <c r="J30" s="58"/>
      <c r="K30" s="67" t="s">
        <v>212</v>
      </c>
      <c r="L30" s="58"/>
      <c r="M30" s="58" t="s">
        <v>301</v>
      </c>
      <c r="N30" s="68" t="s">
        <v>303</v>
      </c>
      <c r="O30" s="68" t="s">
        <v>303</v>
      </c>
      <c r="P30" s="87" t="s">
        <v>785</v>
      </c>
    </row>
    <row r="31" spans="1:20">
      <c r="A31" t="s">
        <v>786</v>
      </c>
      <c r="B31" s="58"/>
      <c r="C31" s="63"/>
      <c r="D31" s="64"/>
      <c r="E31" s="65"/>
      <c r="F31" s="58"/>
      <c r="G31" s="58"/>
      <c r="H31" s="66"/>
      <c r="I31" s="58"/>
      <c r="J31" s="58"/>
      <c r="K31" s="67"/>
      <c r="L31" s="58"/>
      <c r="M31" s="58"/>
      <c r="N31" s="130" t="s">
        <v>787</v>
      </c>
      <c r="O31" s="68"/>
      <c r="P31" s="87"/>
    </row>
    <row r="32" spans="1:20">
      <c r="A32" s="84" t="s">
        <v>788</v>
      </c>
      <c r="B32" s="58" t="s">
        <v>789</v>
      </c>
      <c r="C32" s="63"/>
      <c r="D32" s="64"/>
      <c r="E32" s="65"/>
      <c r="F32" s="58"/>
      <c r="G32" s="58"/>
      <c r="H32" s="66"/>
      <c r="I32" s="58"/>
      <c r="J32" s="58"/>
      <c r="K32" s="67"/>
      <c r="L32" s="58"/>
      <c r="M32" s="58"/>
      <c r="N32" s="2" t="s">
        <v>790</v>
      </c>
      <c r="O32" s="68"/>
      <c r="P32" s="87"/>
    </row>
    <row r="33" spans="1:16">
      <c r="A33" s="82" t="s">
        <v>235</v>
      </c>
      <c r="B33" s="61" t="s">
        <v>791</v>
      </c>
      <c r="C33" s="69">
        <v>0.5</v>
      </c>
      <c r="D33" s="70">
        <v>2020</v>
      </c>
      <c r="E33" s="71" t="s">
        <v>229</v>
      </c>
      <c r="F33" s="61" t="s">
        <v>5</v>
      </c>
      <c r="G33" s="61" t="s">
        <v>19</v>
      </c>
      <c r="H33" s="66"/>
      <c r="I33" s="61"/>
      <c r="J33" s="61"/>
      <c r="K33" s="72" t="s">
        <v>212</v>
      </c>
      <c r="L33" s="61"/>
      <c r="M33" s="61" t="s">
        <v>792</v>
      </c>
      <c r="N33" s="73" t="s">
        <v>793</v>
      </c>
      <c r="O33" s="73" t="s">
        <v>793</v>
      </c>
      <c r="P33" s="83"/>
    </row>
    <row r="34" spans="1:16">
      <c r="A34" s="57" t="s">
        <v>794</v>
      </c>
      <c r="B34" s="58" t="s">
        <v>795</v>
      </c>
      <c r="C34" s="63" t="s">
        <v>84</v>
      </c>
      <c r="D34" s="64">
        <v>2019</v>
      </c>
      <c r="E34" s="65" t="s">
        <v>196</v>
      </c>
      <c r="F34" s="58" t="s">
        <v>22</v>
      </c>
      <c r="G34" s="58"/>
      <c r="H34" s="66"/>
      <c r="I34" s="58"/>
      <c r="J34" s="58"/>
      <c r="K34" s="58" t="s">
        <v>84</v>
      </c>
      <c r="L34" s="58"/>
      <c r="M34" s="58" t="s">
        <v>197</v>
      </c>
      <c r="N34" s="81" t="s">
        <v>84</v>
      </c>
      <c r="O34" s="68" t="s">
        <v>306</v>
      </c>
      <c r="P34" s="58" t="s">
        <v>770</v>
      </c>
    </row>
    <row r="35" spans="1:16">
      <c r="A35" s="60" t="s">
        <v>307</v>
      </c>
      <c r="B35" s="61" t="s">
        <v>796</v>
      </c>
      <c r="C35" s="69" t="s">
        <v>309</v>
      </c>
      <c r="D35" s="70">
        <v>2019</v>
      </c>
      <c r="E35" s="71"/>
      <c r="F35" s="61" t="s">
        <v>15</v>
      </c>
      <c r="G35" s="61"/>
      <c r="H35" s="66"/>
      <c r="I35" s="61"/>
      <c r="J35" s="61"/>
      <c r="K35" s="61" t="s">
        <v>220</v>
      </c>
      <c r="L35" s="61"/>
      <c r="M35" s="61" t="s">
        <v>310</v>
      </c>
      <c r="N35" s="73" t="s">
        <v>311</v>
      </c>
      <c r="O35" s="73" t="s">
        <v>311</v>
      </c>
      <c r="P35" s="61" t="s">
        <v>745</v>
      </c>
    </row>
    <row r="36" spans="1:16">
      <c r="A36" s="57" t="s">
        <v>333</v>
      </c>
      <c r="B36" s="58" t="s">
        <v>797</v>
      </c>
      <c r="C36" s="63"/>
      <c r="D36" s="64"/>
      <c r="E36" s="65"/>
      <c r="F36" s="58"/>
      <c r="G36" s="58"/>
      <c r="H36" s="66"/>
      <c r="I36" s="58"/>
      <c r="J36" s="58"/>
      <c r="K36" s="58"/>
      <c r="L36" s="58"/>
      <c r="M36" s="58"/>
      <c r="N36" s="68" t="s">
        <v>337</v>
      </c>
      <c r="O36" s="68"/>
      <c r="P36" s="58"/>
    </row>
    <row r="37" spans="1:16">
      <c r="A37" s="60" t="s">
        <v>313</v>
      </c>
      <c r="B37" s="61" t="s">
        <v>798</v>
      </c>
      <c r="C37" s="75" t="s">
        <v>84</v>
      </c>
      <c r="D37" s="70">
        <v>2023</v>
      </c>
      <c r="E37" s="71" t="s">
        <v>7</v>
      </c>
      <c r="F37" s="61" t="s">
        <v>7</v>
      </c>
      <c r="G37" s="61" t="s">
        <v>16</v>
      </c>
      <c r="H37" s="66"/>
      <c r="I37" s="61"/>
      <c r="J37" s="61"/>
      <c r="K37" s="72" t="s">
        <v>61</v>
      </c>
      <c r="L37" s="61" t="s">
        <v>315</v>
      </c>
      <c r="M37" s="66"/>
      <c r="N37" s="73" t="s">
        <v>316</v>
      </c>
      <c r="O37" s="73" t="s">
        <v>317</v>
      </c>
      <c r="P37" s="61" t="s">
        <v>799</v>
      </c>
    </row>
    <row r="38" spans="1:16">
      <c r="A38" s="57" t="s">
        <v>320</v>
      </c>
      <c r="B38" s="58" t="s">
        <v>770</v>
      </c>
      <c r="C38" s="63">
        <v>0.8</v>
      </c>
      <c r="D38" s="64">
        <v>2019</v>
      </c>
      <c r="E38" s="65" t="s">
        <v>196</v>
      </c>
      <c r="F38" s="58" t="s">
        <v>22</v>
      </c>
      <c r="G38" s="58"/>
      <c r="H38" s="66"/>
      <c r="I38" s="58"/>
      <c r="J38" s="58"/>
      <c r="K38" s="67" t="s">
        <v>74</v>
      </c>
      <c r="L38" s="58"/>
      <c r="M38" s="58" t="s">
        <v>321</v>
      </c>
      <c r="N38" s="68" t="s">
        <v>322</v>
      </c>
      <c r="O38" s="68" t="s">
        <v>323</v>
      </c>
      <c r="P38" s="58" t="s">
        <v>800</v>
      </c>
    </row>
    <row r="39" spans="1:16">
      <c r="A39" s="60" t="s">
        <v>326</v>
      </c>
      <c r="B39" s="61" t="s">
        <v>801</v>
      </c>
      <c r="C39" s="69" t="s">
        <v>59</v>
      </c>
      <c r="D39" s="70">
        <v>2022</v>
      </c>
      <c r="E39" s="71" t="s">
        <v>328</v>
      </c>
      <c r="F39" s="61" t="s">
        <v>5</v>
      </c>
      <c r="G39" s="61" t="s">
        <v>20</v>
      </c>
      <c r="H39" s="66"/>
      <c r="I39" s="61"/>
      <c r="J39" s="61"/>
      <c r="K39" s="61" t="s">
        <v>84</v>
      </c>
      <c r="L39" s="61"/>
      <c r="M39" s="61" t="s">
        <v>190</v>
      </c>
      <c r="N39" s="73" t="s">
        <v>329</v>
      </c>
      <c r="O39" s="73" t="s">
        <v>330</v>
      </c>
      <c r="P39" s="61" t="s">
        <v>802</v>
      </c>
    </row>
    <row r="40" spans="1:16">
      <c r="A40" s="57" t="s">
        <v>340</v>
      </c>
      <c r="B40" s="58" t="s">
        <v>341</v>
      </c>
      <c r="C40" s="63" t="s">
        <v>84</v>
      </c>
      <c r="D40" s="64">
        <v>2023</v>
      </c>
      <c r="E40" s="65" t="s">
        <v>229</v>
      </c>
      <c r="F40" s="58" t="s">
        <v>19</v>
      </c>
      <c r="G40" s="58" t="s">
        <v>5</v>
      </c>
      <c r="H40" s="66"/>
      <c r="I40" s="58"/>
      <c r="J40" s="58"/>
      <c r="K40" s="67" t="s">
        <v>61</v>
      </c>
      <c r="L40" s="58"/>
      <c r="M40" s="58" t="s">
        <v>342</v>
      </c>
      <c r="N40" s="68" t="s">
        <v>343</v>
      </c>
      <c r="O40" s="58"/>
      <c r="P40" s="58" t="s">
        <v>803</v>
      </c>
    </row>
    <row r="41" spans="1:16">
      <c r="A41" s="88" t="s">
        <v>346</v>
      </c>
      <c r="B41" s="89" t="s">
        <v>804</v>
      </c>
      <c r="C41" s="90">
        <v>2</v>
      </c>
      <c r="D41" s="91">
        <v>2021</v>
      </c>
      <c r="E41" s="92" t="s">
        <v>251</v>
      </c>
      <c r="F41" s="89" t="s">
        <v>9</v>
      </c>
      <c r="G41" s="89"/>
      <c r="H41" s="89"/>
      <c r="I41" s="89"/>
      <c r="J41" s="89"/>
      <c r="K41" s="93" t="s">
        <v>348</v>
      </c>
      <c r="L41" s="89"/>
      <c r="M41" s="89" t="s">
        <v>349</v>
      </c>
      <c r="N41" s="94" t="s">
        <v>350</v>
      </c>
      <c r="O41" s="94" t="s">
        <v>350</v>
      </c>
      <c r="P41" s="89"/>
    </row>
    <row r="42" spans="1:16" ht="45">
      <c r="A42" s="57" t="s">
        <v>352</v>
      </c>
      <c r="B42" s="58" t="s">
        <v>353</v>
      </c>
      <c r="C42" s="63" t="s">
        <v>354</v>
      </c>
      <c r="D42" s="64" t="s">
        <v>84</v>
      </c>
      <c r="E42" s="65"/>
      <c r="F42" s="58" t="s">
        <v>16</v>
      </c>
      <c r="G42" s="58"/>
      <c r="H42" s="66"/>
      <c r="I42" s="58"/>
      <c r="J42" s="58"/>
      <c r="K42" s="58" t="s">
        <v>355</v>
      </c>
      <c r="L42" s="58"/>
      <c r="M42" s="58" t="s">
        <v>356</v>
      </c>
      <c r="N42" s="95" t="s">
        <v>357</v>
      </c>
      <c r="O42" s="68" t="s">
        <v>358</v>
      </c>
      <c r="P42" s="58" t="s">
        <v>745</v>
      </c>
    </row>
    <row r="43" spans="1:16">
      <c r="A43" s="82" t="s">
        <v>360</v>
      </c>
      <c r="B43" s="61" t="s">
        <v>361</v>
      </c>
      <c r="C43" s="69" t="s">
        <v>362</v>
      </c>
      <c r="D43" s="70">
        <v>2019</v>
      </c>
      <c r="E43" s="71" t="s">
        <v>251</v>
      </c>
      <c r="F43" s="61" t="s">
        <v>15</v>
      </c>
      <c r="G43" s="61" t="s">
        <v>363</v>
      </c>
      <c r="H43" s="66"/>
      <c r="I43" s="61"/>
      <c r="J43" s="61"/>
      <c r="K43" s="72" t="s">
        <v>61</v>
      </c>
      <c r="L43" s="61"/>
      <c r="M43" s="61" t="s">
        <v>364</v>
      </c>
      <c r="N43" s="73" t="s">
        <v>805</v>
      </c>
      <c r="O43" s="61"/>
      <c r="P43" s="96" t="s">
        <v>806</v>
      </c>
    </row>
    <row r="44" spans="1:16">
      <c r="A44" s="57" t="s">
        <v>375</v>
      </c>
      <c r="B44" s="58" t="s">
        <v>376</v>
      </c>
      <c r="C44" s="63" t="s">
        <v>377</v>
      </c>
      <c r="D44" s="64">
        <v>2022</v>
      </c>
      <c r="E44" s="65" t="s">
        <v>123</v>
      </c>
      <c r="F44" s="58" t="s">
        <v>5</v>
      </c>
      <c r="G44" s="58"/>
      <c r="H44" s="66"/>
      <c r="I44" s="58"/>
      <c r="J44" s="58"/>
      <c r="K44" s="67" t="s">
        <v>61</v>
      </c>
      <c r="L44" s="58"/>
      <c r="M44" s="58" t="s">
        <v>378</v>
      </c>
      <c r="N44" s="68" t="s">
        <v>379</v>
      </c>
      <c r="O44" s="68" t="s">
        <v>380</v>
      </c>
      <c r="P44" s="58" t="s">
        <v>807</v>
      </c>
    </row>
    <row r="45" spans="1:16">
      <c r="A45" s="97" t="s">
        <v>383</v>
      </c>
      <c r="B45" s="98" t="s">
        <v>384</v>
      </c>
      <c r="C45" s="75" t="s">
        <v>385</v>
      </c>
      <c r="D45" s="99">
        <v>2022</v>
      </c>
      <c r="E45" s="100" t="s">
        <v>386</v>
      </c>
      <c r="F45" s="101" t="s">
        <v>11</v>
      </c>
      <c r="G45" s="101"/>
      <c r="H45" s="66"/>
      <c r="I45" s="61"/>
      <c r="J45" s="61"/>
      <c r="K45" s="98" t="s">
        <v>387</v>
      </c>
      <c r="L45" s="61"/>
      <c r="M45" s="98" t="s">
        <v>388</v>
      </c>
      <c r="N45" s="102" t="s">
        <v>808</v>
      </c>
      <c r="O45" s="102" t="s">
        <v>390</v>
      </c>
      <c r="P45" s="61" t="s">
        <v>745</v>
      </c>
    </row>
    <row r="46" spans="1:16">
      <c r="A46" s="103" t="s">
        <v>391</v>
      </c>
      <c r="B46" s="104" t="s">
        <v>809</v>
      </c>
      <c r="C46" s="80" t="s">
        <v>139</v>
      </c>
      <c r="D46" s="105">
        <v>2023</v>
      </c>
      <c r="E46" s="106" t="s">
        <v>386</v>
      </c>
      <c r="F46" s="107" t="s">
        <v>11</v>
      </c>
      <c r="G46" s="107"/>
      <c r="H46" s="66"/>
      <c r="I46" s="58"/>
      <c r="J46" s="58"/>
      <c r="K46" s="67" t="s">
        <v>61</v>
      </c>
      <c r="L46" s="58"/>
      <c r="M46" s="104" t="s">
        <v>393</v>
      </c>
      <c r="N46" s="108" t="s">
        <v>810</v>
      </c>
      <c r="O46" s="108" t="s">
        <v>395</v>
      </c>
      <c r="P46" s="58" t="s">
        <v>759</v>
      </c>
    </row>
    <row r="47" spans="1:16">
      <c r="A47" s="60" t="s">
        <v>397</v>
      </c>
      <c r="B47" s="61" t="s">
        <v>811</v>
      </c>
      <c r="C47" s="69" t="s">
        <v>399</v>
      </c>
      <c r="D47" s="70">
        <v>2020</v>
      </c>
      <c r="E47" s="71" t="s">
        <v>229</v>
      </c>
      <c r="F47" s="61" t="s">
        <v>13</v>
      </c>
      <c r="G47" s="61"/>
      <c r="H47" s="66"/>
      <c r="I47" s="61"/>
      <c r="J47" s="61"/>
      <c r="K47" s="72" t="s">
        <v>61</v>
      </c>
      <c r="L47" s="61"/>
      <c r="M47" s="61" t="s">
        <v>400</v>
      </c>
      <c r="N47" s="73" t="s">
        <v>401</v>
      </c>
      <c r="O47" s="73" t="s">
        <v>401</v>
      </c>
      <c r="P47" s="61" t="s">
        <v>812</v>
      </c>
    </row>
    <row r="48" spans="1:16" ht="60">
      <c r="A48" s="57" t="s">
        <v>737</v>
      </c>
      <c r="B48" s="58" t="s">
        <v>813</v>
      </c>
      <c r="C48" s="63" t="s">
        <v>84</v>
      </c>
      <c r="D48" s="64">
        <v>2020</v>
      </c>
      <c r="E48" s="109" t="s">
        <v>562</v>
      </c>
      <c r="F48" s="110" t="s">
        <v>5</v>
      </c>
      <c r="G48" s="110"/>
      <c r="H48" s="66"/>
      <c r="I48" s="58"/>
      <c r="J48" s="58"/>
      <c r="K48" s="58" t="s">
        <v>738</v>
      </c>
      <c r="L48" s="58"/>
      <c r="M48" s="104" t="s">
        <v>739</v>
      </c>
      <c r="N48" s="58" t="s">
        <v>84</v>
      </c>
      <c r="O48" s="68" t="s">
        <v>740</v>
      </c>
      <c r="P48" s="58" t="s">
        <v>745</v>
      </c>
    </row>
    <row r="49" spans="1:16">
      <c r="A49" s="60" t="s">
        <v>404</v>
      </c>
      <c r="B49" s="61" t="s">
        <v>405</v>
      </c>
      <c r="C49" s="69" t="s">
        <v>84</v>
      </c>
      <c r="D49" s="70">
        <v>2021</v>
      </c>
      <c r="E49" s="71" t="s">
        <v>406</v>
      </c>
      <c r="F49" s="77" t="s">
        <v>6</v>
      </c>
      <c r="G49" s="111" t="s">
        <v>20</v>
      </c>
      <c r="H49" s="66"/>
      <c r="I49" s="61"/>
      <c r="J49" s="61"/>
      <c r="K49" s="72" t="s">
        <v>61</v>
      </c>
      <c r="L49" s="61" t="s">
        <v>407</v>
      </c>
      <c r="M49" s="61" t="s">
        <v>408</v>
      </c>
      <c r="N49" s="73" t="s">
        <v>814</v>
      </c>
      <c r="O49" s="73" t="s">
        <v>410</v>
      </c>
      <c r="P49" s="61" t="s">
        <v>815</v>
      </c>
    </row>
    <row r="50" spans="1:16">
      <c r="A50" s="133" t="s">
        <v>816</v>
      </c>
      <c r="B50" s="58" t="s">
        <v>817</v>
      </c>
      <c r="C50" s="80">
        <v>0.3</v>
      </c>
      <c r="D50" s="64">
        <v>2019</v>
      </c>
      <c r="E50" s="65" t="s">
        <v>106</v>
      </c>
      <c r="F50" s="58" t="s">
        <v>14</v>
      </c>
      <c r="G50" s="58"/>
      <c r="H50" s="66"/>
      <c r="I50" s="58"/>
      <c r="J50" s="58"/>
      <c r="K50" s="58" t="s">
        <v>84</v>
      </c>
      <c r="L50" s="58" t="s">
        <v>818</v>
      </c>
      <c r="M50" s="66"/>
      <c r="N50" s="68" t="s">
        <v>819</v>
      </c>
      <c r="O50" s="68" t="s">
        <v>820</v>
      </c>
      <c r="P50" s="58" t="s">
        <v>821</v>
      </c>
    </row>
    <row r="51" spans="1:16">
      <c r="A51" s="60" t="s">
        <v>413</v>
      </c>
      <c r="B51" s="61" t="s">
        <v>822</v>
      </c>
      <c r="C51" s="75">
        <v>0.2</v>
      </c>
      <c r="D51" s="70">
        <v>2023</v>
      </c>
      <c r="E51" s="71" t="s">
        <v>106</v>
      </c>
      <c r="F51" s="61" t="s">
        <v>14</v>
      </c>
      <c r="G51" s="61"/>
      <c r="H51" s="66"/>
      <c r="I51" s="61"/>
      <c r="J51" s="61"/>
      <c r="K51" s="72" t="s">
        <v>61</v>
      </c>
      <c r="L51" s="61" t="s">
        <v>415</v>
      </c>
      <c r="M51" s="66"/>
      <c r="N51" s="73" t="s">
        <v>823</v>
      </c>
      <c r="O51" s="73" t="s">
        <v>417</v>
      </c>
      <c r="P51" s="61" t="s">
        <v>824</v>
      </c>
    </row>
    <row r="52" spans="1:16">
      <c r="A52" s="57" t="s">
        <v>419</v>
      </c>
      <c r="B52" s="58" t="s">
        <v>420</v>
      </c>
      <c r="C52" s="63" t="s">
        <v>84</v>
      </c>
      <c r="D52" s="64">
        <v>2019</v>
      </c>
      <c r="E52" s="65" t="s">
        <v>421</v>
      </c>
      <c r="F52" s="58" t="s">
        <v>5</v>
      </c>
      <c r="G52" s="58" t="s">
        <v>6</v>
      </c>
      <c r="H52" s="66"/>
      <c r="I52" s="58" t="s">
        <v>190</v>
      </c>
      <c r="J52" s="58" t="s">
        <v>422</v>
      </c>
      <c r="K52" s="58" t="s">
        <v>370</v>
      </c>
      <c r="L52" s="58"/>
      <c r="M52" s="58" t="s">
        <v>423</v>
      </c>
      <c r="N52" s="68" t="s">
        <v>424</v>
      </c>
      <c r="O52" s="68" t="s">
        <v>425</v>
      </c>
      <c r="P52" s="58" t="s">
        <v>745</v>
      </c>
    </row>
    <row r="53" spans="1:16">
      <c r="A53" s="60" t="s">
        <v>427</v>
      </c>
      <c r="B53" s="61" t="s">
        <v>825</v>
      </c>
      <c r="C53" s="69">
        <v>0.1</v>
      </c>
      <c r="D53" s="70">
        <v>2024</v>
      </c>
      <c r="E53" s="71" t="s">
        <v>85</v>
      </c>
      <c r="F53" s="61" t="s">
        <v>6</v>
      </c>
      <c r="G53" s="112"/>
      <c r="H53" s="66"/>
      <c r="I53" s="61"/>
      <c r="J53" s="61"/>
      <c r="K53" s="72" t="s">
        <v>74</v>
      </c>
      <c r="L53" s="61"/>
      <c r="M53" s="66"/>
      <c r="N53" s="73" t="s">
        <v>429</v>
      </c>
      <c r="O53" s="73" t="s">
        <v>430</v>
      </c>
      <c r="P53" s="61" t="s">
        <v>745</v>
      </c>
    </row>
    <row r="54" spans="1:16">
      <c r="A54" s="57" t="s">
        <v>432</v>
      </c>
      <c r="B54" s="58" t="s">
        <v>433</v>
      </c>
      <c r="C54" s="63" t="s">
        <v>434</v>
      </c>
      <c r="D54" s="64">
        <v>2020</v>
      </c>
      <c r="E54" s="65" t="s">
        <v>60</v>
      </c>
      <c r="F54" s="58" t="s">
        <v>14</v>
      </c>
      <c r="G54" s="58"/>
      <c r="H54" s="66"/>
      <c r="I54" s="58"/>
      <c r="J54" s="58"/>
      <c r="K54" s="67" t="s">
        <v>61</v>
      </c>
      <c r="L54" s="58"/>
      <c r="M54" s="58" t="s">
        <v>435</v>
      </c>
      <c r="N54" s="113" t="s">
        <v>436</v>
      </c>
      <c r="O54" s="68" t="s">
        <v>64</v>
      </c>
      <c r="P54" s="58" t="s">
        <v>745</v>
      </c>
    </row>
    <row r="55" spans="1:16">
      <c r="A55" s="60" t="s">
        <v>437</v>
      </c>
      <c r="B55" s="61" t="s">
        <v>802</v>
      </c>
      <c r="C55" s="69"/>
      <c r="D55" s="70">
        <v>2024</v>
      </c>
      <c r="E55" s="71"/>
      <c r="F55" s="61" t="s">
        <v>19</v>
      </c>
      <c r="G55" s="61" t="s">
        <v>21</v>
      </c>
      <c r="H55" s="66"/>
      <c r="I55" s="61"/>
      <c r="J55" s="61"/>
      <c r="K55" s="61" t="s">
        <v>348</v>
      </c>
      <c r="L55" s="61"/>
      <c r="M55" s="61" t="s">
        <v>438</v>
      </c>
      <c r="N55" s="73" t="s">
        <v>439</v>
      </c>
      <c r="O55" s="73" t="s">
        <v>440</v>
      </c>
      <c r="P55" s="61" t="s">
        <v>826</v>
      </c>
    </row>
    <row r="56" spans="1:16">
      <c r="A56" s="57" t="s">
        <v>443</v>
      </c>
      <c r="B56" s="58" t="s">
        <v>444</v>
      </c>
      <c r="C56" s="63" t="s">
        <v>445</v>
      </c>
      <c r="D56" s="64">
        <v>2022</v>
      </c>
      <c r="E56" s="65" t="s">
        <v>146</v>
      </c>
      <c r="F56" s="58" t="s">
        <v>15</v>
      </c>
      <c r="G56" s="58"/>
      <c r="H56" s="66"/>
      <c r="I56" s="58"/>
      <c r="J56" s="58"/>
      <c r="K56" s="67" t="s">
        <v>61</v>
      </c>
      <c r="L56" s="58"/>
      <c r="M56" s="58" t="s">
        <v>446</v>
      </c>
      <c r="N56" s="68" t="s">
        <v>447</v>
      </c>
      <c r="O56" s="68" t="s">
        <v>447</v>
      </c>
      <c r="P56" s="58" t="s">
        <v>827</v>
      </c>
    </row>
    <row r="57" spans="1:16">
      <c r="A57" s="60" t="s">
        <v>450</v>
      </c>
      <c r="B57" s="61" t="s">
        <v>451</v>
      </c>
      <c r="C57" s="69"/>
      <c r="D57" s="70"/>
      <c r="E57" s="71"/>
      <c r="F57" s="61"/>
      <c r="G57" s="61"/>
      <c r="H57" s="66"/>
      <c r="I57" s="61"/>
      <c r="J57" s="61"/>
      <c r="K57" s="72"/>
      <c r="L57" s="61"/>
      <c r="M57" s="61"/>
      <c r="N57" s="73" t="s">
        <v>452</v>
      </c>
      <c r="O57" s="73"/>
      <c r="P57" s="61" t="s">
        <v>828</v>
      </c>
    </row>
    <row r="58" spans="1:16">
      <c r="A58" s="57" t="s">
        <v>455</v>
      </c>
      <c r="B58" s="58" t="s">
        <v>456</v>
      </c>
      <c r="C58" s="63" t="s">
        <v>183</v>
      </c>
      <c r="D58" s="64">
        <v>2020</v>
      </c>
      <c r="E58" s="65" t="s">
        <v>60</v>
      </c>
      <c r="F58" s="58" t="s">
        <v>9</v>
      </c>
      <c r="G58" s="58"/>
      <c r="H58" s="66"/>
      <c r="I58" s="58"/>
      <c r="J58" s="58"/>
      <c r="K58" s="67" t="s">
        <v>61</v>
      </c>
      <c r="L58" s="58"/>
      <c r="M58" s="58" t="s">
        <v>457</v>
      </c>
      <c r="N58" s="68" t="s">
        <v>458</v>
      </c>
      <c r="O58" s="68" t="s">
        <v>64</v>
      </c>
      <c r="P58" s="58" t="s">
        <v>829</v>
      </c>
    </row>
    <row r="59" spans="1:16">
      <c r="A59" s="60" t="s">
        <v>461</v>
      </c>
      <c r="B59" s="61" t="s">
        <v>462</v>
      </c>
      <c r="C59" s="69">
        <v>1.1000000000000001</v>
      </c>
      <c r="D59" s="70">
        <v>2020</v>
      </c>
      <c r="E59" s="71" t="s">
        <v>463</v>
      </c>
      <c r="F59" s="61" t="s">
        <v>9</v>
      </c>
      <c r="G59" s="61" t="s">
        <v>463</v>
      </c>
      <c r="H59" s="66"/>
      <c r="I59" s="61"/>
      <c r="J59" s="61"/>
      <c r="K59" s="61" t="s">
        <v>115</v>
      </c>
      <c r="L59" s="61"/>
      <c r="M59" s="61" t="s">
        <v>464</v>
      </c>
      <c r="N59" s="114" t="s">
        <v>84</v>
      </c>
      <c r="O59" s="73" t="s">
        <v>117</v>
      </c>
      <c r="P59" s="61" t="s">
        <v>745</v>
      </c>
    </row>
    <row r="60" spans="1:16">
      <c r="A60" s="115" t="s">
        <v>465</v>
      </c>
      <c r="B60" s="58" t="s">
        <v>466</v>
      </c>
      <c r="C60" s="63">
        <v>0.2</v>
      </c>
      <c r="D60" s="64">
        <v>2023</v>
      </c>
      <c r="E60" s="65" t="s">
        <v>106</v>
      </c>
      <c r="F60" s="58" t="s">
        <v>14</v>
      </c>
      <c r="G60" s="58"/>
      <c r="H60" s="66"/>
      <c r="I60" s="58"/>
      <c r="J60" s="58"/>
      <c r="K60" s="67" t="s">
        <v>61</v>
      </c>
      <c r="L60" s="58" t="s">
        <v>466</v>
      </c>
      <c r="M60" s="66"/>
      <c r="N60" s="68" t="s">
        <v>830</v>
      </c>
      <c r="O60" s="68" t="s">
        <v>468</v>
      </c>
      <c r="P60" s="58" t="s">
        <v>745</v>
      </c>
    </row>
    <row r="61" spans="1:16">
      <c r="A61" s="60" t="s">
        <v>470</v>
      </c>
      <c r="B61" s="61" t="s">
        <v>471</v>
      </c>
      <c r="C61" s="69" t="s">
        <v>122</v>
      </c>
      <c r="D61" s="70">
        <v>2020</v>
      </c>
      <c r="E61" s="71" t="s">
        <v>16</v>
      </c>
      <c r="F61" s="61" t="s">
        <v>16</v>
      </c>
      <c r="G61" s="61"/>
      <c r="H61" s="66"/>
      <c r="I61" s="61"/>
      <c r="J61" s="61"/>
      <c r="K61" s="72" t="s">
        <v>61</v>
      </c>
      <c r="L61" s="61"/>
      <c r="M61" s="61" t="s">
        <v>472</v>
      </c>
      <c r="N61" s="73" t="s">
        <v>473</v>
      </c>
      <c r="O61" s="73" t="s">
        <v>64</v>
      </c>
      <c r="P61" s="61" t="s">
        <v>831</v>
      </c>
    </row>
    <row r="62" spans="1:16">
      <c r="A62" s="57" t="s">
        <v>476</v>
      </c>
      <c r="B62" s="58" t="s">
        <v>832</v>
      </c>
      <c r="C62" s="63">
        <v>1.1000000000000001</v>
      </c>
      <c r="D62" s="64">
        <v>2019</v>
      </c>
      <c r="E62" s="65" t="s">
        <v>16</v>
      </c>
      <c r="F62" s="58" t="s">
        <v>16</v>
      </c>
      <c r="G62" s="58"/>
      <c r="H62" s="66"/>
      <c r="I62" s="58"/>
      <c r="J62" s="58"/>
      <c r="K62" s="58" t="s">
        <v>478</v>
      </c>
      <c r="L62" s="58"/>
      <c r="M62" s="58" t="s">
        <v>479</v>
      </c>
      <c r="N62" s="68" t="s">
        <v>480</v>
      </c>
      <c r="O62" s="68" t="s">
        <v>480</v>
      </c>
      <c r="P62" s="58" t="s">
        <v>833</v>
      </c>
    </row>
    <row r="63" spans="1:16">
      <c r="A63" s="60" t="s">
        <v>482</v>
      </c>
      <c r="B63" s="61" t="s">
        <v>483</v>
      </c>
      <c r="C63" s="69" t="s">
        <v>122</v>
      </c>
      <c r="D63" s="70">
        <v>2019</v>
      </c>
      <c r="E63" s="71" t="s">
        <v>229</v>
      </c>
      <c r="F63" s="61" t="s">
        <v>5</v>
      </c>
      <c r="G63" s="61" t="s">
        <v>15</v>
      </c>
      <c r="H63" s="66"/>
      <c r="I63" s="61"/>
      <c r="J63" s="61"/>
      <c r="K63" s="72" t="s">
        <v>74</v>
      </c>
      <c r="L63" s="61"/>
      <c r="M63" s="61" t="s">
        <v>484</v>
      </c>
      <c r="N63" s="73" t="s">
        <v>485</v>
      </c>
      <c r="O63" s="61"/>
      <c r="P63" s="61" t="s">
        <v>834</v>
      </c>
    </row>
    <row r="64" spans="1:16">
      <c r="A64" s="57" t="s">
        <v>487</v>
      </c>
      <c r="B64" s="58" t="s">
        <v>835</v>
      </c>
      <c r="C64" s="63" t="s">
        <v>84</v>
      </c>
      <c r="D64" s="64">
        <v>2024</v>
      </c>
      <c r="E64" s="65" t="s">
        <v>7</v>
      </c>
      <c r="F64" s="58" t="s">
        <v>7</v>
      </c>
      <c r="G64" s="58"/>
      <c r="H64" s="66"/>
      <c r="I64" s="58"/>
      <c r="J64" s="58"/>
      <c r="K64" s="58" t="s">
        <v>478</v>
      </c>
      <c r="L64" s="58"/>
      <c r="M64" s="58" t="s">
        <v>489</v>
      </c>
      <c r="N64" s="81" t="s">
        <v>84</v>
      </c>
      <c r="O64" s="68" t="s">
        <v>490</v>
      </c>
      <c r="P64" s="58" t="s">
        <v>836</v>
      </c>
    </row>
    <row r="65" spans="1:16">
      <c r="A65" s="60" t="s">
        <v>493</v>
      </c>
      <c r="B65" s="61" t="s">
        <v>837</v>
      </c>
      <c r="C65" s="75">
        <v>0.3</v>
      </c>
      <c r="D65" s="70">
        <v>2022</v>
      </c>
      <c r="E65" s="71"/>
      <c r="F65" s="61" t="s">
        <v>18</v>
      </c>
      <c r="G65" s="61"/>
      <c r="H65" s="66"/>
      <c r="I65" s="61"/>
      <c r="J65" s="61"/>
      <c r="K65" s="61" t="s">
        <v>84</v>
      </c>
      <c r="L65" s="61"/>
      <c r="M65" s="66"/>
      <c r="N65" s="73" t="s">
        <v>495</v>
      </c>
      <c r="O65" s="73" t="s">
        <v>496</v>
      </c>
      <c r="P65" s="61" t="s">
        <v>838</v>
      </c>
    </row>
    <row r="66" spans="1:16" ht="60">
      <c r="A66" s="57" t="s">
        <v>498</v>
      </c>
      <c r="B66" s="58" t="s">
        <v>839</v>
      </c>
      <c r="C66" s="63">
        <v>1</v>
      </c>
      <c r="D66" s="64">
        <v>2022</v>
      </c>
      <c r="E66" s="109" t="s">
        <v>500</v>
      </c>
      <c r="F66" s="110" t="s">
        <v>8</v>
      </c>
      <c r="G66" s="110"/>
      <c r="H66" s="66"/>
      <c r="I66" s="58"/>
      <c r="J66" s="58"/>
      <c r="K66" s="67" t="s">
        <v>61</v>
      </c>
      <c r="L66" s="58"/>
      <c r="M66" s="58" t="s">
        <v>501</v>
      </c>
      <c r="N66" s="68" t="s">
        <v>502</v>
      </c>
      <c r="O66" s="68" t="s">
        <v>503</v>
      </c>
      <c r="P66" s="58" t="s">
        <v>745</v>
      </c>
    </row>
    <row r="67" spans="1:16" ht="45">
      <c r="A67" s="116" t="s">
        <v>505</v>
      </c>
      <c r="B67" s="72" t="s">
        <v>812</v>
      </c>
      <c r="C67" s="117">
        <v>0.3</v>
      </c>
      <c r="D67" s="118">
        <v>2019</v>
      </c>
      <c r="E67" s="71" t="s">
        <v>229</v>
      </c>
      <c r="F67" s="61" t="s">
        <v>5</v>
      </c>
      <c r="G67" s="61"/>
      <c r="H67" s="119"/>
      <c r="I67" s="120"/>
      <c r="J67" s="120"/>
      <c r="K67" s="72" t="s">
        <v>61</v>
      </c>
      <c r="L67" s="120"/>
      <c r="M67" s="72" t="s">
        <v>506</v>
      </c>
      <c r="N67" s="121" t="s">
        <v>507</v>
      </c>
      <c r="O67" s="102" t="s">
        <v>508</v>
      </c>
      <c r="P67" s="122" t="s">
        <v>840</v>
      </c>
    </row>
    <row r="68" spans="1:16">
      <c r="A68" s="57" t="s">
        <v>511</v>
      </c>
      <c r="B68" s="58" t="s">
        <v>841</v>
      </c>
      <c r="C68" s="63" t="s">
        <v>513</v>
      </c>
      <c r="D68" s="64">
        <v>2019</v>
      </c>
      <c r="E68" s="65" t="s">
        <v>146</v>
      </c>
      <c r="F68" s="58" t="s">
        <v>15</v>
      </c>
      <c r="G68" s="58"/>
      <c r="H68" s="66"/>
      <c r="I68" s="58"/>
      <c r="J68" s="58"/>
      <c r="K68" s="58" t="s">
        <v>84</v>
      </c>
      <c r="L68" s="58" t="s">
        <v>514</v>
      </c>
      <c r="M68" s="58" t="s">
        <v>515</v>
      </c>
      <c r="N68" s="58" t="s">
        <v>84</v>
      </c>
      <c r="O68" s="68" t="s">
        <v>516</v>
      </c>
      <c r="P68" s="58" t="s">
        <v>745</v>
      </c>
    </row>
    <row r="69" spans="1:16">
      <c r="A69" s="60" t="s">
        <v>523</v>
      </c>
      <c r="B69" s="61" t="s">
        <v>842</v>
      </c>
      <c r="C69" s="69">
        <v>5</v>
      </c>
      <c r="D69" s="70">
        <v>2005</v>
      </c>
      <c r="E69" s="71"/>
      <c r="F69" s="61" t="s">
        <v>17</v>
      </c>
      <c r="G69" s="61"/>
      <c r="H69" s="66"/>
      <c r="I69" s="61"/>
      <c r="J69" s="61"/>
      <c r="K69" s="61" t="s">
        <v>84</v>
      </c>
      <c r="L69" s="61"/>
      <c r="M69" s="61" t="s">
        <v>525</v>
      </c>
      <c r="N69" s="73" t="s">
        <v>843</v>
      </c>
      <c r="O69" s="73" t="s">
        <v>526</v>
      </c>
      <c r="P69" s="61" t="s">
        <v>745</v>
      </c>
    </row>
    <row r="70" spans="1:16">
      <c r="A70" s="57" t="s">
        <v>527</v>
      </c>
      <c r="B70" s="58" t="s">
        <v>528</v>
      </c>
      <c r="C70" s="63" t="s">
        <v>122</v>
      </c>
      <c r="D70" s="64">
        <v>2020</v>
      </c>
      <c r="E70" s="65" t="s">
        <v>251</v>
      </c>
      <c r="F70" s="58" t="s">
        <v>8</v>
      </c>
      <c r="G70" s="58"/>
      <c r="H70" s="66"/>
      <c r="I70" s="58"/>
      <c r="J70" s="58"/>
      <c r="K70" s="67" t="s">
        <v>61</v>
      </c>
      <c r="L70" s="58"/>
      <c r="M70" s="58" t="s">
        <v>529</v>
      </c>
      <c r="N70" s="68" t="s">
        <v>530</v>
      </c>
      <c r="O70" s="68" t="s">
        <v>64</v>
      </c>
      <c r="P70" s="58" t="s">
        <v>844</v>
      </c>
    </row>
    <row r="71" spans="1:16">
      <c r="A71" s="60" t="s">
        <v>533</v>
      </c>
      <c r="B71" s="61" t="s">
        <v>840</v>
      </c>
      <c r="C71" s="69" t="s">
        <v>84</v>
      </c>
      <c r="D71" s="70">
        <v>2018</v>
      </c>
      <c r="E71" s="71" t="s">
        <v>534</v>
      </c>
      <c r="F71" s="61" t="s">
        <v>10</v>
      </c>
      <c r="G71" s="61"/>
      <c r="H71" s="66"/>
      <c r="I71" s="61"/>
      <c r="J71" s="61"/>
      <c r="K71" s="61" t="s">
        <v>153</v>
      </c>
      <c r="L71" s="61"/>
      <c r="M71" s="61" t="s">
        <v>535</v>
      </c>
      <c r="N71" s="73" t="s">
        <v>536</v>
      </c>
      <c r="O71" s="73" t="s">
        <v>536</v>
      </c>
      <c r="P71" s="61" t="s">
        <v>165</v>
      </c>
    </row>
    <row r="72" spans="1:16">
      <c r="A72" s="57" t="s">
        <v>538</v>
      </c>
      <c r="B72" s="58" t="s">
        <v>539</v>
      </c>
      <c r="C72" s="63" t="s">
        <v>540</v>
      </c>
      <c r="D72" s="64">
        <v>2022</v>
      </c>
      <c r="E72" s="65" t="s">
        <v>541</v>
      </c>
      <c r="F72" s="58" t="s">
        <v>19</v>
      </c>
      <c r="G72" s="58"/>
      <c r="H72" s="66"/>
      <c r="I72" s="58"/>
      <c r="J72" s="58"/>
      <c r="K72" s="67" t="s">
        <v>61</v>
      </c>
      <c r="L72" s="58"/>
      <c r="M72" s="58" t="s">
        <v>542</v>
      </c>
      <c r="N72" s="68" t="s">
        <v>543</v>
      </c>
      <c r="O72" s="68" t="s">
        <v>543</v>
      </c>
      <c r="P72" s="58" t="s">
        <v>845</v>
      </c>
    </row>
    <row r="73" spans="1:16">
      <c r="A73" s="60" t="s">
        <v>546</v>
      </c>
      <c r="B73" s="61" t="s">
        <v>547</v>
      </c>
      <c r="C73" s="69" t="s">
        <v>548</v>
      </c>
      <c r="D73" s="70">
        <v>2022</v>
      </c>
      <c r="E73" s="71" t="s">
        <v>20</v>
      </c>
      <c r="F73" s="61" t="s">
        <v>20</v>
      </c>
      <c r="G73" s="61"/>
      <c r="H73" s="66"/>
      <c r="I73" s="61"/>
      <c r="J73" s="61"/>
      <c r="K73" s="72" t="s">
        <v>61</v>
      </c>
      <c r="L73" s="61"/>
      <c r="M73" s="61" t="s">
        <v>549</v>
      </c>
      <c r="N73" s="73" t="s">
        <v>550</v>
      </c>
      <c r="O73" s="73" t="s">
        <v>550</v>
      </c>
      <c r="P73" s="61" t="s">
        <v>846</v>
      </c>
    </row>
    <row r="74" spans="1:16">
      <c r="A74" s="57" t="s">
        <v>553</v>
      </c>
      <c r="B74" s="78" t="s">
        <v>847</v>
      </c>
      <c r="C74" s="63">
        <v>4</v>
      </c>
      <c r="D74" s="64">
        <v>2019</v>
      </c>
      <c r="E74" s="65" t="s">
        <v>534</v>
      </c>
      <c r="F74" s="58" t="s">
        <v>10</v>
      </c>
      <c r="G74" s="58"/>
      <c r="H74" s="66"/>
      <c r="I74" s="58"/>
      <c r="J74" s="58"/>
      <c r="K74" s="58" t="s">
        <v>555</v>
      </c>
      <c r="L74" s="58"/>
      <c r="M74" s="58" t="s">
        <v>556</v>
      </c>
      <c r="N74" s="81" t="s">
        <v>84</v>
      </c>
      <c r="O74" s="68" t="s">
        <v>557</v>
      </c>
      <c r="P74" s="58" t="s">
        <v>745</v>
      </c>
    </row>
    <row r="75" spans="1:16">
      <c r="A75" s="60" t="s">
        <v>564</v>
      </c>
      <c r="B75" s="61" t="s">
        <v>565</v>
      </c>
      <c r="C75" s="69" t="s">
        <v>566</v>
      </c>
      <c r="D75" s="70">
        <v>2020</v>
      </c>
      <c r="E75" s="71" t="s">
        <v>60</v>
      </c>
      <c r="F75" s="61" t="s">
        <v>19</v>
      </c>
      <c r="G75" s="61"/>
      <c r="H75" s="66"/>
      <c r="I75" s="61"/>
      <c r="J75" s="61"/>
      <c r="K75" s="72" t="s">
        <v>61</v>
      </c>
      <c r="L75" s="61"/>
      <c r="M75" s="61" t="s">
        <v>567</v>
      </c>
      <c r="N75" s="73" t="s">
        <v>568</v>
      </c>
      <c r="O75" s="73" t="s">
        <v>64</v>
      </c>
      <c r="P75" s="61" t="s">
        <v>569</v>
      </c>
    </row>
    <row r="76" spans="1:16">
      <c r="A76" s="57" t="s">
        <v>571</v>
      </c>
      <c r="B76" s="58" t="s">
        <v>572</v>
      </c>
      <c r="C76" s="63" t="s">
        <v>573</v>
      </c>
      <c r="D76" s="64">
        <v>2022</v>
      </c>
      <c r="E76" s="65" t="s">
        <v>541</v>
      </c>
      <c r="F76" s="58" t="s">
        <v>21</v>
      </c>
      <c r="G76" s="58"/>
      <c r="H76" s="66"/>
      <c r="I76" s="58"/>
      <c r="J76" s="58"/>
      <c r="K76" s="67" t="s">
        <v>61</v>
      </c>
      <c r="L76" s="58"/>
      <c r="M76" s="58" t="s">
        <v>574</v>
      </c>
      <c r="N76" s="68" t="s">
        <v>575</v>
      </c>
      <c r="O76" s="68" t="s">
        <v>575</v>
      </c>
      <c r="P76" s="58" t="s">
        <v>848</v>
      </c>
    </row>
    <row r="77" spans="1:16">
      <c r="A77" s="60" t="s">
        <v>630</v>
      </c>
      <c r="B77" s="61" t="s">
        <v>631</v>
      </c>
      <c r="C77" s="69" t="s">
        <v>632</v>
      </c>
      <c r="D77" s="70">
        <v>2022</v>
      </c>
      <c r="E77" s="71" t="s">
        <v>22</v>
      </c>
      <c r="F77" s="61" t="s">
        <v>22</v>
      </c>
      <c r="G77" s="61"/>
      <c r="H77" s="66"/>
      <c r="I77" s="61"/>
      <c r="J77" s="61"/>
      <c r="K77" s="72" t="s">
        <v>61</v>
      </c>
      <c r="L77" s="61"/>
      <c r="M77" s="61" t="s">
        <v>633</v>
      </c>
      <c r="N77" s="73" t="s">
        <v>634</v>
      </c>
      <c r="O77" s="73" t="s">
        <v>634</v>
      </c>
      <c r="P77" s="61" t="s">
        <v>849</v>
      </c>
    </row>
    <row r="78" spans="1:16">
      <c r="A78" s="57" t="s">
        <v>637</v>
      </c>
      <c r="B78" s="58" t="s">
        <v>638</v>
      </c>
      <c r="C78" s="63" t="s">
        <v>84</v>
      </c>
      <c r="D78" s="64">
        <v>2016</v>
      </c>
      <c r="E78" s="65"/>
      <c r="F78" s="58" t="s">
        <v>15</v>
      </c>
      <c r="G78" s="58"/>
      <c r="H78" s="66"/>
      <c r="I78" s="58"/>
      <c r="J78" s="58"/>
      <c r="K78" s="58" t="s">
        <v>370</v>
      </c>
      <c r="L78" s="58"/>
      <c r="M78" s="58" t="s">
        <v>639</v>
      </c>
      <c r="N78" s="68" t="s">
        <v>640</v>
      </c>
      <c r="O78" s="68" t="s">
        <v>640</v>
      </c>
      <c r="P78" s="58" t="s">
        <v>850</v>
      </c>
    </row>
    <row r="79" spans="1:16">
      <c r="A79" s="60" t="s">
        <v>578</v>
      </c>
      <c r="B79" s="61" t="s">
        <v>851</v>
      </c>
      <c r="C79" s="69" t="s">
        <v>580</v>
      </c>
      <c r="D79" s="70">
        <v>2020</v>
      </c>
      <c r="E79" s="71" t="s">
        <v>146</v>
      </c>
      <c r="F79" s="61" t="s">
        <v>15</v>
      </c>
      <c r="G79" s="61" t="s">
        <v>5</v>
      </c>
      <c r="H79" s="66"/>
      <c r="I79" s="61"/>
      <c r="J79" s="61"/>
      <c r="K79" s="72" t="s">
        <v>348</v>
      </c>
      <c r="L79" s="61" t="s">
        <v>581</v>
      </c>
      <c r="M79" s="61" t="s">
        <v>582</v>
      </c>
      <c r="N79" s="73" t="s">
        <v>583</v>
      </c>
      <c r="O79" s="73" t="s">
        <v>583</v>
      </c>
      <c r="P79" s="61" t="s">
        <v>852</v>
      </c>
    </row>
    <row r="80" spans="1:16">
      <c r="A80" s="57" t="s">
        <v>853</v>
      </c>
      <c r="B80" s="58" t="s">
        <v>854</v>
      </c>
      <c r="C80" s="63" t="s">
        <v>589</v>
      </c>
      <c r="D80" s="64">
        <v>2020</v>
      </c>
      <c r="E80" s="65" t="s">
        <v>146</v>
      </c>
      <c r="F80" s="58" t="s">
        <v>15</v>
      </c>
      <c r="G80" s="58" t="s">
        <v>363</v>
      </c>
      <c r="H80" s="66"/>
      <c r="I80" s="58"/>
      <c r="J80" s="58"/>
      <c r="K80" s="58" t="s">
        <v>170</v>
      </c>
      <c r="L80" s="58"/>
      <c r="M80" s="58" t="s">
        <v>590</v>
      </c>
      <c r="N80" s="68" t="s">
        <v>855</v>
      </c>
      <c r="O80" s="68" t="s">
        <v>855</v>
      </c>
      <c r="P80" s="58" t="s">
        <v>856</v>
      </c>
    </row>
    <row r="81" spans="1:16">
      <c r="A81" s="60" t="s">
        <v>857</v>
      </c>
      <c r="B81" s="61" t="s">
        <v>858</v>
      </c>
      <c r="C81" s="69" t="s">
        <v>595</v>
      </c>
      <c r="D81" s="70">
        <v>2024</v>
      </c>
      <c r="E81" s="71" t="s">
        <v>146</v>
      </c>
      <c r="F81" s="61" t="s">
        <v>15</v>
      </c>
      <c r="G81" s="61" t="s">
        <v>9</v>
      </c>
      <c r="H81" s="66"/>
      <c r="I81" s="61"/>
      <c r="J81" s="61"/>
      <c r="K81" s="61" t="s">
        <v>170</v>
      </c>
      <c r="L81" s="61"/>
      <c r="M81" s="61" t="s">
        <v>596</v>
      </c>
      <c r="N81" s="73" t="s">
        <v>859</v>
      </c>
      <c r="O81" s="73" t="s">
        <v>859</v>
      </c>
      <c r="P81" s="61" t="s">
        <v>852</v>
      </c>
    </row>
    <row r="82" spans="1:16">
      <c r="A82" s="57" t="s">
        <v>860</v>
      </c>
      <c r="B82" s="58" t="s">
        <v>861</v>
      </c>
      <c r="C82" s="63" t="s">
        <v>589</v>
      </c>
      <c r="D82" s="64">
        <v>2024</v>
      </c>
      <c r="E82" s="65" t="s">
        <v>146</v>
      </c>
      <c r="F82" s="58" t="s">
        <v>15</v>
      </c>
      <c r="G82" s="58" t="s">
        <v>601</v>
      </c>
      <c r="H82" s="66"/>
      <c r="I82" s="58"/>
      <c r="J82" s="58"/>
      <c r="K82" s="58" t="s">
        <v>170</v>
      </c>
      <c r="L82" s="58"/>
      <c r="M82" s="58" t="s">
        <v>602</v>
      </c>
      <c r="N82" s="68" t="s">
        <v>862</v>
      </c>
      <c r="O82" s="68" t="s">
        <v>862</v>
      </c>
      <c r="P82" s="58" t="s">
        <v>863</v>
      </c>
    </row>
    <row r="83" spans="1:16">
      <c r="A83" s="60" t="s">
        <v>864</v>
      </c>
      <c r="B83" s="61" t="s">
        <v>865</v>
      </c>
      <c r="C83" s="69" t="s">
        <v>607</v>
      </c>
      <c r="D83" s="70">
        <v>2023</v>
      </c>
      <c r="E83" s="71" t="s">
        <v>146</v>
      </c>
      <c r="F83" s="61" t="s">
        <v>15</v>
      </c>
      <c r="G83" s="61" t="s">
        <v>9</v>
      </c>
      <c r="H83" s="66"/>
      <c r="I83" s="61"/>
      <c r="J83" s="61"/>
      <c r="K83" s="61" t="s">
        <v>170</v>
      </c>
      <c r="L83" s="61"/>
      <c r="M83" s="61" t="s">
        <v>608</v>
      </c>
      <c r="N83" s="73" t="s">
        <v>866</v>
      </c>
      <c r="O83" s="73" t="s">
        <v>866</v>
      </c>
      <c r="P83" s="61" t="s">
        <v>867</v>
      </c>
    </row>
    <row r="84" spans="1:16">
      <c r="A84" s="57" t="s">
        <v>868</v>
      </c>
      <c r="B84" s="58" t="s">
        <v>869</v>
      </c>
      <c r="C84" s="63" t="s">
        <v>607</v>
      </c>
      <c r="D84" s="64">
        <v>2021</v>
      </c>
      <c r="E84" s="65" t="s">
        <v>146</v>
      </c>
      <c r="F84" s="58" t="s">
        <v>15</v>
      </c>
      <c r="G84" s="58" t="s">
        <v>5</v>
      </c>
      <c r="H84" s="66"/>
      <c r="I84" s="58"/>
      <c r="J84" s="58"/>
      <c r="K84" s="58" t="s">
        <v>170</v>
      </c>
      <c r="L84" s="58"/>
      <c r="M84" s="58" t="s">
        <v>613</v>
      </c>
      <c r="N84" s="68" t="s">
        <v>870</v>
      </c>
      <c r="O84" s="68" t="s">
        <v>870</v>
      </c>
      <c r="P84" s="58" t="s">
        <v>871</v>
      </c>
    </row>
    <row r="85" spans="1:16">
      <c r="A85" s="60" t="s">
        <v>872</v>
      </c>
      <c r="B85" s="61" t="s">
        <v>873</v>
      </c>
      <c r="C85" s="69" t="s">
        <v>589</v>
      </c>
      <c r="D85" s="70">
        <v>2020</v>
      </c>
      <c r="E85" s="71" t="s">
        <v>146</v>
      </c>
      <c r="F85" s="61" t="s">
        <v>15</v>
      </c>
      <c r="G85" s="61"/>
      <c r="H85" s="66"/>
      <c r="I85" s="61"/>
      <c r="J85" s="61"/>
      <c r="K85" s="61" t="s">
        <v>170</v>
      </c>
      <c r="L85" s="61"/>
      <c r="M85" s="61" t="s">
        <v>619</v>
      </c>
      <c r="N85" s="73" t="s">
        <v>874</v>
      </c>
      <c r="O85" s="73" t="s">
        <v>874</v>
      </c>
      <c r="P85" s="61" t="s">
        <v>745</v>
      </c>
    </row>
    <row r="86" spans="1:16">
      <c r="A86" s="57" t="s">
        <v>875</v>
      </c>
      <c r="B86" s="58" t="s">
        <v>876</v>
      </c>
      <c r="C86" s="63" t="s">
        <v>624</v>
      </c>
      <c r="D86" s="64">
        <v>2020</v>
      </c>
      <c r="E86" s="65" t="s">
        <v>146</v>
      </c>
      <c r="F86" s="58" t="s">
        <v>15</v>
      </c>
      <c r="G86" s="58" t="s">
        <v>625</v>
      </c>
      <c r="H86" s="66"/>
      <c r="I86" s="58"/>
      <c r="J86" s="58"/>
      <c r="K86" s="58" t="s">
        <v>170</v>
      </c>
      <c r="L86" s="58"/>
      <c r="M86" s="58" t="s">
        <v>626</v>
      </c>
      <c r="N86" s="68" t="s">
        <v>627</v>
      </c>
      <c r="O86" s="68" t="s">
        <v>627</v>
      </c>
      <c r="P86" s="58" t="s">
        <v>877</v>
      </c>
    </row>
    <row r="87" spans="1:16">
      <c r="A87" s="60" t="s">
        <v>643</v>
      </c>
      <c r="B87" s="61" t="s">
        <v>852</v>
      </c>
      <c r="C87" s="69" t="s">
        <v>644</v>
      </c>
      <c r="D87" s="70">
        <v>2023</v>
      </c>
      <c r="E87" s="71" t="s">
        <v>146</v>
      </c>
      <c r="F87" s="61" t="s">
        <v>15</v>
      </c>
      <c r="G87" s="61"/>
      <c r="H87" s="66"/>
      <c r="I87" s="61"/>
      <c r="J87" s="61"/>
      <c r="K87" s="61" t="s">
        <v>170</v>
      </c>
      <c r="L87" s="61"/>
      <c r="M87" s="61" t="s">
        <v>645</v>
      </c>
      <c r="N87" s="73" t="s">
        <v>646</v>
      </c>
      <c r="O87" s="73" t="s">
        <v>646</v>
      </c>
      <c r="P87" s="61" t="s">
        <v>873</v>
      </c>
    </row>
    <row r="88" spans="1:16">
      <c r="A88" s="103" t="s">
        <v>648</v>
      </c>
      <c r="B88" s="104" t="s">
        <v>878</v>
      </c>
      <c r="C88" s="80">
        <v>0.6</v>
      </c>
      <c r="D88" s="105">
        <v>2020</v>
      </c>
      <c r="E88" s="65" t="s">
        <v>650</v>
      </c>
      <c r="F88" s="58" t="s">
        <v>22</v>
      </c>
      <c r="G88" s="58" t="s">
        <v>11</v>
      </c>
      <c r="H88" s="66"/>
      <c r="I88" s="58"/>
      <c r="J88" s="58"/>
      <c r="K88" s="104" t="s">
        <v>651</v>
      </c>
      <c r="L88" s="58"/>
      <c r="M88" s="104" t="s">
        <v>652</v>
      </c>
      <c r="N88" s="68" t="s">
        <v>879</v>
      </c>
      <c r="O88" s="68" t="s">
        <v>879</v>
      </c>
      <c r="P88" s="58" t="s">
        <v>880</v>
      </c>
    </row>
    <row r="89" spans="1:16">
      <c r="A89" s="76" t="s">
        <v>656</v>
      </c>
      <c r="B89" s="77" t="s">
        <v>657</v>
      </c>
      <c r="C89" s="123" t="s">
        <v>84</v>
      </c>
      <c r="D89" s="124" t="s">
        <v>84</v>
      </c>
      <c r="E89" s="125" t="s">
        <v>123</v>
      </c>
      <c r="F89" s="77" t="s">
        <v>5</v>
      </c>
      <c r="G89" s="77" t="s">
        <v>6</v>
      </c>
      <c r="H89" s="66"/>
      <c r="I89" s="77"/>
      <c r="J89" s="77"/>
      <c r="K89" s="77" t="s">
        <v>84</v>
      </c>
      <c r="L89" s="77"/>
      <c r="M89" s="77"/>
      <c r="N89" s="77"/>
      <c r="O89" s="77"/>
      <c r="P89" s="77"/>
    </row>
    <row r="90" spans="1:16">
      <c r="A90" s="57" t="s">
        <v>662</v>
      </c>
      <c r="B90" s="58" t="s">
        <v>881</v>
      </c>
      <c r="C90" s="63" t="s">
        <v>84</v>
      </c>
      <c r="D90" s="64">
        <v>2017</v>
      </c>
      <c r="E90" s="65" t="s">
        <v>251</v>
      </c>
      <c r="F90" s="58" t="s">
        <v>9</v>
      </c>
      <c r="G90" s="58"/>
      <c r="H90" s="66"/>
      <c r="I90" s="58"/>
      <c r="J90" s="58"/>
      <c r="K90" s="58" t="s">
        <v>84</v>
      </c>
      <c r="L90" s="58"/>
      <c r="M90" s="58" t="s">
        <v>664</v>
      </c>
      <c r="N90" s="58" t="s">
        <v>84</v>
      </c>
      <c r="O90" s="68" t="s">
        <v>665</v>
      </c>
      <c r="P90" s="58" t="s">
        <v>745</v>
      </c>
    </row>
    <row r="91" spans="1:16">
      <c r="A91" s="60" t="s">
        <v>666</v>
      </c>
      <c r="B91" s="61" t="s">
        <v>667</v>
      </c>
      <c r="C91" s="69" t="s">
        <v>434</v>
      </c>
      <c r="D91" s="70">
        <v>2020</v>
      </c>
      <c r="E91" s="71" t="s">
        <v>146</v>
      </c>
      <c r="F91" s="61" t="s">
        <v>15</v>
      </c>
      <c r="G91" s="61"/>
      <c r="H91" s="66"/>
      <c r="I91" s="61"/>
      <c r="J91" s="61"/>
      <c r="K91" s="72" t="s">
        <v>61</v>
      </c>
      <c r="L91" s="61"/>
      <c r="M91" s="61" t="s">
        <v>668</v>
      </c>
      <c r="N91" s="73" t="s">
        <v>669</v>
      </c>
      <c r="O91" s="73" t="s">
        <v>64</v>
      </c>
      <c r="P91" s="61" t="s">
        <v>831</v>
      </c>
    </row>
    <row r="92" spans="1:16">
      <c r="A92" s="126" t="s">
        <v>671</v>
      </c>
      <c r="B92" s="58" t="s">
        <v>165</v>
      </c>
      <c r="C92" s="63">
        <v>1.1000000000000001</v>
      </c>
      <c r="D92" s="64">
        <v>2017</v>
      </c>
      <c r="E92" s="65" t="s">
        <v>251</v>
      </c>
      <c r="F92" s="58" t="s">
        <v>9</v>
      </c>
      <c r="G92" s="58" t="s">
        <v>5</v>
      </c>
      <c r="H92" s="66"/>
      <c r="I92" s="58"/>
      <c r="J92" s="58"/>
      <c r="K92" s="58" t="s">
        <v>220</v>
      </c>
      <c r="L92" s="58"/>
      <c r="M92" s="66"/>
      <c r="N92" s="68" t="s">
        <v>672</v>
      </c>
      <c r="O92" s="68" t="s">
        <v>673</v>
      </c>
      <c r="P92" s="58" t="s">
        <v>745</v>
      </c>
    </row>
    <row r="93" spans="1:16">
      <c r="A93" s="60" t="s">
        <v>675</v>
      </c>
      <c r="B93" s="61" t="s">
        <v>882</v>
      </c>
      <c r="C93" s="69" t="s">
        <v>84</v>
      </c>
      <c r="D93" s="70">
        <v>2024</v>
      </c>
      <c r="E93" s="71" t="s">
        <v>7</v>
      </c>
      <c r="F93" s="61" t="s">
        <v>7</v>
      </c>
      <c r="G93" s="61" t="s">
        <v>16</v>
      </c>
      <c r="H93" s="66"/>
      <c r="I93" s="61"/>
      <c r="J93" s="61"/>
      <c r="K93" s="61" t="s">
        <v>84</v>
      </c>
      <c r="L93" s="61"/>
      <c r="M93" s="66"/>
      <c r="N93" s="61" t="s">
        <v>84</v>
      </c>
      <c r="O93" s="73" t="s">
        <v>677</v>
      </c>
      <c r="P93" s="61" t="s">
        <v>883</v>
      </c>
    </row>
    <row r="94" spans="1:16">
      <c r="A94" s="57" t="s">
        <v>679</v>
      </c>
      <c r="B94" s="58" t="s">
        <v>366</v>
      </c>
      <c r="C94" s="63" t="s">
        <v>84</v>
      </c>
      <c r="D94" s="64">
        <v>2017</v>
      </c>
      <c r="E94" s="65" t="s">
        <v>146</v>
      </c>
      <c r="F94" s="58" t="s">
        <v>15</v>
      </c>
      <c r="G94" s="58"/>
      <c r="H94" s="66"/>
      <c r="I94" s="58"/>
      <c r="J94" s="58"/>
      <c r="K94" s="81" t="s">
        <v>84</v>
      </c>
      <c r="L94" s="58"/>
      <c r="M94" s="66"/>
      <c r="N94" s="68" t="s">
        <v>680</v>
      </c>
      <c r="O94" s="68" t="s">
        <v>680</v>
      </c>
      <c r="P94" s="58" t="s">
        <v>745</v>
      </c>
    </row>
    <row r="95" spans="1:16">
      <c r="A95" s="60" t="s">
        <v>682</v>
      </c>
      <c r="B95" s="61" t="s">
        <v>641</v>
      </c>
      <c r="C95" s="69" t="s">
        <v>84</v>
      </c>
      <c r="D95" s="70">
        <v>2017</v>
      </c>
      <c r="E95" s="71" t="s">
        <v>146</v>
      </c>
      <c r="F95" s="61" t="s">
        <v>15</v>
      </c>
      <c r="G95" s="61"/>
      <c r="H95" s="66"/>
      <c r="I95" s="61"/>
      <c r="J95" s="61"/>
      <c r="K95" s="61" t="s">
        <v>84</v>
      </c>
      <c r="L95" s="61"/>
      <c r="M95" s="61" t="s">
        <v>683</v>
      </c>
      <c r="N95" s="73" t="s">
        <v>684</v>
      </c>
      <c r="O95" s="73" t="s">
        <v>685</v>
      </c>
      <c r="P95" s="61" t="s">
        <v>366</v>
      </c>
    </row>
    <row r="96" spans="1:16">
      <c r="A96" s="133" t="s">
        <v>687</v>
      </c>
      <c r="B96" s="58" t="s">
        <v>884</v>
      </c>
      <c r="C96" s="63" t="s">
        <v>84</v>
      </c>
      <c r="D96" s="64">
        <v>2019</v>
      </c>
      <c r="E96" s="65" t="s">
        <v>689</v>
      </c>
      <c r="F96" s="78" t="s">
        <v>5</v>
      </c>
      <c r="G96" s="78" t="s">
        <v>690</v>
      </c>
      <c r="H96" s="66"/>
      <c r="I96" s="58"/>
      <c r="J96" s="58"/>
      <c r="K96" s="58" t="s">
        <v>84</v>
      </c>
      <c r="L96" s="58"/>
      <c r="M96" s="66"/>
      <c r="N96" s="68" t="s">
        <v>691</v>
      </c>
      <c r="O96" s="68" t="s">
        <v>692</v>
      </c>
      <c r="P96" s="58" t="s">
        <v>885</v>
      </c>
    </row>
    <row r="97" spans="1:16">
      <c r="A97" s="60" t="s">
        <v>717</v>
      </c>
      <c r="B97" s="61" t="s">
        <v>886</v>
      </c>
      <c r="C97" s="69" t="s">
        <v>84</v>
      </c>
      <c r="D97" s="70">
        <v>2009</v>
      </c>
      <c r="E97" s="71"/>
      <c r="F97" s="61" t="s">
        <v>17</v>
      </c>
      <c r="G97" s="61"/>
      <c r="H97" s="66"/>
      <c r="I97" s="61"/>
      <c r="J97" s="61"/>
      <c r="K97" s="61" t="s">
        <v>84</v>
      </c>
      <c r="L97" s="61"/>
      <c r="M97" s="61" t="s">
        <v>719</v>
      </c>
      <c r="N97" s="61" t="s">
        <v>84</v>
      </c>
      <c r="O97" s="73" t="s">
        <v>724</v>
      </c>
      <c r="P97" s="61" t="s">
        <v>745</v>
      </c>
    </row>
    <row r="98" spans="1:16">
      <c r="A98" s="57" t="s">
        <v>721</v>
      </c>
      <c r="B98" s="58" t="s">
        <v>887</v>
      </c>
      <c r="C98" s="63" t="s">
        <v>84</v>
      </c>
      <c r="D98" s="64">
        <v>2009</v>
      </c>
      <c r="E98" s="65"/>
      <c r="F98" s="58" t="s">
        <v>17</v>
      </c>
      <c r="G98" s="58"/>
      <c r="H98" s="66"/>
      <c r="I98" s="58"/>
      <c r="J98" s="58"/>
      <c r="K98" s="58" t="s">
        <v>84</v>
      </c>
      <c r="L98" s="58"/>
      <c r="M98" s="58" t="s">
        <v>723</v>
      </c>
      <c r="N98" s="58" t="s">
        <v>84</v>
      </c>
      <c r="O98" s="68" t="s">
        <v>724</v>
      </c>
      <c r="P98" s="58" t="s">
        <v>745</v>
      </c>
    </row>
    <row r="99" spans="1:16">
      <c r="A99" s="60" t="s">
        <v>725</v>
      </c>
      <c r="B99" s="61" t="s">
        <v>726</v>
      </c>
      <c r="C99" s="69" t="s">
        <v>84</v>
      </c>
      <c r="D99" s="70">
        <v>2020</v>
      </c>
      <c r="E99" s="71" t="s">
        <v>727</v>
      </c>
      <c r="F99" s="61" t="s">
        <v>23</v>
      </c>
      <c r="G99" s="61"/>
      <c r="H99" s="66"/>
      <c r="I99" s="61"/>
      <c r="J99" s="61"/>
      <c r="K99" s="72" t="s">
        <v>61</v>
      </c>
      <c r="L99" s="61"/>
      <c r="M99" s="61" t="s">
        <v>728</v>
      </c>
      <c r="N99" s="73" t="s">
        <v>729</v>
      </c>
      <c r="O99" s="73" t="s">
        <v>64</v>
      </c>
      <c r="P99" s="61" t="s">
        <v>888</v>
      </c>
    </row>
    <row r="100" spans="1:16">
      <c r="A100" s="57" t="s">
        <v>732</v>
      </c>
      <c r="B100" s="58"/>
      <c r="C100" s="63" t="s">
        <v>84</v>
      </c>
      <c r="D100" s="64">
        <v>2022</v>
      </c>
      <c r="E100" s="65" t="s">
        <v>534</v>
      </c>
      <c r="F100" s="58" t="s">
        <v>10</v>
      </c>
      <c r="G100" s="58" t="s">
        <v>9</v>
      </c>
      <c r="H100" s="66"/>
      <c r="I100" s="58"/>
      <c r="J100" s="58"/>
      <c r="K100" s="67" t="s">
        <v>61</v>
      </c>
      <c r="L100" s="58"/>
      <c r="M100" s="104" t="s">
        <v>734</v>
      </c>
      <c r="N100" s="68" t="s">
        <v>735</v>
      </c>
      <c r="O100" s="68" t="s">
        <v>735</v>
      </c>
      <c r="P100" s="58" t="s">
        <v>420</v>
      </c>
    </row>
    <row r="101" spans="1:16">
      <c r="A101" s="60" t="s">
        <v>560</v>
      </c>
      <c r="B101" s="61"/>
      <c r="C101" s="69">
        <v>1.1000000000000001</v>
      </c>
      <c r="D101" s="70">
        <v>2020</v>
      </c>
      <c r="E101" s="71" t="s">
        <v>562</v>
      </c>
      <c r="F101" s="61" t="s">
        <v>9</v>
      </c>
      <c r="G101" s="61"/>
      <c r="H101" s="66"/>
      <c r="I101" s="61"/>
      <c r="J101" s="61"/>
      <c r="K101" s="61" t="s">
        <v>115</v>
      </c>
      <c r="L101" s="61"/>
      <c r="M101" s="61" t="s">
        <v>563</v>
      </c>
      <c r="N101" s="73" t="s">
        <v>117</v>
      </c>
      <c r="O101" s="73" t="s">
        <v>117</v>
      </c>
      <c r="P101" s="61" t="s">
        <v>745</v>
      </c>
    </row>
    <row r="102" spans="1:16">
      <c r="A102" s="57" t="s">
        <v>368</v>
      </c>
      <c r="B102" s="58"/>
      <c r="C102" s="63">
        <v>1</v>
      </c>
      <c r="D102" s="64">
        <v>2006</v>
      </c>
      <c r="E102" s="65"/>
      <c r="F102" s="58" t="s">
        <v>16</v>
      </c>
      <c r="G102" s="58"/>
      <c r="H102" s="66"/>
      <c r="I102" s="58"/>
      <c r="J102" s="58"/>
      <c r="K102" s="58" t="s">
        <v>370</v>
      </c>
      <c r="L102" s="58"/>
      <c r="M102" s="58" t="s">
        <v>372</v>
      </c>
      <c r="N102" s="68" t="s">
        <v>889</v>
      </c>
      <c r="O102" s="68" t="s">
        <v>373</v>
      </c>
      <c r="P102" s="58" t="s">
        <v>745</v>
      </c>
    </row>
    <row r="103" spans="1:16">
      <c r="A103" s="60" t="s">
        <v>700</v>
      </c>
      <c r="B103" s="61"/>
      <c r="C103" s="69">
        <v>1.1200000000000001</v>
      </c>
      <c r="D103" s="70">
        <v>2013</v>
      </c>
      <c r="E103" s="71"/>
      <c r="F103" s="61" t="s">
        <v>5</v>
      </c>
      <c r="G103" s="61"/>
      <c r="H103" s="66"/>
      <c r="I103" s="61"/>
      <c r="J103" s="61"/>
      <c r="K103" s="66"/>
      <c r="L103" s="61"/>
      <c r="M103" s="61" t="s">
        <v>702</v>
      </c>
      <c r="N103" s="73" t="s">
        <v>697</v>
      </c>
      <c r="O103" s="73" t="s">
        <v>703</v>
      </c>
      <c r="P103" s="61" t="s">
        <v>745</v>
      </c>
    </row>
    <row r="104" spans="1:16">
      <c r="A104" s="57" t="s">
        <v>705</v>
      </c>
      <c r="B104" s="58"/>
      <c r="C104" s="63">
        <v>1.03</v>
      </c>
      <c r="D104" s="64">
        <v>2013</v>
      </c>
      <c r="E104" s="65"/>
      <c r="F104" s="58" t="s">
        <v>9</v>
      </c>
      <c r="G104" s="58"/>
      <c r="H104" s="66"/>
      <c r="I104" s="58"/>
      <c r="J104" s="58"/>
      <c r="K104" s="66"/>
      <c r="L104" s="58"/>
      <c r="M104" s="58" t="s">
        <v>707</v>
      </c>
      <c r="N104" s="68" t="s">
        <v>697</v>
      </c>
      <c r="O104" s="68" t="s">
        <v>708</v>
      </c>
      <c r="P104" s="58" t="s">
        <v>745</v>
      </c>
    </row>
    <row r="105" spans="1:16">
      <c r="A105" s="60" t="s">
        <v>709</v>
      </c>
      <c r="B105" s="61"/>
      <c r="C105" s="69">
        <v>1.1399999999999999</v>
      </c>
      <c r="D105" s="70">
        <v>2013</v>
      </c>
      <c r="E105" s="71"/>
      <c r="F105" s="61" t="s">
        <v>9</v>
      </c>
      <c r="G105" s="61"/>
      <c r="H105" s="66"/>
      <c r="I105" s="61"/>
      <c r="J105" s="61"/>
      <c r="K105" s="66"/>
      <c r="L105" s="61"/>
      <c r="M105" s="61" t="s">
        <v>711</v>
      </c>
      <c r="N105" s="73" t="s">
        <v>697</v>
      </c>
      <c r="O105" s="73" t="s">
        <v>712</v>
      </c>
      <c r="P105" s="61" t="s">
        <v>745</v>
      </c>
    </row>
    <row r="106" spans="1:16">
      <c r="A106" s="57" t="s">
        <v>694</v>
      </c>
      <c r="B106" s="58"/>
      <c r="C106" s="63">
        <v>1.01</v>
      </c>
      <c r="D106" s="64">
        <v>2013</v>
      </c>
      <c r="E106" s="65"/>
      <c r="F106" s="58" t="s">
        <v>8</v>
      </c>
      <c r="G106" s="58"/>
      <c r="H106" s="66"/>
      <c r="I106" s="58"/>
      <c r="J106" s="58"/>
      <c r="K106" s="66"/>
      <c r="L106" s="58"/>
      <c r="M106" s="58" t="s">
        <v>696</v>
      </c>
      <c r="N106" s="68" t="s">
        <v>697</v>
      </c>
      <c r="O106" s="68" t="s">
        <v>698</v>
      </c>
      <c r="P106" s="58" t="s">
        <v>745</v>
      </c>
    </row>
    <row r="107" spans="1:16">
      <c r="A107" s="60" t="s">
        <v>713</v>
      </c>
      <c r="B107" s="61"/>
      <c r="C107" s="69">
        <v>1.03</v>
      </c>
      <c r="D107" s="70">
        <v>2013</v>
      </c>
      <c r="E107" s="71"/>
      <c r="F107" s="61" t="s">
        <v>23</v>
      </c>
      <c r="G107" s="61"/>
      <c r="H107" s="66"/>
      <c r="I107" s="61"/>
      <c r="J107" s="61"/>
      <c r="K107" s="66"/>
      <c r="L107" s="61"/>
      <c r="M107" s="61" t="s">
        <v>715</v>
      </c>
      <c r="N107" s="73" t="s">
        <v>697</v>
      </c>
      <c r="O107" s="73" t="s">
        <v>716</v>
      </c>
      <c r="P107" s="61" t="s">
        <v>745</v>
      </c>
    </row>
  </sheetData>
  <hyperlinks>
    <hyperlink ref="N67" r:id="rId1" xr:uid="{1FE4D026-5103-49AF-9DB6-8B819CB04010}"/>
    <hyperlink ref="O67" r:id="rId2" xr:uid="{9BDDC3D0-052E-47BD-942B-94FD3BAC02A6}"/>
    <hyperlink ref="N46" r:id="rId3" xr:uid="{F3380A2A-03E1-42E6-84A9-F76D4846953F}"/>
    <hyperlink ref="O46" r:id="rId4" xr:uid="{C454E221-BACE-42B1-AD97-6E569F34896B}"/>
    <hyperlink ref="N45" r:id="rId5" xr:uid="{C6B26112-16C5-4B44-AD38-7CF90942BAA5}"/>
    <hyperlink ref="O45" r:id="rId6" xr:uid="{C9CE5011-5CED-4CB7-9616-0B34B580A8C7}"/>
    <hyperlink ref="N88" r:id="rId7" xr:uid="{91CD2794-E10D-4C71-AD4B-11814779EFFB}"/>
    <hyperlink ref="N38" r:id="rId8" xr:uid="{D6F40C58-BC67-4B60-8DE2-4FB734BB4E00}"/>
    <hyperlink ref="O38" r:id="rId9" xr:uid="{C065C23E-422C-47DC-8BAF-E9E12D236CD3}"/>
    <hyperlink ref="N52" r:id="rId10" xr:uid="{818687DF-C391-4C21-9293-D8D261D1A8C0}"/>
    <hyperlink ref="N10" r:id="rId11" xr:uid="{BD0EA580-160D-4808-B4AB-4BFC421DFED0}"/>
    <hyperlink ref="O10" r:id="rId12" xr:uid="{67EC210B-CDBB-4590-BE02-CF588EC4B32C}"/>
    <hyperlink ref="O11" r:id="rId13" xr:uid="{E67CF16C-886B-44AB-BB11-CB3F736EDAD8}"/>
    <hyperlink ref="N11" r:id="rId14" xr:uid="{61D260A1-1C63-4DF1-BC18-C763F78914E4}"/>
    <hyperlink ref="N7" r:id="rId15" xr:uid="{83D1FD83-A238-412C-983D-C57DC7720F65}"/>
    <hyperlink ref="O12" r:id="rId16" xr:uid="{4EBB4B37-7C5E-471F-9431-FBAE83ABD1F0}"/>
    <hyperlink ref="N12" r:id="rId17" xr:uid="{10551B00-FFE7-4152-B501-431690CE7BB7}"/>
    <hyperlink ref="N92" r:id="rId18" xr:uid="{61BB4191-A4CF-4A6F-B8A8-B19479154538}"/>
    <hyperlink ref="N40" r:id="rId19" xr:uid="{A2850D1E-CD48-487B-8536-94FA6685B28E}"/>
    <hyperlink ref="N63" r:id="rId20" xr:uid="{6CF728DB-A573-49F9-8E5B-0AAEAB82BF86}"/>
    <hyperlink ref="N72" r:id="rId21" xr:uid="{6BA08A99-5911-44E8-81C9-D262BFE627D8}"/>
    <hyperlink ref="N44" r:id="rId22" xr:uid="{9CAD4E3E-9700-4AFE-AD01-9557E51C0074}"/>
    <hyperlink ref="N76" r:id="rId23" xr:uid="{9E102D3F-6014-4BCD-8AD1-0A2FE804F466}"/>
    <hyperlink ref="N73" r:id="rId24" xr:uid="{511423D8-ED24-4132-B6FC-51186D744F01}"/>
    <hyperlink ref="N77" r:id="rId25" xr:uid="{EC4C8F9C-BE33-4EC4-9731-35E2F68389CA}"/>
    <hyperlink ref="N56" r:id="rId26" xr:uid="{4A5ACC9A-34DD-4C07-B2B1-D4AD6B40A739}"/>
    <hyperlink ref="N79" r:id="rId27" xr:uid="{077C8D89-D689-4F38-A1A1-4529D70E2A44}"/>
    <hyperlink ref="N95" r:id="rId28" xr:uid="{A1F0A283-8182-4A2D-8E03-88365CF9FA4F}"/>
    <hyperlink ref="N94" r:id="rId29" xr:uid="{6D7BFAE6-3DBD-4B15-92E7-B3753CD02E2B}"/>
    <hyperlink ref="O95" r:id="rId30" xr:uid="{7AC51483-554B-4401-B556-367EA4D6F964}"/>
    <hyperlink ref="O74" r:id="rId31" xr:uid="{64BFADFB-8517-44DF-8078-D38D041FA99D}"/>
    <hyperlink ref="N70" r:id="rId32" xr:uid="{39E1B12C-7000-4388-8102-1FBEF2C42F53}"/>
    <hyperlink ref="O70" r:id="rId33" xr:uid="{D938EC35-8D77-4BA8-B2DB-ACB27D4A1751}"/>
    <hyperlink ref="N91" r:id="rId34" xr:uid="{C34AF96A-4DF3-4E41-AE2D-462256589CAD}"/>
    <hyperlink ref="N58" r:id="rId35" xr:uid="{30EDC981-2D65-47E9-9D90-F3972061ED3F}"/>
    <hyperlink ref="N99" r:id="rId36" xr:uid="{9F6988B6-8431-4C9A-A355-D08EF4A9C0E7}"/>
    <hyperlink ref="N14" r:id="rId37" xr:uid="{835CBF6A-B060-4863-9B7D-232D4239A23B}"/>
    <hyperlink ref="N61" r:id="rId38" xr:uid="{83CDE762-3963-4C60-B27A-DE950097F66E}"/>
    <hyperlink ref="N2" r:id="rId39" xr:uid="{FFB5E220-67EA-455B-A819-BA1F5EEBA1C6}"/>
    <hyperlink ref="N54" r:id="rId40" xr:uid="{4E14272D-2AAE-43F6-A077-2B099B6E9B59}"/>
    <hyperlink ref="N75" r:id="rId41" xr:uid="{4D5369B3-AC1B-452A-B225-2BBFA7BA20A9}"/>
    <hyperlink ref="N8" r:id="rId42" xr:uid="{645D97C7-5E55-41CD-AB4E-E08A5D40ABCA}"/>
    <hyperlink ref="N66" r:id="rId43" xr:uid="{8F43A284-E196-4BFC-9CAC-227FCF8B95CF}"/>
    <hyperlink ref="N41" r:id="rId44" xr:uid="{0978F994-3F88-4072-BEB7-B9CDAB5FAA9B}"/>
    <hyperlink ref="N62" r:id="rId45" xr:uid="{5F4B7C94-F844-4664-90C3-67A1B902AE25}"/>
    <hyperlink ref="O4" r:id="rId46" xr:uid="{35837427-A06B-4FB7-8059-8E15735B52AE}"/>
    <hyperlink ref="N22" r:id="rId47" xr:uid="{1C634275-848B-40A5-9E50-C530C04B5179}"/>
    <hyperlink ref="N27" r:id="rId48" xr:uid="{937E33D8-ADDD-4C66-9F29-E344364EA9E6}"/>
    <hyperlink ref="N24" r:id="rId49" xr:uid="{CA1937A1-9C06-4DBA-8280-1A3DC8387C04}"/>
    <hyperlink ref="N29" r:id="rId50" xr:uid="{2A7BC13C-55CF-4FC7-AF92-D1B333B04190}"/>
    <hyperlink ref="N21" r:id="rId51" xr:uid="{85178709-034B-4D30-9CE4-09B8A3375189}"/>
    <hyperlink ref="N23" r:id="rId52" xr:uid="{44129D11-F45F-4FA5-9AF3-69C489660AD5}"/>
    <hyperlink ref="N28" r:id="rId53" xr:uid="{102917E1-801E-4067-BBCE-AAE1CC0E1836}"/>
    <hyperlink ref="N43" r:id="rId54" xr:uid="{5D1129AE-D6C6-4337-A7F3-69638ADEC7C7}"/>
    <hyperlink ref="N37" r:id="rId55" xr:uid="{FED04C33-8872-4E1A-A1AF-D5AA9A8CD1AD}"/>
    <hyperlink ref="O37" r:id="rId56" xr:uid="{70294790-4AC0-4F5C-8BCF-CBB882E4E3A8}"/>
    <hyperlink ref="O51" r:id="rId57" xr:uid="{260C2877-2F9D-4FCA-838E-363C97C5EBA2}"/>
    <hyperlink ref="N50" r:id="rId58" xr:uid="{29FDFF0A-BC70-4410-893C-9F8CE87159AC}"/>
    <hyperlink ref="O65" r:id="rId59" xr:uid="{602B9B4A-C8A4-4E0B-A868-6FC06BCE83B2}"/>
    <hyperlink ref="O60" r:id="rId60" xr:uid="{196AD031-9DD6-4573-A5F6-50AEDF3ABABE}"/>
    <hyperlink ref="O53" r:id="rId61" xr:uid="{9C7F2669-76E2-4134-B6C1-C57A9EE2A153}"/>
    <hyperlink ref="N53" r:id="rId62" xr:uid="{0BA0EA18-F963-40AC-9EA3-488C42564277}"/>
    <hyperlink ref="O34" r:id="rId63" xr:uid="{CFC9C3E0-33DD-4066-88C9-40331FC935B9}"/>
    <hyperlink ref="O16" r:id="rId64" xr:uid="{E2C4A336-DE3F-4BD5-BF94-FB03AF8A916F}"/>
    <hyperlink ref="O18" r:id="rId65" xr:uid="{7672D4FD-2799-4377-A77E-49A457FCFC76}"/>
    <hyperlink ref="O96" r:id="rId66" location="f0020" xr:uid="{8AF7709B-6551-46CD-B0D2-15A32022BD49}"/>
    <hyperlink ref="N96" r:id="rId67" xr:uid="{83A51563-FD10-402E-8CAE-17DF9B8D22DD}"/>
    <hyperlink ref="N39" r:id="rId68" xr:uid="{0A503D6B-42EA-49A7-9FA4-EC07127B85AD}"/>
    <hyperlink ref="O39" r:id="rId69" xr:uid="{122BDE92-05B2-4B39-9067-9A855EC42DAE}"/>
    <hyperlink ref="N5" r:id="rId70" xr:uid="{FBD4ED4F-D4B6-4EB2-A5B5-E3AF9DBBB1F4}"/>
    <hyperlink ref="N85" r:id="rId71" xr:uid="{9D3680C2-9AF8-4BC2-83FA-7674774A3A63}"/>
    <hyperlink ref="O85" r:id="rId72" xr:uid="{28DD1AC4-39F4-4916-BA32-B76C3AC7F1D2}"/>
    <hyperlink ref="N87" r:id="rId73" xr:uid="{89B7F568-32C2-4D4C-A104-C8228915F2AD}"/>
    <hyperlink ref="O87" r:id="rId74" xr:uid="{D650995F-3E14-40C3-A237-38B4D770557B}"/>
    <hyperlink ref="N81" r:id="rId75" xr:uid="{B32CF54D-329F-4FA4-892C-61CC8D8EEAC7}"/>
    <hyperlink ref="O81" r:id="rId76" xr:uid="{2A068C14-34EB-4704-BBAD-B9DE785A9019}"/>
    <hyperlink ref="N80" r:id="rId77" xr:uid="{5F4C2FD1-2559-4B61-B74A-BC087A7269E3}"/>
    <hyperlink ref="O80" r:id="rId78" xr:uid="{493C7336-F537-4943-B48E-CF910CEB050B}"/>
    <hyperlink ref="N82" r:id="rId79" xr:uid="{63292F81-63BA-4BCF-A9A6-6CB1EA857BBF}"/>
    <hyperlink ref="O82" r:id="rId80" xr:uid="{CD147611-64E1-4B1B-9156-D447A91A1543}"/>
    <hyperlink ref="N86" r:id="rId81" xr:uid="{105F364E-124D-4FBC-9A46-74E27EB8EC37}"/>
    <hyperlink ref="O86" r:id="rId82" xr:uid="{23D90062-DB0A-4ACD-A917-811EC3D3BFA8}"/>
    <hyperlink ref="N84" r:id="rId83" xr:uid="{31AD3F24-3576-46F3-B05C-F6C2631BEE68}"/>
    <hyperlink ref="O84" r:id="rId84" xr:uid="{AB571F14-4124-4383-9D7E-709DC9364666}"/>
    <hyperlink ref="N83" r:id="rId85" xr:uid="{38C54B0B-8B95-4245-9942-ACE4A2D168F7}"/>
    <hyperlink ref="O83" r:id="rId86" xr:uid="{7A90B450-4982-4ACB-964B-827E01EC3507}"/>
    <hyperlink ref="O68" r:id="rId87" xr:uid="{E9B1587F-EAC9-404F-9CAC-09A58A5FAA9D}"/>
    <hyperlink ref="O90" r:id="rId88" xr:uid="{588F58F2-5D46-4694-9363-CDDE6E18DBA6}"/>
    <hyperlink ref="O52" r:id="rId89" xr:uid="{D29933B5-0D56-4E85-9FA0-5EA7AC8383BA}"/>
    <hyperlink ref="O92" r:id="rId90" xr:uid="{F3F1DFEB-9531-445E-80DA-2E17E11DF805}"/>
    <hyperlink ref="O23" r:id="rId91" xr:uid="{ED4D2C50-4506-47FB-BEA5-CD4D7BE236D7}"/>
    <hyperlink ref="O30" r:id="rId92" xr:uid="{ABCC55FC-1D49-470B-AB21-5608F794E073}"/>
    <hyperlink ref="O33" r:id="rId93" xr:uid="{8CA63636-F151-417B-A946-718F729C7CC0}"/>
    <hyperlink ref="N30" r:id="rId94" xr:uid="{041A21B6-5987-4052-8EAF-0F009BF1B516}"/>
    <hyperlink ref="N33" r:id="rId95" xr:uid="{2FBA68EA-AD24-4254-9ABF-81CBAAA3D766}"/>
    <hyperlink ref="O28" r:id="rId96" xr:uid="{129D6480-2C65-4A74-9674-7D847560D7C3}"/>
    <hyperlink ref="O29" r:id="rId97" xr:uid="{E7849715-BBAA-4ABD-B235-09E488983B7E}"/>
    <hyperlink ref="O27" r:id="rId98" xr:uid="{6380FFF7-7387-4FB4-ABBF-9FE4CBBA3284}"/>
    <hyperlink ref="N26" r:id="rId99" xr:uid="{0C0377BB-857D-49A2-A995-23AE30C14CFF}"/>
    <hyperlink ref="O24" r:id="rId100" xr:uid="{94AC991D-A7BD-4062-B95C-A239EA8D6C51}"/>
    <hyperlink ref="O26" r:id="rId101" xr:uid="{C1E3A559-627C-447C-8AF9-6551504945F0}"/>
    <hyperlink ref="O25" r:id="rId102" xr:uid="{AEDE3F4C-720A-4674-9EE1-CC1067AD9B47}"/>
    <hyperlink ref="O22" r:id="rId103" xr:uid="{6716DF55-6AF7-4F9E-AEBA-CAD601813B06}"/>
    <hyperlink ref="O21" r:id="rId104" xr:uid="{B653408D-57DC-4CEC-9AC1-ED7F721BFA91}"/>
    <hyperlink ref="O69" r:id="rId105" xr:uid="{4F37E3E6-1064-4557-9706-06484BC4FBA8}"/>
    <hyperlink ref="O97" r:id="rId106" xr:uid="{314F97A0-4367-4535-BD4A-E98CEBFCDECC}"/>
    <hyperlink ref="O93" r:id="rId107" xr:uid="{CB859C7C-8BA8-40C4-954C-C3DFDFBF80EA}"/>
    <hyperlink ref="N101" r:id="rId108" xr:uid="{EB664FE2-323A-4B6C-84C0-B1C36831C75B}"/>
    <hyperlink ref="O48" r:id="rId109" xr:uid="{CA83CBD0-3BEE-45E0-8989-C1D080034C61}"/>
    <hyperlink ref="O102" r:id="rId110" xr:uid="{ECD086AD-54B3-4ED4-B28B-12B01386DCE0}"/>
    <hyperlink ref="N78" r:id="rId111" xr:uid="{3F014251-98CD-4E4D-981B-A20C14DDA04F}"/>
    <hyperlink ref="N35" r:id="rId112" xr:uid="{ECFE6F3B-6D42-4137-B29D-AA649393510B}"/>
    <hyperlink ref="N49" r:id="rId113" xr:uid="{5D162D4B-BD33-4E86-B116-1D52035F136E}"/>
    <hyperlink ref="N103" r:id="rId114" xr:uid="{2C841AB0-70D3-4E40-B5EB-BCB90913F1E1}"/>
    <hyperlink ref="O103" r:id="rId115" xr:uid="{F9123056-C1AA-4F8D-B394-048649816A3E}"/>
    <hyperlink ref="O104" r:id="rId116" xr:uid="{A5328BD8-F9A2-45B5-A43C-2EC9E7070329}"/>
    <hyperlink ref="O105" r:id="rId117" xr:uid="{3E130516-9E39-445D-A33D-B799B9390000}"/>
    <hyperlink ref="O106" r:id="rId118" xr:uid="{9B30EB9A-6335-41CE-9041-F30053DB6C8B}"/>
    <hyperlink ref="O107" r:id="rId119" xr:uid="{E8DAB342-588E-4B77-B150-DE2D07BC954A}"/>
    <hyperlink ref="O6" r:id="rId120" xr:uid="{86652339-C8C9-4D5F-83F9-B6BE56B9AED7}"/>
    <hyperlink ref="O49" r:id="rId121" xr:uid="{0D42D28D-A09D-46E3-A270-75133B4EF1A3}"/>
    <hyperlink ref="O3" r:id="rId122" xr:uid="{5D8F2432-AC8D-4286-87F4-2A49FAE5FCF9}"/>
    <hyperlink ref="N65" r:id="rId123" xr:uid="{C91D623C-67CB-4555-955D-B324D95E0574}"/>
    <hyperlink ref="O50" r:id="rId124" xr:uid="{AA358CC5-BFDE-44B5-BD87-9D431FA60E0B}"/>
    <hyperlink ref="N47" r:id="rId125" xr:uid="{CB378AD7-4595-45B1-BD80-CBAB272994A3}"/>
    <hyperlink ref="N3" r:id="rId126" xr:uid="{8025EEE3-D22D-4681-BB82-C413EF71F135}"/>
    <hyperlink ref="O17" r:id="rId127" xr:uid="{21E004AD-201B-45F0-9AA9-221B83EC1FBB}"/>
    <hyperlink ref="O15" r:id="rId128" xr:uid="{B695C2F1-D6A9-4055-8315-BCDB95A4A5BB}"/>
    <hyperlink ref="N9" r:id="rId129" xr:uid="{13CDDE3F-5548-4B76-9C41-AAE2B8F1B83C}"/>
    <hyperlink ref="O9" r:id="rId130" xr:uid="{541C182D-7B1B-4B8E-92BE-21E63A7F2F58}"/>
    <hyperlink ref="N25" r:id="rId131" xr:uid="{F5C4D743-F62A-46DB-9C98-10C5A7AE5448}"/>
    <hyperlink ref="O66" r:id="rId132" xr:uid="{4DE535E4-F5ED-49D1-930A-B20551243E60}"/>
    <hyperlink ref="O64" r:id="rId133" xr:uid="{062C6E64-05D7-4EEE-BBD0-9BD37DF48C74}"/>
    <hyperlink ref="N60" r:id="rId134" xr:uid="{763D3487-B7E2-4D8B-AA6B-C4FFB2F855BC}"/>
    <hyperlink ref="N6" r:id="rId135" xr:uid="{E02F310A-72CA-4D4B-97E3-54EEB2163375}"/>
    <hyperlink ref="O98" r:id="rId136" xr:uid="{CFCE43D3-586B-4EDF-9C66-053151DA089B}"/>
    <hyperlink ref="O5" r:id="rId137" xr:uid="{A240994B-341B-4965-B72F-93DA13817C10}"/>
    <hyperlink ref="O8" r:id="rId138" xr:uid="{BF1130AC-AD8E-4A73-AE00-A5370837B701}"/>
    <hyperlink ref="O61" r:id="rId139" xr:uid="{3FE985AD-7531-4B09-8EF2-A1D25D3519B0}"/>
    <hyperlink ref="O58" r:id="rId140" xr:uid="{D1FE1849-45B9-48A5-B060-1AF0B67F3109}"/>
    <hyperlink ref="O54" r:id="rId141" xr:uid="{0984F703-F4C4-4E23-A205-4E66FA426043}"/>
    <hyperlink ref="O14" r:id="rId142" xr:uid="{D400B1B7-BD24-46AB-8FBA-FA315CC4337D}"/>
    <hyperlink ref="O2" r:id="rId143" xr:uid="{24CB8740-BC71-409D-BBC2-D23473B186AD}"/>
    <hyperlink ref="O75" r:id="rId144" xr:uid="{3BF35FFC-EB22-41F9-8FAD-F7CD9D15473A}"/>
    <hyperlink ref="O91" r:id="rId145" xr:uid="{E2F49525-1F26-40B9-B1D0-72695DF2AFF6}"/>
    <hyperlink ref="O99" r:id="rId146" xr:uid="{A577C9C5-DE55-4BB5-BDFA-D30B255789BC}"/>
    <hyperlink ref="O13" r:id="rId147" xr:uid="{EC68E42C-9A45-4433-B633-88B8EB557241}"/>
    <hyperlink ref="O20" r:id="rId148" xr:uid="{52E5456D-EA01-4872-A04B-27A2100A1A3C}"/>
    <hyperlink ref="N42" r:id="rId149" xr:uid="{069732A7-A8D3-48EC-94E1-8B87F400711C}"/>
    <hyperlink ref="O42" r:id="rId150" xr:uid="{AF15A2B5-F2F8-479C-A8BB-15B9727ED2FD}"/>
    <hyperlink ref="O7" r:id="rId151" xr:uid="{6FDA00DB-FB2D-48F8-8098-F9A9D495B6A4}"/>
    <hyperlink ref="N55" r:id="rId152" xr:uid="{466C0666-B43C-4CF4-B21B-4679A41E32FC}"/>
    <hyperlink ref="O55" r:id="rId153" xr:uid="{69C40D2A-0241-4D19-AA29-7CB7734DE9AD}"/>
    <hyperlink ref="N19" r:id="rId154" xr:uid="{B29226AB-E58E-49A5-977C-97F79AFAE276}"/>
    <hyperlink ref="O19" r:id="rId155" xr:uid="{643C3830-0FE7-437F-986C-4A850FAF2DD0}"/>
    <hyperlink ref="O44" r:id="rId156" xr:uid="{75D8C410-5662-4A8C-BCE1-A7C644EB79C7}"/>
    <hyperlink ref="O76" r:id="rId157" xr:uid="{52754CEF-C329-460B-A3C7-E1F408B8DC7C}"/>
    <hyperlink ref="O56" r:id="rId158" xr:uid="{CF0C03A3-04F8-47F8-BA92-06C41AFD4486}"/>
    <hyperlink ref="O72" r:id="rId159" xr:uid="{13832482-2003-4FF7-813E-341C6C948AB5}"/>
    <hyperlink ref="O73" r:id="rId160" xr:uid="{E92CD97E-D8A0-4A1B-877B-6FE3857DD102}"/>
    <hyperlink ref="O77" r:id="rId161" xr:uid="{19E9373B-680B-4073-93A0-06F4BD012687}"/>
    <hyperlink ref="O41" r:id="rId162" xr:uid="{A5D10F14-BFC1-4523-9EF7-ED0D3BC8B2D3}"/>
    <hyperlink ref="O100" r:id="rId163" xr:uid="{F10AE6B9-E8EA-41D4-9CC7-3DE550DA82CD}"/>
    <hyperlink ref="O47" r:id="rId164" xr:uid="{BC4702E1-9E7A-40FE-8838-AEBADB55B9E1}"/>
    <hyperlink ref="N51" r:id="rId165" xr:uid="{5FB298A1-4667-43D8-BFD6-84EDF319F9C4}"/>
    <hyperlink ref="O59" r:id="rId166" xr:uid="{F6656624-79C6-43FD-9429-31E1F23FC848}"/>
    <hyperlink ref="O62" r:id="rId167" xr:uid="{F4C6F323-68BD-411A-A1BE-3C21CA729693}"/>
    <hyperlink ref="N71" r:id="rId168" xr:uid="{9167976A-95A5-4D9C-BF26-78972A492C57}"/>
    <hyperlink ref="O71" r:id="rId169" xr:uid="{69099721-FAE0-4AEF-B8C3-18EF28D6D402}"/>
    <hyperlink ref="O94" r:id="rId170" xr:uid="{463E4DAF-B279-4327-A25D-17F466950B59}"/>
    <hyperlink ref="O101" r:id="rId171" xr:uid="{060991E5-2DC8-4BB6-A962-B882150F7D49}"/>
    <hyperlink ref="O35" r:id="rId172" xr:uid="{7B8BE0C7-E6CC-4FAE-9680-DFF05F58D5BB}"/>
    <hyperlink ref="N69" r:id="rId173" xr:uid="{5933E0F4-E828-4F09-A783-B80B83655EA0}"/>
    <hyperlink ref="O78" r:id="rId174" xr:uid="{9AAFA796-34B5-455D-A9B3-A3C428D7E8A1}"/>
    <hyperlink ref="O79" r:id="rId175" xr:uid="{EB941F90-AC46-4468-A9ED-BCAAA78205FE}"/>
    <hyperlink ref="O88" r:id="rId176" xr:uid="{7F7653A2-3B47-4B28-9D44-648FFB19136A}"/>
    <hyperlink ref="N100" r:id="rId177" xr:uid="{DADC0EE0-8DCB-41CA-AE40-F41FF4AB59AB}"/>
    <hyperlink ref="N102" r:id="rId178" xr:uid="{43C841BC-940B-404B-9E96-B914FF707A12}"/>
    <hyperlink ref="N57" r:id="rId179" xr:uid="{E5686442-4932-42AB-816F-5FF92F268731}"/>
    <hyperlink ref="N36" r:id="rId180" xr:uid="{D608B3F8-8317-4A85-AF27-CDD3475E9D65}"/>
    <hyperlink ref="N15" r:id="rId181" xr:uid="{DA2AB6F3-F8D2-41F7-96C3-7FCFFE99C2FA}"/>
    <hyperlink ref="N17" r:id="rId182" xr:uid="{F22CC68E-B4C9-40E8-BAA7-35F0944A55EB}"/>
    <hyperlink ref="N18" r:id="rId183" xr:uid="{B56FC2C2-5315-4856-863F-079582A70A70}"/>
    <hyperlink ref="N32" r:id="rId184" xr:uid="{16B60A48-1011-457B-B9A2-E44A4C1E6ED6}"/>
    <hyperlink ref="N107" r:id="rId185" xr:uid="{F0369D74-A0B4-469E-960C-BE273C76F484}"/>
  </hyperlinks>
  <pageMargins left="0.7" right="0.7" top="0.75" bottom="0.75" header="0.3" footer="0.3"/>
  <headerFooter>
    <oddFooter>&amp;L_x000D_&amp;1#&amp;"Calibri"&amp;10&amp;K000000 Classification - Public</oddFooter>
  </headerFooter>
  <legacyDrawing r:id="rId186"/>
  <extLst>
    <ext xmlns:x14="http://schemas.microsoft.com/office/spreadsheetml/2009/9/main" uri="{CCE6A557-97BC-4b89-ADB6-D9C93CAAB3DF}">
      <x14:dataValidations xmlns:xm="http://schemas.microsoft.com/office/excel/2006/main" count="1">
        <x14:dataValidation type="list" allowBlank="1" showInputMessage="1" showErrorMessage="1" xr:uid="{ABC9DB25-C620-4F21-AF9C-EA839348864C}">
          <x14:formula1>
            <xm:f>Lists!$A$2:$A$30</xm:f>
          </x14:formula1>
          <xm:sqref>F2:G107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5F33D-8C38-4A63-9C41-EFD05B160947}">
  <dimension ref="A1:C30"/>
  <sheetViews>
    <sheetView topLeftCell="A13" workbookViewId="0">
      <selection activeCell="A31" sqref="A31"/>
    </sheetView>
  </sheetViews>
  <sheetFormatPr defaultRowHeight="15"/>
  <cols>
    <col min="1" max="1" width="39.42578125" bestFit="1" customWidth="1"/>
    <col min="3" max="3" width="10.5703125" customWidth="1"/>
  </cols>
  <sheetData>
    <row r="1" spans="1:3">
      <c r="A1" s="14" t="s">
        <v>890</v>
      </c>
      <c r="C1" s="14" t="s">
        <v>891</v>
      </c>
    </row>
    <row r="2" spans="1:3">
      <c r="A2" t="s">
        <v>892</v>
      </c>
      <c r="C2" s="17" t="s">
        <v>893</v>
      </c>
    </row>
    <row r="3" spans="1:3">
      <c r="A3" t="s">
        <v>363</v>
      </c>
      <c r="C3" t="s">
        <v>894</v>
      </c>
    </row>
    <row r="4" spans="1:3">
      <c r="A4" t="s">
        <v>5</v>
      </c>
      <c r="C4" t="s">
        <v>895</v>
      </c>
    </row>
    <row r="5" spans="1:3">
      <c r="A5" t="s">
        <v>6</v>
      </c>
      <c r="C5" t="s">
        <v>896</v>
      </c>
    </row>
    <row r="6" spans="1:3">
      <c r="A6" t="s">
        <v>7</v>
      </c>
      <c r="C6" t="s">
        <v>897</v>
      </c>
    </row>
    <row r="7" spans="1:3">
      <c r="A7" t="s">
        <v>8</v>
      </c>
    </row>
    <row r="8" spans="1:3">
      <c r="A8" t="s">
        <v>898</v>
      </c>
    </row>
    <row r="9" spans="1:3">
      <c r="A9" t="s">
        <v>9</v>
      </c>
    </row>
    <row r="10" spans="1:3">
      <c r="A10" t="s">
        <v>899</v>
      </c>
    </row>
    <row r="11" spans="1:3">
      <c r="A11" t="s">
        <v>10</v>
      </c>
    </row>
    <row r="12" spans="1:3">
      <c r="A12" t="s">
        <v>11</v>
      </c>
    </row>
    <row r="13" spans="1:3">
      <c r="A13" t="s">
        <v>12</v>
      </c>
    </row>
    <row r="14" spans="1:3">
      <c r="A14" t="s">
        <v>14</v>
      </c>
    </row>
    <row r="15" spans="1:3">
      <c r="A15" t="s">
        <v>15</v>
      </c>
    </row>
    <row r="16" spans="1:3">
      <c r="A16" t="s">
        <v>463</v>
      </c>
    </row>
    <row r="17" spans="1:1">
      <c r="A17" t="s">
        <v>601</v>
      </c>
    </row>
    <row r="18" spans="1:1">
      <c r="A18" t="s">
        <v>16</v>
      </c>
    </row>
    <row r="19" spans="1:1">
      <c r="A19" t="s">
        <v>17</v>
      </c>
    </row>
    <row r="20" spans="1:1">
      <c r="A20" t="s">
        <v>18</v>
      </c>
    </row>
    <row r="21" spans="1:1">
      <c r="A21" t="s">
        <v>19</v>
      </c>
    </row>
    <row r="22" spans="1:1">
      <c r="A22" t="s">
        <v>20</v>
      </c>
    </row>
    <row r="23" spans="1:1">
      <c r="A23" t="s">
        <v>21</v>
      </c>
    </row>
    <row r="24" spans="1:1">
      <c r="A24" t="s">
        <v>22</v>
      </c>
    </row>
    <row r="25" spans="1:1">
      <c r="A25" t="s">
        <v>757</v>
      </c>
    </row>
    <row r="26" spans="1:1">
      <c r="A26" t="s">
        <v>625</v>
      </c>
    </row>
    <row r="27" spans="1:1">
      <c r="A27" t="s">
        <v>23</v>
      </c>
    </row>
    <row r="28" spans="1:1">
      <c r="A28" t="s">
        <v>13</v>
      </c>
    </row>
    <row r="29" spans="1:1">
      <c r="A29" t="s">
        <v>690</v>
      </c>
    </row>
    <row r="30" spans="1:1">
      <c r="A30" t="s">
        <v>24</v>
      </c>
    </row>
  </sheetData>
  <autoFilter ref="A1:A26" xr:uid="{BA65F33D-8C38-4A63-9C41-EFD05B160947}">
    <sortState xmlns:xlrd2="http://schemas.microsoft.com/office/spreadsheetml/2017/richdata2" ref="A2:A27">
      <sortCondition ref="A1:A26"/>
    </sortState>
  </autoFilter>
  <pageMargins left="0.7" right="0.7" top="0.75" bottom="0.75" header="0.3" footer="0.3"/>
  <headerFooter>
    <oddFooter>&amp;L_x000D_&amp;1#&amp;"Calibri"&amp;10&amp;K000000 Classification - Public</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71C5B-CD79-4468-81A6-B119B629A3EF}">
  <dimension ref="A1:F27"/>
  <sheetViews>
    <sheetView workbookViewId="0">
      <selection activeCell="A27" sqref="A2:A27"/>
    </sheetView>
  </sheetViews>
  <sheetFormatPr defaultRowHeight="15"/>
  <cols>
    <col min="1" max="1" width="39.42578125" bestFit="1" customWidth="1"/>
    <col min="2" max="2" width="6.85546875" customWidth="1"/>
    <col min="3" max="3" width="23.42578125" customWidth="1"/>
    <col min="4" max="4" width="22.5703125" customWidth="1"/>
    <col min="5" max="5" width="19.42578125" bestFit="1" customWidth="1"/>
    <col min="6" max="6" width="73.5703125" bestFit="1" customWidth="1"/>
  </cols>
  <sheetData>
    <row r="1" spans="1:6">
      <c r="A1" s="14" t="s">
        <v>890</v>
      </c>
      <c r="B1" s="14"/>
      <c r="C1" s="14" t="s">
        <v>900</v>
      </c>
      <c r="D1" s="14" t="s">
        <v>901</v>
      </c>
      <c r="E1" s="14" t="s">
        <v>902</v>
      </c>
      <c r="F1" s="14" t="s">
        <v>903</v>
      </c>
    </row>
    <row r="2" spans="1:6">
      <c r="A2" t="s">
        <v>892</v>
      </c>
      <c r="C2" t="s">
        <v>904</v>
      </c>
      <c r="F2" t="s">
        <v>905</v>
      </c>
    </row>
    <row r="3" spans="1:6">
      <c r="A3" t="s">
        <v>363</v>
      </c>
      <c r="C3" t="s">
        <v>904</v>
      </c>
    </row>
    <row r="4" spans="1:6">
      <c r="A4" t="s">
        <v>5</v>
      </c>
      <c r="C4" t="s">
        <v>904</v>
      </c>
    </row>
    <row r="5" spans="1:6">
      <c r="A5" t="s">
        <v>6</v>
      </c>
      <c r="C5" t="s">
        <v>906</v>
      </c>
    </row>
    <row r="6" spans="1:6">
      <c r="A6" t="s">
        <v>7</v>
      </c>
      <c r="C6" t="s">
        <v>907</v>
      </c>
    </row>
    <row r="7" spans="1:6">
      <c r="A7" t="s">
        <v>8</v>
      </c>
      <c r="C7" t="s">
        <v>908</v>
      </c>
      <c r="F7" t="s">
        <v>909</v>
      </c>
    </row>
    <row r="8" spans="1:6">
      <c r="A8" t="s">
        <v>898</v>
      </c>
      <c r="C8" t="s">
        <v>908</v>
      </c>
      <c r="F8" t="s">
        <v>910</v>
      </c>
    </row>
    <row r="9" spans="1:6">
      <c r="A9" t="s">
        <v>9</v>
      </c>
      <c r="C9" t="s">
        <v>908</v>
      </c>
      <c r="F9" t="s">
        <v>911</v>
      </c>
    </row>
    <row r="10" spans="1:6">
      <c r="A10" t="s">
        <v>899</v>
      </c>
      <c r="C10" t="s">
        <v>908</v>
      </c>
      <c r="F10" t="s">
        <v>912</v>
      </c>
    </row>
    <row r="11" spans="1:6">
      <c r="A11" t="s">
        <v>10</v>
      </c>
      <c r="C11" t="s">
        <v>904</v>
      </c>
    </row>
    <row r="12" spans="1:6">
      <c r="A12" t="s">
        <v>11</v>
      </c>
      <c r="F12" t="s">
        <v>913</v>
      </c>
    </row>
    <row r="13" spans="1:6">
      <c r="A13" t="s">
        <v>12</v>
      </c>
      <c r="C13" t="s">
        <v>908</v>
      </c>
    </row>
    <row r="14" spans="1:6">
      <c r="A14" t="s">
        <v>13</v>
      </c>
      <c r="C14" t="s">
        <v>908</v>
      </c>
    </row>
    <row r="15" spans="1:6">
      <c r="A15" t="s">
        <v>15</v>
      </c>
      <c r="C15" t="s">
        <v>908</v>
      </c>
    </row>
    <row r="16" spans="1:6">
      <c r="A16" t="s">
        <v>463</v>
      </c>
      <c r="C16" t="s">
        <v>908</v>
      </c>
    </row>
    <row r="17" spans="1:5">
      <c r="A17" t="s">
        <v>601</v>
      </c>
      <c r="C17" t="s">
        <v>908</v>
      </c>
    </row>
    <row r="18" spans="1:5">
      <c r="A18" t="s">
        <v>16</v>
      </c>
      <c r="C18" t="s">
        <v>906</v>
      </c>
    </row>
    <row r="19" spans="1:5">
      <c r="A19" t="s">
        <v>914</v>
      </c>
      <c r="C19" t="s">
        <v>915</v>
      </c>
      <c r="E19" t="s">
        <v>916</v>
      </c>
    </row>
    <row r="20" spans="1:5">
      <c r="A20" t="s">
        <v>18</v>
      </c>
      <c r="C20" t="s">
        <v>904</v>
      </c>
    </row>
    <row r="21" spans="1:5">
      <c r="A21" t="s">
        <v>19</v>
      </c>
      <c r="C21" t="s">
        <v>917</v>
      </c>
    </row>
    <row r="22" spans="1:5">
      <c r="A22" t="s">
        <v>20</v>
      </c>
    </row>
    <row r="23" spans="1:5">
      <c r="A23" t="s">
        <v>21</v>
      </c>
    </row>
    <row r="24" spans="1:5">
      <c r="A24" t="s">
        <v>22</v>
      </c>
    </row>
    <row r="25" spans="1:5">
      <c r="A25" t="s">
        <v>757</v>
      </c>
    </row>
    <row r="26" spans="1:5">
      <c r="A26" t="s">
        <v>625</v>
      </c>
    </row>
    <row r="27" spans="1:5">
      <c r="A27" t="s">
        <v>23</v>
      </c>
    </row>
  </sheetData>
  <autoFilter ref="A1:A26" xr:uid="{F0871C5B-CD79-4468-81A6-B119B629A3EF}">
    <sortState xmlns:xlrd2="http://schemas.microsoft.com/office/spreadsheetml/2017/richdata2" ref="A2:A27">
      <sortCondition ref="A1:A26"/>
    </sortState>
  </autoFilter>
  <pageMargins left="0.7" right="0.7" top="0.75" bottom="0.75" header="0.3" footer="0.3"/>
  <headerFooter>
    <oddFooter>&amp;L_x000D_&amp;1#&amp;"Calibri"&amp;10&amp;K000000 Classification - Public</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DFC1E-D12F-487C-87E5-8277DF56EE42}">
  <dimension ref="A1:E27"/>
  <sheetViews>
    <sheetView workbookViewId="0"/>
  </sheetViews>
  <sheetFormatPr defaultRowHeight="15"/>
  <cols>
    <col min="1" max="1" width="39.42578125" bestFit="1" customWidth="1"/>
    <col min="2" max="2" width="36.85546875" customWidth="1"/>
    <col min="3" max="3" width="43.5703125" customWidth="1"/>
    <col min="4" max="4" width="35.85546875" customWidth="1"/>
    <col min="5" max="5" width="84.5703125" bestFit="1" customWidth="1"/>
  </cols>
  <sheetData>
    <row r="1" spans="1:5">
      <c r="A1" s="50" t="s">
        <v>918</v>
      </c>
      <c r="B1" s="50" t="s">
        <v>919</v>
      </c>
      <c r="C1" s="50" t="s">
        <v>920</v>
      </c>
      <c r="D1" s="50" t="s">
        <v>921</v>
      </c>
      <c r="E1" s="50" t="s">
        <v>903</v>
      </c>
    </row>
    <row r="2" spans="1:5" ht="30">
      <c r="A2" s="51" t="s">
        <v>892</v>
      </c>
      <c r="B2" s="52" t="s">
        <v>922</v>
      </c>
      <c r="C2" s="53" t="s">
        <v>923</v>
      </c>
      <c r="D2" s="53" t="s">
        <v>924</v>
      </c>
      <c r="E2" s="51" t="s">
        <v>925</v>
      </c>
    </row>
    <row r="3" spans="1:5">
      <c r="A3" s="51" t="s">
        <v>363</v>
      </c>
      <c r="B3" s="52" t="s">
        <v>926</v>
      </c>
      <c r="C3" s="53" t="s">
        <v>927</v>
      </c>
      <c r="D3" s="51"/>
      <c r="E3" s="51" t="s">
        <v>928</v>
      </c>
    </row>
    <row r="4" spans="1:5">
      <c r="A4" s="51" t="s">
        <v>5</v>
      </c>
      <c r="B4" s="52" t="s">
        <v>922</v>
      </c>
      <c r="C4" s="53" t="s">
        <v>923</v>
      </c>
      <c r="D4" s="51"/>
      <c r="E4" s="51"/>
    </row>
    <row r="5" spans="1:5">
      <c r="A5" s="51" t="s">
        <v>6</v>
      </c>
      <c r="B5" s="52" t="s">
        <v>929</v>
      </c>
      <c r="C5" s="51"/>
      <c r="D5" s="51"/>
      <c r="E5" s="51"/>
    </row>
    <row r="6" spans="1:5">
      <c r="A6" s="51" t="s">
        <v>7</v>
      </c>
      <c r="B6" s="52" t="s">
        <v>922</v>
      </c>
      <c r="C6" s="53" t="s">
        <v>930</v>
      </c>
      <c r="D6" s="53"/>
      <c r="E6" s="51"/>
    </row>
    <row r="7" spans="1:5" ht="30">
      <c r="A7" s="54" t="s">
        <v>8</v>
      </c>
      <c r="B7" s="52" t="s">
        <v>922</v>
      </c>
      <c r="C7" s="53" t="s">
        <v>931</v>
      </c>
      <c r="D7" s="53" t="s">
        <v>932</v>
      </c>
      <c r="E7" s="51"/>
    </row>
    <row r="8" spans="1:5">
      <c r="A8" s="55" t="s">
        <v>898</v>
      </c>
      <c r="B8" s="56" t="s">
        <v>933</v>
      </c>
      <c r="C8" s="51"/>
      <c r="D8" s="51"/>
      <c r="E8" s="51" t="s">
        <v>934</v>
      </c>
    </row>
    <row r="9" spans="1:5" ht="30">
      <c r="A9" s="51" t="s">
        <v>9</v>
      </c>
      <c r="B9" s="52" t="s">
        <v>935</v>
      </c>
      <c r="C9" s="53" t="s">
        <v>936</v>
      </c>
      <c r="D9" s="51"/>
      <c r="E9" s="51"/>
    </row>
    <row r="10" spans="1:5">
      <c r="A10" s="55" t="s">
        <v>899</v>
      </c>
      <c r="B10" s="56" t="s">
        <v>933</v>
      </c>
      <c r="C10" s="51"/>
      <c r="D10" s="51"/>
      <c r="E10" s="51"/>
    </row>
    <row r="11" spans="1:5" ht="45">
      <c r="A11" s="51" t="s">
        <v>10</v>
      </c>
      <c r="B11" s="52" t="s">
        <v>937</v>
      </c>
      <c r="C11" s="53" t="s">
        <v>938</v>
      </c>
      <c r="D11" s="53" t="s">
        <v>939</v>
      </c>
      <c r="E11" s="51"/>
    </row>
    <row r="12" spans="1:5">
      <c r="A12" s="51" t="s">
        <v>11</v>
      </c>
      <c r="B12" s="52" t="s">
        <v>926</v>
      </c>
      <c r="C12" s="53" t="s">
        <v>940</v>
      </c>
      <c r="D12" s="51"/>
      <c r="E12" s="51"/>
    </row>
    <row r="13" spans="1:5">
      <c r="A13" s="51" t="s">
        <v>12</v>
      </c>
      <c r="B13" s="51"/>
      <c r="C13" s="51"/>
      <c r="D13" s="51"/>
      <c r="E13" s="51"/>
    </row>
    <row r="14" spans="1:5" ht="30">
      <c r="A14" s="51" t="s">
        <v>15</v>
      </c>
      <c r="B14" s="52" t="s">
        <v>941</v>
      </c>
      <c r="C14" s="53" t="s">
        <v>942</v>
      </c>
      <c r="D14" s="51"/>
      <c r="E14" s="51"/>
    </row>
    <row r="15" spans="1:5">
      <c r="A15" s="51" t="s">
        <v>463</v>
      </c>
      <c r="B15" s="52" t="s">
        <v>926</v>
      </c>
      <c r="C15" s="53" t="s">
        <v>943</v>
      </c>
      <c r="D15" s="53" t="s">
        <v>944</v>
      </c>
      <c r="E15" s="51"/>
    </row>
    <row r="16" spans="1:5" ht="30">
      <c r="A16" s="51" t="s">
        <v>601</v>
      </c>
      <c r="B16" s="52" t="s">
        <v>926</v>
      </c>
      <c r="C16" s="53" t="s">
        <v>943</v>
      </c>
      <c r="D16" s="53" t="s">
        <v>945</v>
      </c>
      <c r="E16" s="51"/>
    </row>
    <row r="17" spans="1:5">
      <c r="A17" s="51" t="s">
        <v>16</v>
      </c>
      <c r="B17" s="52" t="s">
        <v>922</v>
      </c>
      <c r="C17" s="53" t="s">
        <v>930</v>
      </c>
      <c r="D17" s="51"/>
      <c r="E17" s="51"/>
    </row>
    <row r="18" spans="1:5" ht="45">
      <c r="A18" s="51" t="s">
        <v>914</v>
      </c>
      <c r="B18" s="52" t="s">
        <v>937</v>
      </c>
      <c r="C18" s="53" t="s">
        <v>946</v>
      </c>
      <c r="D18" s="51"/>
      <c r="E18" s="51"/>
    </row>
    <row r="19" spans="1:5" ht="45">
      <c r="A19" s="51" t="s">
        <v>19</v>
      </c>
      <c r="B19" s="52" t="s">
        <v>937</v>
      </c>
      <c r="C19" s="53" t="s">
        <v>947</v>
      </c>
      <c r="D19" s="53" t="s">
        <v>948</v>
      </c>
      <c r="E19" s="51"/>
    </row>
    <row r="20" spans="1:5" ht="45">
      <c r="A20" s="51" t="s">
        <v>20</v>
      </c>
      <c r="B20" s="52" t="s">
        <v>937</v>
      </c>
      <c r="C20" s="53" t="s">
        <v>20</v>
      </c>
      <c r="D20" s="51"/>
      <c r="E20" s="51"/>
    </row>
    <row r="21" spans="1:5" ht="45">
      <c r="A21" s="51" t="s">
        <v>21</v>
      </c>
      <c r="B21" s="52" t="s">
        <v>937</v>
      </c>
      <c r="C21" s="53" t="s">
        <v>947</v>
      </c>
      <c r="D21" s="53" t="s">
        <v>949</v>
      </c>
      <c r="E21" s="51"/>
    </row>
    <row r="22" spans="1:5">
      <c r="A22" s="51" t="s">
        <v>22</v>
      </c>
      <c r="B22" s="52" t="s">
        <v>926</v>
      </c>
      <c r="C22" s="51"/>
      <c r="D22" s="51"/>
      <c r="E22" s="51"/>
    </row>
    <row r="23" spans="1:5">
      <c r="A23" s="51" t="s">
        <v>757</v>
      </c>
      <c r="B23" s="52" t="s">
        <v>922</v>
      </c>
      <c r="C23" s="53" t="s">
        <v>950</v>
      </c>
      <c r="D23" s="51"/>
      <c r="E23" s="51"/>
    </row>
    <row r="24" spans="1:5" ht="30">
      <c r="A24" s="51" t="s">
        <v>625</v>
      </c>
      <c r="B24" s="52" t="s">
        <v>941</v>
      </c>
      <c r="C24" s="53" t="s">
        <v>942</v>
      </c>
      <c r="D24" s="51"/>
      <c r="E24" s="51"/>
    </row>
    <row r="25" spans="1:5" ht="30">
      <c r="A25" s="51" t="s">
        <v>23</v>
      </c>
      <c r="B25" s="52" t="s">
        <v>951</v>
      </c>
      <c r="C25" s="53" t="s">
        <v>952</v>
      </c>
      <c r="D25" s="51"/>
      <c r="E25" s="51"/>
    </row>
    <row r="26" spans="1:5">
      <c r="A26" s="51" t="s">
        <v>18</v>
      </c>
      <c r="B26" s="52" t="s">
        <v>922</v>
      </c>
      <c r="C26" s="53" t="s">
        <v>953</v>
      </c>
      <c r="D26" s="51"/>
      <c r="E26" s="51"/>
    </row>
    <row r="27" spans="1:5">
      <c r="A27" s="51" t="s">
        <v>13</v>
      </c>
      <c r="B27" s="52" t="s">
        <v>954</v>
      </c>
      <c r="C27" s="53" t="s">
        <v>955</v>
      </c>
      <c r="D27" s="51"/>
      <c r="E27" s="51"/>
    </row>
  </sheetData>
  <pageMargins left="0.7" right="0.7" top="0.75" bottom="0.75" header="0.3" footer="0.3"/>
  <headerFooter>
    <oddFooter>&amp;L_x000D_&amp;1#&amp;"Calibri"&amp;10&amp;K000000 Classification - Public</oddFooter>
  </headerFooter>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A3549-3583-4C07-81B3-52D9DF567394}">
  <dimension ref="A1:G39"/>
  <sheetViews>
    <sheetView topLeftCell="A20" zoomScale="114" workbookViewId="0">
      <selection activeCell="D36" sqref="C34:D36"/>
    </sheetView>
  </sheetViews>
  <sheetFormatPr defaultRowHeight="15"/>
  <cols>
    <col min="2" max="2" width="19.5703125" customWidth="1"/>
    <col min="3" max="3" width="38.5703125" customWidth="1"/>
    <col min="4" max="4" width="20.5703125" bestFit="1" customWidth="1"/>
    <col min="6" max="6" width="37.42578125" customWidth="1"/>
  </cols>
  <sheetData>
    <row r="1" spans="2:7">
      <c r="F1" s="9" t="s">
        <v>759</v>
      </c>
    </row>
    <row r="2" spans="2:7" ht="15.75" thickBot="1">
      <c r="B2" s="136" t="s">
        <v>52</v>
      </c>
      <c r="C2" t="s">
        <v>956</v>
      </c>
      <c r="E2">
        <v>2</v>
      </c>
      <c r="F2" s="9" t="s">
        <v>957</v>
      </c>
    </row>
    <row r="3" spans="2:7" ht="15.75" thickBot="1">
      <c r="B3" s="136" t="s">
        <v>52</v>
      </c>
      <c r="C3" t="s">
        <v>43</v>
      </c>
      <c r="E3">
        <v>2</v>
      </c>
      <c r="F3" s="9" t="s">
        <v>957</v>
      </c>
    </row>
    <row r="4" spans="2:7" ht="15.75" thickBot="1">
      <c r="B4" s="136" t="s">
        <v>52</v>
      </c>
      <c r="C4" t="s">
        <v>958</v>
      </c>
      <c r="E4">
        <v>2</v>
      </c>
      <c r="F4" s="9" t="s">
        <v>957</v>
      </c>
    </row>
    <row r="5" spans="2:7" ht="15.75" thickBot="1">
      <c r="B5" s="136" t="s">
        <v>959</v>
      </c>
      <c r="C5" t="s">
        <v>960</v>
      </c>
      <c r="E5">
        <v>2</v>
      </c>
    </row>
    <row r="6" spans="2:7" ht="15.75" thickBot="1">
      <c r="B6" s="136" t="s">
        <v>959</v>
      </c>
      <c r="C6" t="s">
        <v>961</v>
      </c>
      <c r="E6">
        <v>2</v>
      </c>
    </row>
    <row r="7" spans="2:7" ht="15.75" thickBot="1">
      <c r="B7" s="136" t="s">
        <v>959</v>
      </c>
      <c r="C7" t="s">
        <v>962</v>
      </c>
    </row>
    <row r="8" spans="2:7" ht="15.75" thickBot="1">
      <c r="B8" s="136" t="s">
        <v>963</v>
      </c>
      <c r="C8" t="s">
        <v>964</v>
      </c>
      <c r="G8" t="s">
        <v>965</v>
      </c>
    </row>
    <row r="9" spans="2:7" ht="15.75" thickBot="1">
      <c r="B9" s="136" t="s">
        <v>963</v>
      </c>
      <c r="C9" t="s">
        <v>966</v>
      </c>
      <c r="G9" t="s">
        <v>967</v>
      </c>
    </row>
    <row r="10" spans="2:7" ht="15.75" thickBot="1">
      <c r="B10" s="136" t="s">
        <v>963</v>
      </c>
      <c r="C10" t="s">
        <v>968</v>
      </c>
      <c r="G10" t="s">
        <v>969</v>
      </c>
    </row>
    <row r="11" spans="2:7" ht="15.75" thickBot="1">
      <c r="B11" s="136" t="s">
        <v>970</v>
      </c>
    </row>
    <row r="12" spans="2:7" ht="15.75" thickBot="1">
      <c r="B12" s="136" t="s">
        <v>970</v>
      </c>
      <c r="C12" t="s">
        <v>971</v>
      </c>
    </row>
    <row r="13" spans="2:7" ht="15.75" thickBot="1">
      <c r="B13" s="136" t="s">
        <v>970</v>
      </c>
      <c r="C13" t="s">
        <v>48</v>
      </c>
    </row>
    <row r="14" spans="2:7">
      <c r="B14" s="137" t="s">
        <v>972</v>
      </c>
      <c r="C14" t="s">
        <v>49</v>
      </c>
    </row>
    <row r="15" spans="2:7">
      <c r="B15" s="137" t="s">
        <v>973</v>
      </c>
      <c r="C15" t="s">
        <v>974</v>
      </c>
    </row>
    <row r="16" spans="2:7" ht="15.75" thickBot="1">
      <c r="B16" s="138" t="s">
        <v>975</v>
      </c>
      <c r="C16" t="s">
        <v>976</v>
      </c>
    </row>
    <row r="17" spans="1:6" ht="15.75" thickBot="1">
      <c r="B17" s="138" t="s">
        <v>977</v>
      </c>
      <c r="C17" t="s">
        <v>978</v>
      </c>
    </row>
    <row r="18" spans="1:6" ht="15.75" thickBot="1">
      <c r="B18" s="138" t="s">
        <v>977</v>
      </c>
      <c r="C18" t="s">
        <v>979</v>
      </c>
    </row>
    <row r="24" spans="1:6">
      <c r="E24" t="s">
        <v>980</v>
      </c>
      <c r="F24" t="s">
        <v>981</v>
      </c>
    </row>
    <row r="25" spans="1:6" ht="15.75" thickBot="1">
      <c r="A25" t="s">
        <v>982</v>
      </c>
      <c r="B25" s="136" t="s">
        <v>52</v>
      </c>
      <c r="C25" t="s">
        <v>958</v>
      </c>
      <c r="D25" t="s">
        <v>983</v>
      </c>
      <c r="E25">
        <v>1</v>
      </c>
      <c r="F25">
        <v>2</v>
      </c>
    </row>
    <row r="26" spans="1:6" ht="15.75" thickBot="1">
      <c r="A26" t="s">
        <v>984</v>
      </c>
      <c r="B26" s="136" t="s">
        <v>52</v>
      </c>
      <c r="C26" t="s">
        <v>43</v>
      </c>
      <c r="D26" t="s">
        <v>985</v>
      </c>
      <c r="E26">
        <v>3</v>
      </c>
      <c r="F26">
        <v>3</v>
      </c>
    </row>
    <row r="27" spans="1:6" ht="15.75" thickBot="1">
      <c r="A27" t="s">
        <v>986</v>
      </c>
      <c r="B27" s="136" t="s">
        <v>52</v>
      </c>
      <c r="C27" t="s">
        <v>987</v>
      </c>
      <c r="D27" t="s">
        <v>988</v>
      </c>
      <c r="E27">
        <v>2</v>
      </c>
      <c r="F27">
        <v>2</v>
      </c>
    </row>
    <row r="28" spans="1:6" ht="15.75" thickBot="1">
      <c r="B28" s="136" t="s">
        <v>963</v>
      </c>
      <c r="C28" t="s">
        <v>45</v>
      </c>
      <c r="E28">
        <v>2</v>
      </c>
      <c r="F28">
        <v>3</v>
      </c>
    </row>
    <row r="29" spans="1:6" ht="15.75" thickBot="1">
      <c r="B29" s="136" t="s">
        <v>963</v>
      </c>
      <c r="C29" t="s">
        <v>46</v>
      </c>
      <c r="E29">
        <v>2</v>
      </c>
      <c r="F29">
        <v>3</v>
      </c>
    </row>
    <row r="30" spans="1:6" ht="15.75" thickBot="1">
      <c r="B30" s="136" t="s">
        <v>963</v>
      </c>
      <c r="C30" t="s">
        <v>964</v>
      </c>
      <c r="E30">
        <v>1</v>
      </c>
      <c r="F30">
        <v>3</v>
      </c>
    </row>
    <row r="31" spans="1:6" ht="29.25" thickBot="1">
      <c r="B31" s="136" t="s">
        <v>970</v>
      </c>
      <c r="C31" s="134" t="s">
        <v>989</v>
      </c>
      <c r="D31" s="139"/>
      <c r="E31">
        <v>1</v>
      </c>
      <c r="F31">
        <v>2</v>
      </c>
    </row>
    <row r="32" spans="1:6" ht="29.25" thickBot="1">
      <c r="B32" s="136" t="s">
        <v>970</v>
      </c>
      <c r="C32" s="135" t="s">
        <v>990</v>
      </c>
      <c r="D32" s="140" t="s">
        <v>991</v>
      </c>
    </row>
    <row r="33" spans="2:4" ht="15.75" thickBot="1">
      <c r="B33" s="136" t="s">
        <v>970</v>
      </c>
      <c r="C33" s="134" t="s">
        <v>50</v>
      </c>
      <c r="D33" s="139" t="s">
        <v>969</v>
      </c>
    </row>
    <row r="34" spans="2:4" ht="15.75" thickBot="1">
      <c r="B34" s="136" t="s">
        <v>992</v>
      </c>
      <c r="C34" t="s">
        <v>993</v>
      </c>
      <c r="D34" t="s">
        <v>994</v>
      </c>
    </row>
    <row r="35" spans="2:4" ht="15.75" thickBot="1">
      <c r="B35" s="136" t="s">
        <v>992</v>
      </c>
      <c r="C35" t="s">
        <v>993</v>
      </c>
      <c r="D35" t="s">
        <v>995</v>
      </c>
    </row>
    <row r="36" spans="2:4" ht="15.75" thickBot="1">
      <c r="B36" s="136" t="s">
        <v>992</v>
      </c>
      <c r="C36" t="s">
        <v>993</v>
      </c>
      <c r="D36" t="s">
        <v>996</v>
      </c>
    </row>
    <row r="37" spans="2:4" ht="15.75" thickBot="1">
      <c r="B37" s="136" t="s">
        <v>959</v>
      </c>
      <c r="C37" t="s">
        <v>960</v>
      </c>
      <c r="D37" t="s">
        <v>997</v>
      </c>
    </row>
    <row r="38" spans="2:4" ht="15.75" thickBot="1">
      <c r="B38" s="136" t="s">
        <v>959</v>
      </c>
      <c r="C38" t="s">
        <v>961</v>
      </c>
    </row>
    <row r="39" spans="2:4" ht="15.75" thickBot="1">
      <c r="B39" s="136" t="s">
        <v>959</v>
      </c>
      <c r="C39" t="s">
        <v>962</v>
      </c>
      <c r="D39" t="s">
        <v>998</v>
      </c>
    </row>
  </sheetData>
  <pageMargins left="0.7" right="0.7" top="0.75" bottom="0.75" header="0.3" footer="0.3"/>
  <headerFooter>
    <oddFooter>&amp;L_x000D_&amp;1#&amp;"Calibri"&amp;10&amp;K000000 Classification - Public</oddFoot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CFD45-DA86-47F5-BCA6-C40C7A0C53F5}">
  <dimension ref="A1:A2"/>
  <sheetViews>
    <sheetView workbookViewId="0">
      <selection activeCell="A2" sqref="A2"/>
    </sheetView>
  </sheetViews>
  <sheetFormatPr defaultRowHeight="15"/>
  <sheetData>
    <row r="1" spans="1:1">
      <c r="A1" s="14" t="s">
        <v>999</v>
      </c>
    </row>
    <row r="2" spans="1:1">
      <c r="A2" t="s">
        <v>1000</v>
      </c>
    </row>
  </sheetData>
  <pageMargins left="0.7" right="0.7" top="0.75" bottom="0.75" header="0.3" footer="0.3"/>
  <headerFooter>
    <oddFooter>&amp;L_x000D_&amp;1#&amp;"Calibri"&amp;10&amp;K000000 Classification -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e06419a-bc24-4bca-aaf1-3b90bf7d837a">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17EB9F8E3ABAA489A6191778AAEABC8" ma:contentTypeVersion="14" ma:contentTypeDescription="Create a new document." ma:contentTypeScope="" ma:versionID="ca410b711d7e1dbb3b8812b94cae59a8">
  <xsd:schema xmlns:xsd="http://www.w3.org/2001/XMLSchema" xmlns:xs="http://www.w3.org/2001/XMLSchema" xmlns:p="http://schemas.microsoft.com/office/2006/metadata/properties" xmlns:ns2="7e06419a-bc24-4bca-aaf1-3b90bf7d837a" targetNamespace="http://schemas.microsoft.com/office/2006/metadata/properties" ma:root="true" ma:fieldsID="c5d67c1cae84893d945a781f540d5af9" ns2:_="">
    <xsd:import namespace="7e06419a-bc24-4bca-aaf1-3b90bf7d837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2:MediaServiceDateTaken" minOccurs="0"/>
                <xsd:element ref="ns2:MediaLengthInSeconds" minOccurs="0"/>
                <xsd:element ref="ns2:lcf76f155ced4ddcb4097134ff3c332f"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e06419a-bc24-4bca-aaf1-3b90bf7d83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579a89b1-2c2c-4f7f-9bd7-7914fb13a02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CBC734A-37E0-4A55-B328-89CFAE297459}">
  <ds:schemaRefs>
    <ds:schemaRef ds:uri="http://schemas.microsoft.com/office/2006/metadata/properties"/>
    <ds:schemaRef ds:uri="http://schemas.microsoft.com/office/infopath/2007/PartnerControls"/>
    <ds:schemaRef ds:uri="7e06419a-bc24-4bca-aaf1-3b90bf7d837a"/>
  </ds:schemaRefs>
</ds:datastoreItem>
</file>

<file path=customXml/itemProps2.xml><?xml version="1.0" encoding="utf-8"?>
<ds:datastoreItem xmlns:ds="http://schemas.openxmlformats.org/officeDocument/2006/customXml" ds:itemID="{B1E73802-DE0F-482B-8B75-044CD712CFB1}">
  <ds:schemaRefs>
    <ds:schemaRef ds:uri="http://schemas.microsoft.com/sharepoint/v3/contenttype/forms"/>
  </ds:schemaRefs>
</ds:datastoreItem>
</file>

<file path=customXml/itemProps3.xml><?xml version="1.0" encoding="utf-8"?>
<ds:datastoreItem xmlns:ds="http://schemas.openxmlformats.org/officeDocument/2006/customXml" ds:itemID="{3977A69D-27CD-4AC0-B4CF-1D599E9E2E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e06419a-bc24-4bca-aaf1-3b90bf7d837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1faf88fe-a998-4c5b-93c9-210a11d9a5c2}" enabled="0" method="" siteId="{1faf88fe-a998-4c5b-93c9-210a11d9a5c2}"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Pivot (2)</vt:lpstr>
      <vt:lpstr>Pivot</vt:lpstr>
      <vt:lpstr>Data</vt:lpstr>
      <vt:lpstr>5star</vt:lpstr>
      <vt:lpstr>Lists</vt:lpstr>
      <vt:lpstr>DomainIdea</vt:lpstr>
      <vt:lpstr>DomainIdea (ISO-ICS)</vt:lpstr>
      <vt:lpstr>spiderchart</vt:lpstr>
      <vt:lpstr>UFOs</vt:lpstr>
      <vt:lpstr>Sheet2</vt:lpstr>
      <vt:lpstr>Arghavan - test</vt:lpstr>
      <vt:lpstr>Some notes</vt:lpstr>
      <vt:lpstr>Data_old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Frederic Bosche</dc:creator>
  <cp:keywords/>
  <dc:description/>
  <cp:lastModifiedBy>Frederic Bosche</cp:lastModifiedBy>
  <cp:revision/>
  <dcterms:created xsi:type="dcterms:W3CDTF">2015-06-05T18:17:20Z</dcterms:created>
  <dcterms:modified xsi:type="dcterms:W3CDTF">2025-05-30T16:04:22Z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0x010100617EB9F8E3ABAA489A6191778AAEABC8</vt:lpwstr>
  </property>
  <property fmtid="{D5CDD505-2E9C-101B-9397-08002B2CF9AE}" pid="3" name="MediaServiceImageTags">
    <vt:lpwstr/>
  </property>
</Properties>
</file>