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bosche\Documents\GitHub\BE-OLS_DataReview01\data\"/>
    </mc:Choice>
  </mc:AlternateContent>
  <xr:revisionPtr revIDLastSave="0" documentId="13_ncr:1_{6E819B55-D8C5-480B-8222-1CE853197DEB}" xr6:coauthVersionLast="47" xr6:coauthVersionMax="47" xr10:uidLastSave="{00000000-0000-0000-0000-000000000000}"/>
  <bookViews>
    <workbookView xWindow="-120" yWindow="-120" windowWidth="29040" windowHeight="1572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73" i="14" l="1"/>
  <c r="AC73" i="14"/>
  <c r="AD73" i="14"/>
  <c r="AB11" i="14"/>
  <c r="AC11" i="14"/>
  <c r="AD11" i="14"/>
  <c r="AB2" i="14"/>
  <c r="AC2" i="14"/>
  <c r="AD2" i="14"/>
  <c r="AB64" i="14"/>
  <c r="AC64" i="14"/>
  <c r="AD64" i="14"/>
  <c r="AB38" i="14"/>
  <c r="AC38" i="14"/>
  <c r="AD38" i="14"/>
  <c r="AB27" i="14"/>
  <c r="AC27" i="14"/>
  <c r="AD27" i="14"/>
  <c r="AB37" i="14"/>
  <c r="AC37" i="14"/>
  <c r="AD37" i="14"/>
  <c r="AB24" i="14"/>
  <c r="AC24" i="14"/>
  <c r="AD24" i="14"/>
  <c r="AD4" i="14"/>
  <c r="AC4" i="14"/>
  <c r="AB4" i="14"/>
  <c r="AB87" i="14"/>
  <c r="AB108" i="14"/>
  <c r="AB5" i="14"/>
  <c r="AB56" i="14"/>
  <c r="AB9" i="14"/>
  <c r="AB8" i="14"/>
  <c r="AB12" i="14"/>
  <c r="AB13" i="14"/>
  <c r="AB3" i="14"/>
  <c r="AB20" i="14"/>
  <c r="AB60" i="14"/>
  <c r="AB65" i="14"/>
  <c r="AB68" i="14"/>
  <c r="AB14" i="14"/>
  <c r="AB79" i="14"/>
  <c r="AB85" i="14"/>
  <c r="AB101" i="14"/>
  <c r="AB114" i="14"/>
  <c r="AB18" i="14"/>
  <c r="AB19" i="14"/>
  <c r="AB7" i="14"/>
  <c r="AB10" i="14"/>
  <c r="AB15" i="14"/>
  <c r="AB17" i="14"/>
  <c r="AB16" i="14"/>
  <c r="AB49" i="14"/>
  <c r="AB23" i="14"/>
  <c r="AB21" i="14"/>
  <c r="AB77" i="14"/>
  <c r="AB51" i="14"/>
  <c r="AB62" i="14"/>
  <c r="AB81" i="14"/>
  <c r="AB82" i="14"/>
  <c r="AB86" i="14"/>
  <c r="AB95" i="14"/>
  <c r="AB22" i="14"/>
  <c r="AB25" i="14"/>
  <c r="AB40" i="14"/>
  <c r="AB43" i="14"/>
  <c r="AB45" i="14"/>
  <c r="AB42" i="14"/>
  <c r="AB26" i="14"/>
  <c r="AB28" i="14"/>
  <c r="AB34" i="14"/>
  <c r="AB29" i="14"/>
  <c r="AB31" i="14"/>
  <c r="AB30" i="14"/>
  <c r="AB32" i="14"/>
  <c r="AB33" i="14"/>
  <c r="AB35" i="14"/>
  <c r="AB36" i="14"/>
  <c r="AB39" i="14"/>
  <c r="AB46" i="14"/>
  <c r="AB70" i="14"/>
  <c r="AB44" i="14"/>
  <c r="AB48" i="14"/>
  <c r="AB109" i="14"/>
  <c r="AB47" i="14"/>
  <c r="AB50" i="14"/>
  <c r="AB54" i="14"/>
  <c r="AB55" i="14"/>
  <c r="AB53" i="14"/>
  <c r="AB52" i="14"/>
  <c r="AB115" i="14"/>
  <c r="AB58" i="14"/>
  <c r="AB78" i="14"/>
  <c r="AB57" i="14"/>
  <c r="AB59" i="14"/>
  <c r="AB61" i="14"/>
  <c r="AB63" i="14"/>
  <c r="AB66" i="14"/>
  <c r="AB67" i="14"/>
  <c r="AB71" i="14"/>
  <c r="AB69" i="14"/>
  <c r="AB74" i="14"/>
  <c r="AB76" i="14"/>
  <c r="AB72" i="14"/>
  <c r="AB75" i="14"/>
  <c r="AB80" i="14"/>
  <c r="AB41" i="14"/>
  <c r="AB100" i="14"/>
  <c r="AB83" i="14"/>
  <c r="AB84" i="14"/>
  <c r="AB106" i="14"/>
  <c r="AB104" i="14"/>
  <c r="AB105" i="14"/>
  <c r="AB99" i="14"/>
  <c r="AB97" i="14"/>
  <c r="AB90" i="14"/>
  <c r="AB91" i="14"/>
  <c r="AB92" i="14"/>
  <c r="AB93" i="14"/>
  <c r="AB94" i="14"/>
  <c r="AB88" i="14"/>
  <c r="AB89" i="14"/>
  <c r="AB98" i="14"/>
  <c r="AB102" i="14"/>
  <c r="AB103" i="14"/>
  <c r="AB96" i="14"/>
  <c r="AB110" i="14"/>
  <c r="AB112" i="14"/>
  <c r="AB113" i="14"/>
  <c r="AB107" i="14"/>
  <c r="AB111" i="14"/>
  <c r="AB6" i="14"/>
  <c r="AD108" i="14"/>
  <c r="AD5" i="14"/>
  <c r="AD56" i="14"/>
  <c r="AD9" i="14"/>
  <c r="AD8" i="14"/>
  <c r="AD12" i="14"/>
  <c r="AD13" i="14"/>
  <c r="AD3" i="14"/>
  <c r="AD20" i="14"/>
  <c r="AD60" i="14"/>
  <c r="AD65" i="14"/>
  <c r="AD68" i="14"/>
  <c r="AD14" i="14"/>
  <c r="AD79" i="14"/>
  <c r="AD85" i="14"/>
  <c r="AD101" i="14"/>
  <c r="AD114" i="14"/>
  <c r="AD18" i="14"/>
  <c r="AD19" i="14"/>
  <c r="AD7" i="14"/>
  <c r="AD10" i="14"/>
  <c r="AD15" i="14"/>
  <c r="AD17" i="14"/>
  <c r="AD16" i="14"/>
  <c r="AD49" i="14"/>
  <c r="AD23" i="14"/>
  <c r="AD21" i="14"/>
  <c r="AD77" i="14"/>
  <c r="AD51" i="14"/>
  <c r="AD62" i="14"/>
  <c r="AD81" i="14"/>
  <c r="AD82" i="14"/>
  <c r="AD86" i="14"/>
  <c r="AD95" i="14"/>
  <c r="AD22" i="14"/>
  <c r="AD25" i="14"/>
  <c r="AD40" i="14"/>
  <c r="AD43" i="14"/>
  <c r="AD45" i="14"/>
  <c r="AD42" i="14"/>
  <c r="AD26" i="14"/>
  <c r="AD28" i="14"/>
  <c r="AD34" i="14"/>
  <c r="AD29" i="14"/>
  <c r="AD31" i="14"/>
  <c r="AD30" i="14"/>
  <c r="AD32" i="14"/>
  <c r="AD33" i="14"/>
  <c r="AD35" i="14"/>
  <c r="AD36" i="14"/>
  <c r="AD39" i="14"/>
  <c r="AD46" i="14"/>
  <c r="AD70" i="14"/>
  <c r="AD44" i="14"/>
  <c r="AD48" i="14"/>
  <c r="AD109" i="14"/>
  <c r="AD47" i="14"/>
  <c r="AD50" i="14"/>
  <c r="AD54" i="14"/>
  <c r="AD55" i="14"/>
  <c r="AD53" i="14"/>
  <c r="AD52" i="14"/>
  <c r="AD115" i="14"/>
  <c r="AD58" i="14"/>
  <c r="AD78" i="14"/>
  <c r="AD57" i="14"/>
  <c r="AD59" i="14"/>
  <c r="AD61" i="14"/>
  <c r="AD63" i="14"/>
  <c r="AD66" i="14"/>
  <c r="AD67" i="14"/>
  <c r="AD71" i="14"/>
  <c r="AD69" i="14"/>
  <c r="AD74" i="14"/>
  <c r="AD76" i="14"/>
  <c r="AD72" i="14"/>
  <c r="AD75" i="14"/>
  <c r="AD80" i="14"/>
  <c r="AD41" i="14"/>
  <c r="AD100" i="14"/>
  <c r="AD83" i="14"/>
  <c r="AD84" i="14"/>
  <c r="AD106" i="14"/>
  <c r="AD104" i="14"/>
  <c r="AD105" i="14"/>
  <c r="AD99" i="14"/>
  <c r="AD87" i="14"/>
  <c r="AD97" i="14"/>
  <c r="AD90" i="14"/>
  <c r="AD91" i="14"/>
  <c r="AD92" i="14"/>
  <c r="AD93" i="14"/>
  <c r="AD94" i="14"/>
  <c r="AD88" i="14"/>
  <c r="AD89" i="14"/>
  <c r="AD98" i="14"/>
  <c r="AD102" i="14"/>
  <c r="AD103" i="14"/>
  <c r="AD96" i="14"/>
  <c r="AD110" i="14"/>
  <c r="AD112" i="14"/>
  <c r="AD113" i="14"/>
  <c r="AD107" i="14"/>
  <c r="AD111" i="14"/>
  <c r="AD6" i="14"/>
  <c r="AC5" i="14"/>
  <c r="AC56" i="14"/>
  <c r="AC9" i="14"/>
  <c r="AC8" i="14"/>
  <c r="AC12" i="14"/>
  <c r="AC13" i="14"/>
  <c r="AC3" i="14"/>
  <c r="AC20" i="14"/>
  <c r="AC60" i="14"/>
  <c r="AC65" i="14"/>
  <c r="AC68" i="14"/>
  <c r="AC14" i="14"/>
  <c r="AC79" i="14"/>
  <c r="AC85" i="14"/>
  <c r="AC101" i="14"/>
  <c r="AC114" i="14"/>
  <c r="AC18" i="14"/>
  <c r="AC19" i="14"/>
  <c r="AC7" i="14"/>
  <c r="AC10" i="14"/>
  <c r="AC15" i="14"/>
  <c r="AC17" i="14"/>
  <c r="AC16" i="14"/>
  <c r="AC49" i="14"/>
  <c r="AC23" i="14"/>
  <c r="AC21" i="14"/>
  <c r="AC77" i="14"/>
  <c r="AC51" i="14"/>
  <c r="AC62" i="14"/>
  <c r="AC81" i="14"/>
  <c r="AC82" i="14"/>
  <c r="AC86" i="14"/>
  <c r="AC95" i="14"/>
  <c r="AC22" i="14"/>
  <c r="AC25" i="14"/>
  <c r="AC40" i="14"/>
  <c r="AC43" i="14"/>
  <c r="AC45" i="14"/>
  <c r="AC42" i="14"/>
  <c r="AC26" i="14"/>
  <c r="AC28" i="14"/>
  <c r="AC34" i="14"/>
  <c r="AC29" i="14"/>
  <c r="AC31" i="14"/>
  <c r="AC30" i="14"/>
  <c r="AC32" i="14"/>
  <c r="AC33" i="14"/>
  <c r="AC35" i="14"/>
  <c r="AC36" i="14"/>
  <c r="AC39" i="14"/>
  <c r="AC46" i="14"/>
  <c r="AC70" i="14"/>
  <c r="AC44" i="14"/>
  <c r="AC48" i="14"/>
  <c r="AC109" i="14"/>
  <c r="AC47" i="14"/>
  <c r="AC50" i="14"/>
  <c r="AC54" i="14"/>
  <c r="AC55" i="14"/>
  <c r="AC53" i="14"/>
  <c r="AC52" i="14"/>
  <c r="AC115" i="14"/>
  <c r="AC58" i="14"/>
  <c r="AC78" i="14"/>
  <c r="AC57" i="14"/>
  <c r="AC59" i="14"/>
  <c r="AC61" i="14"/>
  <c r="AC63" i="14"/>
  <c r="AC66" i="14"/>
  <c r="AC67" i="14"/>
  <c r="AC71" i="14"/>
  <c r="AC69" i="14"/>
  <c r="AC74" i="14"/>
  <c r="AC76" i="14"/>
  <c r="AC72" i="14"/>
  <c r="AC75" i="14"/>
  <c r="AC80" i="14"/>
  <c r="AC41" i="14"/>
  <c r="AC100" i="14"/>
  <c r="AC83" i="14"/>
  <c r="AC84" i="14"/>
  <c r="AC106" i="14"/>
  <c r="AC104" i="14"/>
  <c r="AC105" i="14"/>
  <c r="AC99" i="14"/>
  <c r="AC87" i="14"/>
  <c r="AC97" i="14"/>
  <c r="AC90" i="14"/>
  <c r="AC91" i="14"/>
  <c r="AC92" i="14"/>
  <c r="AC93" i="14"/>
  <c r="AC94" i="14"/>
  <c r="AC88" i="14"/>
  <c r="AC89" i="14"/>
  <c r="AC98" i="14"/>
  <c r="AC102" i="14"/>
  <c r="AC103" i="14"/>
  <c r="AC96" i="14"/>
  <c r="AC110" i="14"/>
  <c r="AC112" i="14"/>
  <c r="AC113" i="14"/>
  <c r="AC107" i="14"/>
  <c r="AC111" i="14"/>
  <c r="AC6" i="14"/>
  <c r="AC10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tc={15ACBA56-A77C-4283-BBC4-F67788C8E63D}</author>
    <author>tc={885FB683-17A8-485A-8691-53C79CD2DF41}</author>
    <author>tc={973D48F1-79B3-4920-8BDA-8C16C92B26F0}</author>
    <author>tc={4B8EE336-FBE0-47A3-9930-259BDD87F0E2}</author>
    <author>tc={F8B9D496-3A44-41C2-9AF2-0758B48A9DD7}</author>
    <author>tc={23BF3BDA-5DFC-4776-A2D7-8F9ADF115349}</author>
    <author>tc={F740CA61-96DA-4774-9A8A-ED9440FE2098}</author>
    <author>tc={62695919-9F9A-40CF-9011-F3B8FA1114C9}</author>
    <author>tc={0BE7EF65-0D94-4F3A-8D1B-9B7F0932BB6B}</author>
    <author>tc={51CFF48A-CD78-4902-8B0C-DC9E113097CA}</author>
    <author>tc={79AF74C8-61FA-441F-B37E-08E57B208671}</author>
    <author>tc={9A5C529B-FA1E-4373-8A74-C3F792561B4A}</author>
    <author>tc={9B4FF538-E0FF-4ED4-A111-F93178D73F43}</author>
    <author>tc={C1CFE5A4-62BC-4FCA-B09F-944B8ACAFADF}</author>
    <author>tc={FE4BDE30-982D-4AEE-9FF1-D227ED2BE257}</author>
  </authors>
  <commentList>
    <comment ref="Z1" authorId="0" shapeId="0" xr:uid="{15ACBA56-A77C-4283-BBC4-F67788C8E63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r>
      </text>
    </comment>
    <comment ref="P12" authorId="1" shapeId="0" xr:uid="{885FB683-17A8-485A-8691-53C79CD2DF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https://www.freeclass.eu/download
The Free Class (FC) ontology requires me to give my details to get access. But, it is otherwise an AECO ontology. Should I add it?</t>
        </r>
      </text>
    </comment>
    <comment ref="Q18" authorId="2" shapeId="0" xr:uid="{973D48F1-79B3-4920-8BDA-8C16C92B26F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may need to include quantity kind (qk) and unit (unit), that are both from qudt.
Reply:
    New list: bacnet, bsh, qudt, qudtqk, rec, ref, s223, sdo, sh, skos, sosa, tag, unit, vcard
Reply:
    That seems better. Where did you find that list?</t>
        </r>
      </text>
    </comment>
    <comment ref="R23" authorId="3" shapeId="0" xr:uid="{4B8EE336-FBE0-47A3-9930-259BDD87F0E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Place Reference Theory (PRT) ontology
Reply:
    possibly. But, note that you need to complete the two columns on the left as well. If you decide to put PRT in the column "linked-to UPPER", then you put yes here, since that column won't be empty.
Reply: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Reply:
    Good question. Either PRT is UPPER, or we consider it AECO (we should change that columns to BE :) ). Please, ask Arghavan for her opinion.
Reply:
    @Arghavan</t>
        </r>
      </text>
    </comment>
    <comment ref="A40" authorId="4" shapeId="0" xr:uid="{F8B9D496-3A44-41C2-9AF2-0758B48A9DD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Probably doesn't exist
Reply:
    It does. But, only in the paper. So, we report the information we have, but we say it has no URI, no serialisation, etc.... It's score will just be poor.
Reply:
    based on the paper, it is the Damage Mechanics Ontology (dmo). I've renamed and updated the line accordingly. I couldn't find anything about damage model ontology in general by googling. Also, if cdo and dmo are parts of dot, do they have the same parameters (version, year, etc.)?
Reply:
    Don't know. Maybe yes. It would be a reasonable assumption.
Reply:
    Actually, probably not. It would appear that dmo may in fact never have really existed...
Reply: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Reply:
    So, I think we are fine. Because we put "no" to everything on the right. But, maybe we should ask our colleagues for their opinion whether or not to keep it.</t>
        </r>
      </text>
    </comment>
    <comment ref="A47" authorId="5" shapeId="0" xr:uid="{23BF3BDA-5DFC-4776-A2D7-8F9ADF1153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ontology seems to have 6 sub-modules. Should we add them to our database?</t>
        </r>
      </text>
    </comment>
    <comment ref="Q47" authorId="6" shapeId="0" xr:uid="{F740CA61-96DA-4774-9A8A-ED9440FE20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add the AffectedBy ontology (aff; https://w3id.org/affectedBy#) and the epp ontology (https://w3id.org/eep# ) to our database?</t>
        </r>
      </text>
    </comment>
    <comment ref="O50" authorId="7" shapeId="0" xr:uid="{62695919-9F9A-40CF-9011-F3B8FA1114C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See also http://semantic.eurobau.com/eurobau-utility.owl </t>
        </r>
      </text>
    </comment>
    <comment ref="A63" authorId="8" shapeId="0" xr:uid="{0BE7EF65-0D94-4F3A-8D1B-9B7F0932BB6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Note: used to be ontology iddo.</t>
        </r>
      </text>
    </comment>
    <comment ref="Z74" authorId="9" shapeId="0" xr:uid="{51CFF48A-CD78-4902-8B0C-DC9E113097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Occupant Property Taxonomy (2024). DOI: 10.3233/SW-223254
Reply:
    If we miss an ontology in our database, just add it :) 
Reply:
    We don't :) The ontology is extended by developers with this taxonomy in 2024</t>
        </r>
      </text>
    </comment>
    <comment ref="O77" authorId="10" shapeId="0" xr:uid="{79AF74C8-61FA-441F-B37E-08E57B2086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https://cui.unige.ch/isi/onto/citygml2.0.owl</t>
        </r>
      </text>
    </comment>
    <comment ref="O78" authorId="11" shapeId="0" xr:uid="{9A5C529B-FA1E-4373-8A74-C3F792561B4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See also  http://p-comp.di.uoa.gr/projects/ontonav/INOdoc/index.html </t>
        </r>
      </text>
    </comment>
    <comment ref="P83" authorId="12" shapeId="0" xr:uid="{9B4FF538-E0FF-4ED4-A111-F93178D73F4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@Arghavan: I notice it refers to brickpatches and geojson. These are not in our database just now. Should we add them?</t>
        </r>
      </text>
    </comment>
    <comment ref="O99" authorId="13" shapeId="0" xr:uid="{C1CFE5A4-62BC-4FCA-B09F-944B8ACAFA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http://www.semanticbim.com/ontologies/residentialBuilding.owl</t>
        </r>
      </text>
    </comment>
    <comment ref="O108" authorId="14" shapeId="0" xr:uid="{FE4BDE30-982D-4AEE-9FF1-D227ED2BE2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https://www.auto.tuwien.ac.at/downloads/thinkhome/ontology/BuildingOntology.owl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
Reply:
    This is a best practice. So, I consider as common. Also, a good thing for the 5star ranking
Reply:
    Hmmm. But, it's really hard to track this, no?</t>
        </r>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Link Avaiable but not working. Should we still go with n/a? Then, how static a 5star system is? Because the link was working some years ago, but not now. I will flag them as orange
Reply:
    We could remove the link to reflect the fact that there is no link. 5star should then reflect this.</t>
        </r>
      </text>
    </comment>
    <comment ref="B16" authorId="4" shapeId="0" xr:uid="{CF0A6FE0-E89A-4C86-8294-8300BAB058D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B34" authorId="5" shapeId="0" xr:uid="{19563D49-1A8D-42FB-9488-C28B64E879B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r>
      </text>
    </comment>
    <comment ref="C4" authorId="1" shapeId="0" xr:uid="{7A1F8F17-428F-40B9-AE56-C8191D2B3AA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r>
      </text>
    </comment>
    <comment ref="C6" authorId="2" shapeId="0" xr:uid="{DEE29434-711F-4A89-BB35-D3951B1996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r>
      </text>
    </comment>
    <comment ref="C7" authorId="3" shapeId="0" xr:uid="{258FFE25-07A8-4CC5-88E1-C89ECE528E1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Burners and boilers for industrial purposes, see 27.060
Heat pumps, see 27.080
</t>
        </r>
      </text>
    </comment>
    <comment ref="D7" authorId="4" shapeId="0" xr:uid="{93F7B78D-9807-4EF4-817D-6EEB9C196D9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ventilation ducts
Ventilators and air-conditioners, see 23.120
</t>
        </r>
      </text>
    </comment>
    <comment ref="C9" authorId="5" shapeId="0" xr:uid="{D8C76D51-853F-478B-BE6B-79B81F0A291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energy audits
Energy management systems, see 03.100.70
Energy efficiency of buildings, see 91.120.10
</t>
        </r>
      </text>
    </comment>
    <comment ref="C11" authorId="6" shapeId="0" xr:uid="{50C9CA57-73D0-4402-9C26-C2BC2860754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Transport, see 03.220
Postal services, see 03.240
</t>
        </r>
      </text>
    </comment>
    <comment ref="D11" authorId="7" shapeId="0" xr:uid="{06797E9C-C4D1-4BE8-8A96-FB93E6404E0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cleaning and pest control
Sterilization and desinfection in health care, see 11.080
</t>
        </r>
      </text>
    </comment>
    <comment ref="C14" authorId="8" shapeId="0" xr:uid="{977A7A4A-3A80-4B86-83BA-A5E68F90395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network (system) aspects</t>
        </r>
      </text>
    </comment>
    <comment ref="C15" authorId="9" shapeId="0" xr:uid="{A14C3143-9611-4F2D-947E-B8E6362915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Energy efficiency, see 27.015</t>
        </r>
      </text>
    </comment>
    <comment ref="D15" authorId="10" shapeId="0" xr:uid="{1734272B-ADEF-4B86-9AB3-00C9C632EC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environmental footprint, carbon neutrality</t>
        </r>
      </text>
    </comment>
    <comment ref="C16" authorId="11" shapeId="0" xr:uid="{20308EF8-BD4F-4931-AAC2-09C59383CD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Energy efficiency, see 27.015</t>
        </r>
      </text>
    </comment>
    <comment ref="D16" authorId="12" shapeId="0" xr:uid="{D92C8796-517A-427A-A33C-0E6EE6302C8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ecotoxicology and greenhouse gas emissions</t>
        </r>
      </text>
    </comment>
    <comment ref="C17" authorId="13" shapeId="0" xr:uid="{8D435FC5-A43A-4142-96B9-D0A506E1EFF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r>
      </text>
    </comment>
    <comment ref="C18" authorId="14" shapeId="0" xr:uid="{370F7087-418C-4529-B3AB-39988A94E01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Transport of dangerous goods, see 13.300</t>
        </r>
      </text>
    </comment>
    <comment ref="D21" authorId="15" shapeId="0" xr:uid="{1CACD48B-B464-4495-8DC3-B43E6B1178F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staff training, staff responsibilities, staff qualifications and certification
Welders' qualifications, see 25.160.01
</t>
        </r>
      </text>
    </comment>
    <comment ref="C23" authorId="16" shapeId="0" xr:uid="{DEC1B7E9-AEAC-4C50-94C0-1EAEDE35F2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design, loading on and calculation of structures</t>
        </r>
      </text>
    </comment>
    <comment ref="C24" authorId="17" shapeId="0" xr:uid="{8B0A374E-53A6-4A15-B43A-076BE1C12F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network (system) aspects</t>
        </r>
      </text>
    </comment>
    <comment ref="C25" authorId="18" shapeId="0" xr:uid="{81706AA9-6757-42CA-BE86-5B7510DCA77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measuring instruments in general, preferred numbers, standard measures, general aspects of reference materials, etc.
Quantities and units, see 01.060
Chemical reference materials, see 71.040.30
</t>
        </r>
      </text>
    </comment>
    <comment ref="C27" authorId="19" shapeId="0" xr:uid="{1BAFFAAB-BB49-4F84-94CB-B7AFDC1285F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coding of audio, picture, multimedia and hypermedia information, bar coding, etc.
IT security techniques, see 35.030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r>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r>
      </text>
    </comment>
    <comment ref="B18" authorId="4" shapeId="0" xr:uid="{1AC5EB06-E7B2-44D7-BC85-DBA60AD9765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AC23" authorId="5" shapeId="0" xr:uid="{3CCE57CB-4A26-4F0E-B105-601C466600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r>
      </text>
    </comment>
    <comment ref="B34" authorId="6" shapeId="0" xr:uid="{C4C7C0F4-18EB-4BB5-B4B7-5918C1D74DA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r>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r>
      </text>
    </comment>
    <comment ref="B18" authorId="4" shapeId="0" xr:uid="{F2E1D0EC-0608-43E5-BE89-11C956B556D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AA23" authorId="5" shapeId="0" xr:uid="{C32FCD8A-EF38-4D00-8BAE-B19AB74481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r>
      </text>
    </comment>
    <comment ref="B34" authorId="6" shapeId="0" xr:uid="{FF6EED1A-86BC-4A1C-93B0-CA950828116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r>
      </text>
    </comment>
  </commentList>
</comments>
</file>

<file path=xl/sharedStrings.xml><?xml version="1.0" encoding="utf-8"?>
<sst xmlns="http://schemas.openxmlformats.org/spreadsheetml/2006/main" count="6210" uniqueCount="1060">
  <si>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</si>
  <si>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</si>
  <si>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</si>
  <si>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</si>
  <si>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</si>
  <si>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</si>
  <si>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</si>
  <si>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</si>
  <si>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</si>
  <si>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</si>
  <si>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</si>
  <si>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</si>
  <si>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</si>
  <si>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</si>
  <si>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</si>
  <si>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</si>
  <si>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</si>
  <si>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</si>
  <si>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</si>
  <si>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</si>
  <si>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</si>
  <si>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</si>
  <si>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</si>
  <si>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</si>
  <si>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</si>
  <si>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</si>
  <si>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</si>
  <si>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</si>
  <si>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</si>
  <si>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</si>
  <si>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</si>
  <si>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</si>
  <si>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</si>
  <si>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</si>
  <si>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</si>
  <si>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</si>
  <si>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</si>
  <si>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</si>
  <si>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</si>
  <si>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</si>
  <si>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</si>
  <si>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</si>
  <si>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</si>
  <si>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</si>
  <si>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</si>
  <si>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</si>
  <si>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</si>
  <si>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</si>
  <si>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</si>
  <si>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</si>
  <si>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</si>
  <si>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</si>
  <si>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</si>
  <si>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</si>
  <si>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</si>
  <si>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</si>
  <si>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</si>
  <si>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</si>
  <si>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</si>
  <si>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</si>
  <si>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</si>
  <si>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</si>
  <si>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</si>
  <si>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</si>
  <si>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</si>
  <si>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</si>
  <si>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</si>
  <si>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</si>
  <si>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</si>
  <si>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</si>
  <si>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</si>
  <si>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</si>
  <si>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</si>
  <si>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</si>
  <si>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</si>
  <si>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</si>
  <si>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https://w3id.org/AOI#</t>
  </si>
  <si>
    <t>https://www.researchgate.net/publication/353221182_Areas_of_Interest_-_Semantic_description_of_component_locations_for_damage_assessment</t>
  </si>
  <si>
    <t>dot</t>
  </si>
  <si>
    <t>terms, vann, foaf</t>
  </si>
  <si>
    <t>No</t>
  </si>
  <si>
    <t>N/A</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</si>
  <si>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</si>
  <si>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</si>
  <si>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</si>
  <si>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</si>
  <si>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</si>
  <si>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</si>
  <si>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</si>
  <si>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</si>
  <si>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</si>
  <si>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</si>
  <si>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</si>
  <si>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</si>
  <si>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</si>
  <si>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terms, skos, vann</t>
  </si>
  <si>
    <t>zes</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</si>
  <si>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</si>
  <si>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</si>
  <si>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</si>
  <si>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</si>
  <si>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</si>
  <si>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</si>
  <si>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</si>
  <si>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</si>
  <si>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</si>
  <si>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</si>
  <si>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</si>
  <si>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</si>
  <si>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</si>
  <si>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</si>
  <si>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terms, vann</t>
  </si>
  <si>
    <t>Karim</t>
  </si>
  <si>
    <t>BEM-Reno Ontology</t>
  </si>
  <si>
    <t>bem-reno</t>
  </si>
  <si>
    <t>GPL 3.0</t>
  </si>
  <si>
    <t>An ontology for BEM development in renovation projects</t>
  </si>
  <si>
    <t>https://depositonce.tu-berlin.de/handle/11303/11740.2</t>
  </si>
  <si>
    <t>terms</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</si>
  <si>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</si>
  <si>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</si>
  <si>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</si>
  <si>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</si>
  <si>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</si>
  <si>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</si>
  <si>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</si>
  <si>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dc, terms, vann, foaf, voaf, schema, ns</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</si>
  <si>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</si>
  <si>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</si>
  <si>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</si>
  <si>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</si>
  <si>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</si>
  <si>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</si>
  <si>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</si>
  <si>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</si>
  <si>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</si>
  <si>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</si>
  <si>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</si>
  <si>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</si>
  <si>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</si>
  <si>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</si>
  <si>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</si>
  <si>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dc, terms, vann, skos</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</si>
  <si>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</si>
  <si>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</si>
  <si>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</si>
  <si>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</si>
  <si>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</si>
  <si>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</si>
  <si>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qudt, schema, skos, terms, vann, prov, foaf</t>
  </si>
  <si>
    <t>Building Topology Ontology</t>
  </si>
  <si>
    <t>bot</t>
  </si>
  <si>
    <t>0.3.2</t>
  </si>
  <si>
    <t>W3C CLA</t>
  </si>
  <si>
    <t>ISO-12006</t>
  </si>
  <si>
    <t>BOT is a minimal ontology for describing the core topological concepts of a building.</t>
  </si>
  <si>
    <t>https://w3id.org/bot#</t>
  </si>
  <si>
    <t>https://www.semantic-web-journal.net/system/files/swj2279.pdf</t>
  </si>
  <si>
    <t>terms, vann, voaf, vs, dce, dbo</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</si>
  <si>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</si>
  <si>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</si>
  <si>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</si>
  <si>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</si>
  <si>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</si>
  <si>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</si>
  <si>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</si>
  <si>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</si>
  <si>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</si>
  <si>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</si>
  <si>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</si>
  <si>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</si>
  <si>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</si>
  <si>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</si>
  <si>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</si>
  <si>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</si>
  <si>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</si>
  <si>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</si>
  <si>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</si>
  <si>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</si>
  <si>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</si>
  <si>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terms, vann, schema, foaf</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</si>
  <si>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</si>
  <si>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</si>
  <si>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</si>
  <si>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</si>
  <si>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</si>
  <si>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</si>
  <si>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</si>
  <si>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</si>
  <si>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</si>
  <si>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</si>
  <si>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</si>
  <si>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</si>
  <si>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</si>
  <si>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</si>
  <si>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</si>
  <si>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</si>
  <si>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</si>
  <si>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</si>
  <si>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</si>
  <si>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</si>
  <si>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</si>
  <si>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</si>
  <si>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</si>
  <si>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</si>
  <si>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</si>
  <si>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</si>
  <si>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</si>
  <si>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terms, schema, vann, voaf, vcard, dcat, dbr, cto</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</si>
  <si>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</si>
  <si>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</si>
  <si>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</si>
  <si>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</si>
  <si>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</si>
  <si>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</si>
  <si>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</si>
  <si>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</si>
  <si>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</si>
  <si>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</si>
  <si>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</si>
  <si>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</si>
  <si>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</si>
  <si>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</si>
  <si>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</si>
  <si>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</si>
  <si>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schema, skos, terms, vann, prov, obda</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</si>
  <si>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</si>
  <si>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</si>
  <si>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</si>
  <si>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</si>
  <si>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</si>
  <si>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</si>
  <si>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</si>
  <si>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</si>
  <si>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</si>
  <si>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</si>
  <si>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</si>
  <si>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</si>
  <si>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</si>
  <si>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</si>
  <si>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</si>
  <si>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</si>
  <si>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</si>
  <si>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</si>
  <si>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</si>
  <si>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</si>
  <si>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</si>
  <si>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</si>
  <si>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</si>
  <si>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</si>
  <si>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</si>
  <si>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</si>
  <si>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</si>
  <si>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</si>
  <si>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</si>
  <si>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dc, terms, schema, prov, skos, vann, qudt</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</si>
  <si>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</si>
  <si>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</si>
  <si>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</si>
  <si>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</si>
  <si>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</si>
  <si>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</si>
  <si>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terms, schema, prov, skos, vann</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</si>
  <si>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</si>
  <si>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</si>
  <si>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</si>
  <si>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</si>
  <si>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</si>
  <si>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</si>
  <si>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</si>
  <si>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terms, schema, prov, skos, vann, obda</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</si>
  <si>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</si>
  <si>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</si>
  <si>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</si>
  <si>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</si>
  <si>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</si>
  <si>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</si>
  <si>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dc, terms, schema, prov, skos, vann, qudt, obda</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</si>
  <si>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</si>
  <si>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</si>
  <si>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</si>
  <si>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</si>
  <si>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</si>
  <si>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</si>
  <si>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dc, terms, schema, prov, skos, vann</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</si>
  <si>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</si>
  <si>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</si>
  <si>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</si>
  <si>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</si>
  <si>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</si>
  <si>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</si>
  <si>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</si>
  <si>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</si>
  <si>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</si>
  <si>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</si>
  <si>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</si>
  <si>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</si>
  <si>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dc, terms, prov, qudt, schema, skos, vaem, vann, voag</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</si>
  <si>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</si>
  <si>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</si>
  <si>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</si>
  <si>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</si>
  <si>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</si>
  <si>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</si>
  <si>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</si>
  <si>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</si>
  <si>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</si>
  <si>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</si>
  <si>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</si>
  <si>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</si>
  <si>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</si>
  <si>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dc, terms, vann, foaf, gr, muo-vocab, dul-owl, cc</t>
  </si>
  <si>
    <t>Decommissioning and Reuse Ontology</t>
  </si>
  <si>
    <t>dor</t>
  </si>
  <si>
    <t>ISO/DIS 59004</t>
  </si>
  <si>
    <t>https://z-arghavan.github.io/DORF/</t>
  </si>
  <si>
    <t>https://orbilu.uni.lu/handle/10993/58846</t>
  </si>
  <si>
    <t>bot, bpo, dicm</t>
  </si>
  <si>
    <t>dc, terms, schema</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</si>
  <si>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</si>
  <si>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</si>
  <si>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</si>
  <si>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</si>
  <si>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</si>
  <si>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terms, schema, vann, foaf, voaf</t>
  </si>
  <si>
    <t>DSTV:Steel Construction Ontology</t>
  </si>
  <si>
    <t>dstv</t>
  </si>
  <si>
    <t>Built Environment Product</t>
  </si>
  <si>
    <t>http://w3id.org/dstv#</t>
  </si>
  <si>
    <t xml:space="preserve">https://ip.pages.rwth-aachen.de/ioc/dstv-ontologie/ </t>
  </si>
  <si>
    <t>ioc</t>
  </si>
  <si>
    <t>terms, schema, vann</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</si>
  <si>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</si>
  <si>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</si>
  <si>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</si>
  <si>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</si>
  <si>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</si>
  <si>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</si>
  <si>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</si>
  <si>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</si>
  <si>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</si>
  <si>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</si>
  <si>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</si>
  <si>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</si>
  <si>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terms, skos, foaf, wgs84_pos, geosparql</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</si>
  <si>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</si>
  <si>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</si>
  <si>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</si>
  <si>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</si>
  <si>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</si>
  <si>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</si>
  <si>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</si>
  <si>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</si>
  <si>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</si>
  <si>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</si>
  <si>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</si>
  <si>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</si>
  <si>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</si>
  <si>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terms, vann, foaf, skos, schema, bibo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</si>
  <si>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</si>
  <si>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</si>
  <si>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</si>
  <si>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</si>
  <si>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</si>
  <si>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</si>
  <si>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</si>
  <si>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dc, terms, skos, vann, sosa, cc</t>
  </si>
  <si>
    <t>Eurobau Utility Ontology</t>
  </si>
  <si>
    <t>eurobau</t>
  </si>
  <si>
    <t>CC BY 3.0</t>
  </si>
  <si>
    <t xml:space="preserve"> ISO 3166-2</t>
  </si>
  <si>
    <t>provides utility elements for describing building materials and respective offerings from the Eurobau semantic dataspace</t>
  </si>
  <si>
    <t>http://semantic.eurobau.com/</t>
  </si>
  <si>
    <t>terms, gr</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</si>
  <si>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</si>
  <si>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</si>
  <si>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</si>
  <si>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</si>
  <si>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</si>
  <si>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</si>
  <si>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</si>
  <si>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dc, terms, dtw, ns, vann, geosparql</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</si>
  <si>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</si>
  <si>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</si>
  <si>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</si>
  <si>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</si>
  <si>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</si>
  <si>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</si>
  <si>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</si>
  <si>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</si>
  <si>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</si>
  <si>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</si>
  <si>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</si>
  <si>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</si>
  <si>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</si>
  <si>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ns, skos, terms, vann, swrl, swrla, swrlb</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</si>
  <si>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</si>
  <si>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</si>
  <si>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</si>
  <si>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</si>
  <si>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</si>
  <si>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</si>
  <si>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terms, vann, foaf, voaf, dbr, cc</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</si>
  <si>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</si>
  <si>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</si>
  <si>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</si>
  <si>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</si>
  <si>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</si>
  <si>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</si>
  <si>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</si>
  <si>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</si>
  <si>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terms, vann, skos, prov, schema</t>
  </si>
  <si>
    <t xml:space="preserve">Information Delivery Processes Ontology </t>
  </si>
  <si>
    <t>idpo</t>
  </si>
  <si>
    <t>ISO 19650</t>
  </si>
  <si>
    <t>https://icdd.vm.rub.de/ontology/idpo#</t>
  </si>
  <si>
    <t>https://ceur-ws.org/Vol-3081/08paper.pdf</t>
  </si>
  <si>
    <t>dc, terms, schema, prov, skos, vann, voaf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</si>
  <si>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</si>
  <si>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</si>
  <si>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</si>
  <si>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</si>
  <si>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</si>
  <si>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</si>
  <si>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</si>
  <si>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</si>
  <si>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</si>
  <si>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</si>
  <si>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</si>
  <si>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</si>
  <si>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terms, foaf, voaf, vann</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</si>
  <si>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</si>
  <si>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</si>
  <si>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</si>
  <si>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</si>
  <si>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</si>
  <si>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</si>
  <si>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</si>
  <si>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</si>
  <si>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</si>
  <si>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</si>
  <si>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terms, schema, ns, vann, prov</t>
  </si>
  <si>
    <t>COGITO IoT ontology</t>
  </si>
  <si>
    <t>iot</t>
  </si>
  <si>
    <t>0.5.0</t>
  </si>
  <si>
    <t>The COGITO IoT ontology aims at modelling IoT devices and their measurements in the construction domain.</t>
  </si>
  <si>
    <t>https://cogito.iot.linkeddata.es/def/iot#</t>
  </si>
  <si>
    <t>resource, saref, sfl, facility</t>
  </si>
  <si>
    <t>dc, terms, terms, sf, sfl</t>
  </si>
  <si>
    <t>ISO 23386 Property Ontology</t>
  </si>
  <si>
    <t>isoprops</t>
  </si>
  <si>
    <t>https://rub-informatik-im-bauwesen.github.io/ir-ontologies/isoprops/isoprops.html</t>
  </si>
  <si>
    <t>opm</t>
  </si>
  <si>
    <t>terms, schema, vann, skos, dcat, prov, qudt, unit, voaf</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</si>
  <si>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</si>
  <si>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</si>
  <si>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</si>
  <si>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</si>
  <si>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</si>
  <si>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dc, terms, vann, time</t>
  </si>
  <si>
    <t>LCA-C Ontology</t>
  </si>
  <si>
    <t>lca-c-renovation</t>
  </si>
  <si>
    <t>LCA</t>
  </si>
  <si>
    <t>An ontology for LCA/LCC assessments in renovation projects</t>
  </si>
  <si>
    <t>Level of Information Needs Ontology</t>
  </si>
  <si>
    <t>LOIN</t>
  </si>
  <si>
    <t>https://w3id.org/loin#</t>
  </si>
  <si>
    <t>https://ec-3.org/publications/conference/paper/?id=EC32023_221</t>
  </si>
  <si>
    <t>terms, vann, schema, foaf, skos, ns, prov</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</si>
  <si>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</si>
  <si>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</si>
  <si>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</si>
  <si>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</si>
  <si>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</si>
  <si>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</si>
  <si>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</si>
  <si>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</si>
  <si>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</si>
  <si>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</si>
  <si>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</si>
  <si>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terms, schema, vann, skos, prov, qudt, unit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</si>
  <si>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</si>
  <si>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</si>
  <si>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</si>
  <si>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</si>
  <si>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dc, terms, schema, vann, voaf, foaf, ns</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</si>
  <si>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</si>
  <si>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</si>
  <si>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</si>
  <si>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</si>
  <si>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</si>
  <si>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</si>
  <si>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</si>
  <si>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</si>
  <si>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</si>
  <si>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</si>
  <si>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dc, terms, schema, skos, foaf, prov, ns, vcard, wgs84_pos</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</si>
  <si>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</si>
  <si>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</si>
  <si>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</si>
  <si>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</si>
  <si>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</si>
  <si>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</si>
  <si>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terms, vann, foaf, skos</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</si>
  <si>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</si>
  <si>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</si>
  <si>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</si>
  <si>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</si>
  <si>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</si>
  <si>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terms, schema, vann, prov, foaf</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</si>
  <si>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</si>
  <si>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</si>
  <si>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</si>
  <si>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</si>
  <si>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</si>
  <si>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</si>
  <si>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</si>
  <si>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</si>
  <si>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</si>
  <si>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</si>
  <si>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</si>
  <si>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</si>
  <si>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</si>
  <si>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</si>
  <si>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</si>
  <si>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</si>
  <si>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</si>
  <si>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</si>
  <si>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</si>
  <si>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</si>
  <si>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</si>
  <si>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dc, terms, vann, time, skos, foaf</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</si>
  <si>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</si>
  <si>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</si>
  <si>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</si>
  <si>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</si>
  <si>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</si>
  <si>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</si>
  <si>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</si>
  <si>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</si>
  <si>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</si>
  <si>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</si>
  <si>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</si>
  <si>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</si>
  <si>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dc, terms</t>
  </si>
  <si>
    <t>COGITO Quality ontology</t>
  </si>
  <si>
    <t>quality</t>
  </si>
  <si>
    <t>0.13.0</t>
  </si>
  <si>
    <t>The COGITO Quality ontology aims at modelling the construction quality domain.</t>
  </si>
  <si>
    <t>https://cogito.iot.linkeddata.es/def/quality#</t>
  </si>
  <si>
    <t>facility, process, saref</t>
  </si>
  <si>
    <t>dc, terms, dcat</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</si>
  <si>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</si>
  <si>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</si>
  <si>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</si>
  <si>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</si>
  <si>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</si>
  <si>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</si>
  <si>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</si>
  <si>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</si>
  <si>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</si>
  <si>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</si>
  <si>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</si>
  <si>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</si>
  <si>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</si>
  <si>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</si>
  <si>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</si>
  <si>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</si>
  <si>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</si>
  <si>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</si>
  <si>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</si>
  <si>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</si>
  <si>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</si>
  <si>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</si>
  <si>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</si>
  <si>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</si>
  <si>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dc, dctersm, terms, geosparql</t>
  </si>
  <si>
    <t>Smart Applications Reference - Building devices</t>
  </si>
  <si>
    <t>s4bldg</t>
  </si>
  <si>
    <t>1.0.1</t>
  </si>
  <si>
    <t xml:space="preserve">ISO 16739 </t>
  </si>
  <si>
    <t>Extension of SAREF for the building domain based on the ISO 16739 standard (IFC).</t>
  </si>
  <si>
    <t>https://w3id.org/def/saref4bldg</t>
  </si>
  <si>
    <t>saref</t>
  </si>
  <si>
    <t>terms, vann, prov</t>
  </si>
  <si>
    <t>Smart Applications Reference</t>
  </si>
  <si>
    <t>Smart Applications Reference - s4city</t>
  </si>
  <si>
    <t>s4city</t>
  </si>
  <si>
    <t>1.1.2</t>
  </si>
  <si>
    <t>Estension of SAREF for the Smart Cities domain</t>
  </si>
  <si>
    <t>https://saref.etsi.org/s4city/</t>
  </si>
  <si>
    <t>terms, vann, time, prov, cpsv, geosparql, wgs84_pos</t>
  </si>
  <si>
    <t>Smart Applications Reference - s4ener</t>
  </si>
  <si>
    <t>s4ener</t>
  </si>
  <si>
    <t>1.2.1</t>
  </si>
  <si>
    <t>Extension of SAREF to enable the interconnection of (different) data models.</t>
  </si>
  <si>
    <t>https://saref.etsi.org/s4ener/</t>
  </si>
  <si>
    <t>terms, vann, time, foaf</t>
  </si>
  <si>
    <t>Smart Applications Reference - s4envi</t>
  </si>
  <si>
    <t>s4envi</t>
  </si>
  <si>
    <t>Lighting</t>
  </si>
  <si>
    <t>Extension of SAREF for the environment domain (light polution)</t>
  </si>
  <si>
    <t>https://saref.etsi.org/s4envi/</t>
  </si>
  <si>
    <t>terms, vann, time, wgs84_pos</t>
  </si>
  <si>
    <t>Smart Applications Reference - s4grid</t>
  </si>
  <si>
    <t>s4grid</t>
  </si>
  <si>
    <t>1.1.1</t>
  </si>
  <si>
    <t>Estension of SAREF for the Smart Grid</t>
  </si>
  <si>
    <t>https://saref.etsi.org/s4grid/</t>
  </si>
  <si>
    <t>terms, vann, onem2m, schema</t>
  </si>
  <si>
    <t>Smart Applications Reference - s4lift</t>
  </si>
  <si>
    <t>s4lift</t>
  </si>
  <si>
    <t>Estension of SAREF for the Smart Lift</t>
  </si>
  <si>
    <t>https://saref.etsi.org/s4lift/</t>
  </si>
  <si>
    <t>saref, s4bldg, s4syst</t>
  </si>
  <si>
    <t>terms, vann, skos, schema</t>
  </si>
  <si>
    <t>Smart Applications Reference - s4syst</t>
  </si>
  <si>
    <t>s4syst</t>
  </si>
  <si>
    <t>Extension of SAREF for typology of systems and their inter-connections</t>
  </si>
  <si>
    <t>https://saref.etsi.org/s4syst/</t>
  </si>
  <si>
    <t>terms, vann, voaf, skos, schema</t>
  </si>
  <si>
    <t>Smart Applications Reference - s4water</t>
  </si>
  <si>
    <t>s4water</t>
  </si>
  <si>
    <t>1.1.1.</t>
  </si>
  <si>
    <t>Water</t>
  </si>
  <si>
    <t>Estension of SAREF for the Water domain</t>
  </si>
  <si>
    <t>https://saref.etsi.org/saref4watr/</t>
  </si>
  <si>
    <t>saref, s4city, s4syst, s4water</t>
  </si>
  <si>
    <t>terms, vann, time, geosparql, schema</t>
  </si>
  <si>
    <t>COGITO Safety ontology</t>
  </si>
  <si>
    <t>safety</t>
  </si>
  <si>
    <t>0.6.0</t>
  </si>
  <si>
    <t>The COGITO Safety ontology aims at modelling the safety of the construction domain.</t>
  </si>
  <si>
    <t>https://cogito.iot.linkeddata.es/def/safety#</t>
  </si>
  <si>
    <t>resource, facility</t>
  </si>
  <si>
    <t>dc, terms, sf</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</si>
  <si>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</si>
  <si>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</si>
  <si>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</si>
  <si>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</si>
  <si>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</si>
  <si>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</si>
  <si>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</si>
  <si>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</si>
  <si>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</si>
  <si>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</si>
  <si>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terms, vann, time, foaf, skos</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</si>
  <si>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</si>
  <si>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</si>
  <si>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</si>
  <si>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</si>
  <si>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</si>
  <si>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</si>
  <si>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</si>
  <si>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dc, terms, schema, olo, foaf</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</si>
  <si>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</si>
  <si>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</si>
  <si>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</si>
  <si>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</si>
  <si>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</si>
  <si>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 xml:space="preserve">qudt, foaf, terms, voaf, schema, vann, </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</si>
  <si>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</si>
  <si>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</si>
  <si>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</si>
  <si>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</si>
  <si>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</si>
  <si>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</si>
  <si>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</si>
  <si>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</si>
  <si>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dc, terms, vann</t>
  </si>
  <si>
    <t>Smart Energy Aware Systems - Core</t>
  </si>
  <si>
    <t>https://w3id.org/seas/seas-1.1</t>
  </si>
  <si>
    <t>https://github.com/thesmartenergy/seas</t>
  </si>
  <si>
    <t>pep, foaf, void, voaf, vs, terms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</si>
  <si>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</si>
  <si>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</si>
  <si>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</si>
  <si>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</si>
  <si>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</si>
  <si>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</si>
  <si>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</si>
  <si>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</si>
  <si>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</si>
  <si>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</si>
  <si>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</si>
  <si>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</si>
  <si>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</si>
  <si>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</si>
  <si>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</si>
  <si>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</si>
  <si>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</si>
  <si>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</si>
  <si>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</si>
  <si>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</si>
  <si>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</si>
  <si>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</si>
  <si>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</si>
  <si>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</si>
  <si>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</si>
  <si>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</si>
  <si>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</si>
  <si>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</si>
  <si>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</si>
  <si>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</si>
  <si>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</si>
  <si>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</si>
  <si>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</si>
  <si>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</si>
  <si>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</si>
  <si>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</si>
  <si>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</si>
  <si>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</si>
  <si>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</si>
  <si>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</si>
  <si>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</si>
  <si>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</si>
  <si>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</si>
  <si>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</si>
  <si>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</si>
  <si>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</si>
  <si>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</si>
  <si>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</si>
  <si>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</si>
  <si>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</si>
  <si>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</si>
  <si>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</si>
  <si>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</si>
  <si>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</si>
  <si>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</si>
  <si>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</si>
  <si>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dc, terms, vann, skos, schema, wgs84_pos, om-2</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</si>
  <si>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</si>
  <si>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</si>
  <si>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</si>
  <si>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</si>
  <si>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</si>
  <si>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</si>
  <si>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</si>
  <si>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</si>
  <si>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</si>
  <si>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</si>
  <si>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</si>
  <si>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</si>
  <si>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</si>
  <si>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</si>
  <si>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</si>
  <si>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</si>
  <si>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</si>
  <si>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</si>
  <si>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</si>
  <si>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</si>
  <si>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</si>
  <si>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</si>
  <si>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</si>
  <si>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</si>
  <si>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</si>
  <si>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</si>
  <si>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</si>
  <si>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</si>
  <si>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</si>
  <si>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</si>
  <si>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</si>
  <si>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</si>
  <si>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</si>
  <si>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</si>
  <si>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</si>
  <si>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</si>
  <si>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</si>
  <si>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</si>
  <si>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</si>
  <si>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</si>
  <si>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</si>
  <si>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</si>
  <si>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</si>
  <si>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</si>
  <si>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</si>
  <si>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</si>
  <si>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</si>
  <si>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</si>
  <si>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</si>
  <si>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</si>
  <si>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</si>
  <si>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</si>
  <si>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</si>
  <si>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</si>
  <si>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</si>
  <si>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</si>
  <si>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</si>
  <si>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</si>
  <si>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</si>
  <si>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</si>
  <si>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</si>
  <si>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</si>
  <si>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</si>
  <si>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</si>
  <si>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</si>
  <si>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</si>
  <si>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</si>
  <si>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</si>
  <si>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</si>
  <si>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</si>
  <si>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</si>
  <si>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</si>
  <si>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</si>
  <si>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</si>
  <si>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</si>
  <si>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</si>
  <si>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</si>
  <si>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</si>
  <si>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</si>
  <si>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</si>
  <si>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</si>
  <si>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</si>
  <si>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</si>
  <si>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</si>
  <si>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</si>
  <si>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</si>
  <si>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</si>
  <si>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</si>
  <si>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</si>
  <si>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</si>
  <si>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</si>
  <si>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</si>
  <si>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</si>
  <si>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</si>
  <si>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</si>
  <si>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</si>
  <si>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</si>
  <si>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</si>
  <si>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</si>
  <si>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</si>
  <si>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</si>
  <si>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</si>
  <si>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</si>
  <si>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</si>
  <si>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</si>
  <si>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</si>
  <si>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</si>
  <si>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</si>
  <si>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</si>
  <si>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</si>
  <si>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</si>
  <si>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</si>
  <si>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</si>
  <si>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</si>
  <si>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</si>
  <si>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</si>
  <si>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</si>
  <si>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</si>
  <si>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</si>
  <si>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</si>
  <si>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</si>
  <si>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</si>
  <si>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</si>
  <si>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</si>
  <si>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</si>
  <si>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</si>
  <si>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</si>
  <si>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</si>
  <si>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</si>
  <si>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</si>
  <si>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</si>
  <si>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</si>
  <si>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</si>
  <si>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</si>
  <si>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</si>
  <si>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</si>
  <si>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</si>
  <si>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</si>
  <si>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</si>
  <si>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</si>
  <si>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</si>
  <si>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</si>
  <si>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</si>
  <si>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</si>
  <si>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</si>
  <si>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</si>
  <si>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</si>
  <si>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</si>
  <si>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</si>
  <si>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</si>
  <si>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</si>
  <si>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</si>
  <si>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</si>
  <si>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</si>
  <si>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</si>
  <si>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</si>
  <si>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</si>
  <si>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</si>
  <si>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</si>
  <si>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</si>
  <si>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</si>
  <si>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</si>
  <si>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</si>
  <si>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</si>
  <si>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</si>
  <si>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</si>
  <si>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</si>
  <si>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</si>
  <si>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</si>
  <si>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</si>
  <si>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</si>
  <si>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</si>
  <si>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</si>
  <si>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</si>
  <si>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</si>
  <si>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</si>
  <si>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</si>
  <si>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</si>
  <si>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</si>
  <si>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</si>
  <si>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</si>
  <si>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</si>
  <si>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</si>
  <si>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</si>
  <si>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</si>
  <si>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</si>
  <si>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</si>
  <si>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</si>
  <si>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</si>
  <si>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</si>
  <si>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</si>
  <si>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</si>
  <si>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</si>
  <si>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</si>
  <si>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</si>
  <si>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</si>
  <si>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</si>
  <si>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</si>
  <si>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</si>
  <si>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</si>
  <si>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</si>
  <si>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</si>
  <si>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</si>
  <si>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</si>
  <si>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</si>
  <si>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</si>
  <si>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</si>
  <si>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</si>
  <si>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</si>
  <si>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</si>
  <si>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</si>
  <si>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</si>
  <si>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</si>
  <si>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</si>
  <si>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</si>
  <si>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</si>
  <si>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</si>
  <si>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</si>
  <si>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</si>
  <si>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</si>
  <si>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</si>
  <si>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</si>
  <si>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</si>
  <si>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</si>
  <si>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</si>
  <si>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</si>
  <si>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</si>
  <si>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</si>
  <si>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</si>
  <si>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</si>
  <si>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</si>
  <si>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</si>
  <si>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</si>
  <si>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</si>
  <si>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</si>
  <si>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</si>
  <si>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</si>
  <si>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</si>
  <si>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</si>
  <si>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</si>
  <si>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</si>
  <si>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</si>
  <si>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</si>
  <si>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</si>
  <si>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</si>
  <si>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</si>
  <si>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</si>
  <si>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</si>
  <si>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</si>
  <si>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</si>
  <si>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</si>
  <si>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</si>
  <si>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</si>
  <si>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</si>
  <si>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</si>
  <si>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</si>
  <si>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</si>
  <si>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</si>
  <si>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</si>
  <si>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</si>
  <si>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</si>
  <si>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</si>
  <si>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</si>
  <si>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</si>
  <si>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</si>
  <si>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</si>
  <si>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</si>
  <si>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</si>
  <si>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</si>
  <si>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</si>
  <si>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</si>
  <si>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</si>
  <si>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</si>
  <si>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</si>
  <si>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</si>
  <si>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</si>
  <si>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</si>
  <si>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</si>
  <si>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</si>
  <si>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</si>
  <si>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</si>
  <si>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</si>
  <si>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</si>
  <si>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</si>
  <si>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</si>
  <si>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</si>
  <si>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</si>
  <si>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</si>
  <si>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</si>
  <si>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</si>
  <si>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</si>
  <si>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</si>
  <si>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</si>
  <si>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</si>
  <si>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</si>
  <si>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</si>
  <si>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</si>
  <si>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</si>
  <si>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</si>
  <si>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</si>
  <si>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</si>
  <si>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</si>
  <si>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</si>
  <si>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</si>
  <si>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</si>
  <si>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</si>
  <si>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</si>
  <si>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</si>
  <si>
    <t>aec3po</t>
  </si>
  <si>
    <t>https://w3id.org/lbd/aec3po/</t>
  </si>
  <si>
    <t>Architecture, Engineering, Construction, Compliance Checking and Permitting Ontology (AEC3PO)</t>
  </si>
  <si>
    <t>https://ci.mines-stetienne.fr/aec3po/</t>
  </si>
  <si>
    <t>schema, terms, prov, skos, vann, cc, foaf, qudt, unit, og, fno</t>
  </si>
  <si>
    <t>dicstg, dicl, ifc4-add2, eli</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</si>
  <si>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</si>
  <si>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bfp</t>
  </si>
  <si>
    <t>Building Fire Protection</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</si>
  <si>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</si>
  <si>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</si>
  <si>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sosa, qudt, unit</t>
  </si>
  <si>
    <t>bot, brick</t>
  </si>
  <si>
    <t>bot, dot, beo, props , aoi</t>
  </si>
  <si>
    <t>OntoBPR: An ontological workflow for building permit review</t>
  </si>
  <si>
    <t>obpr</t>
  </si>
  <si>
    <t>To avoid a digital disruption in planning buildings and structures, this research presents a workflow in which building codes are represented as machine-readable knowledge graphs and ontologies as an integration to the building permit review procedure and the participation process. Therefore, the building permit process was analyzed, and possible applications of ontology-based knowledge representations are explored. An ontology-based building permit review (OntoBPR) is proposed, reusing two existing ontologies for modeling the permit review workflow for representing the building codes. The OntoBPR ontology extends the approach with a connection to Information Containers for linked Document Delivery (ICDD) that are used for submitting the building application, and the Shapes Constraint Language (SHACL) of which rules are generated from the building code knowledge graphs.</t>
  </si>
  <si>
    <t>https://w3id.org/ontobpr#</t>
  </si>
  <si>
    <t>https://doi.org/10.1016/j.aei.2025.103369</t>
  </si>
  <si>
    <t>ct, dc, dcterms, isoprops, prov, schema, sh, skos, vann</t>
  </si>
  <si>
    <t>https://w3id.org/isoprops#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</si>
</sst>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97">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0" fontId="0" fillId="0" borderId="0" xfId="0"/>
    <xf numFmtId="49" fontId="0" fillId="15" borderId="0" xfId="0" applyNumberFormat="1" applyFill="1"/>
    <xf numFmtId="0" fontId="0" fillId="0" borderId="0" xfId="0"/>
    <xf numFmtId="0" fontId="0" fillId="0" borderId="0" xfId="0" applyNumberFormat="1"/>
    <xf numFmtId="0" fontId="0" fillId="0" borderId="0" xfId="0" applyFill="1"/>
    <xf numFmtId="0" fontId="0" fillId="0" borderId="0" xfId="0"/>
    <xf numFmtId="0" fontId="0" fillId="0" borderId="0" xfId="0" applyAlignment="1">
      <alignment horizontal="center"/>
    </xf>
  </cellXfs>
  <cellStyles count="2">
    <cellStyle name="Hyperlink" xfId="1" xr:uid="{00000000-000B-0000-0000-000008000000}"/>
    <cellStyle name="Normal"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[20250227_Ontologies.xlsx]Pivot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[20250227_Ontologies.xlsx]Pivot!PivotTable1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F115" totalsRowShown="0">
  <autoFilter ref="A1:AF115" xr:uid="{EFE1469B-541D-4DB3-969C-63DB4F642030}"/>
  <sortState xmlns:xlrd2="http://schemas.microsoft.com/office/spreadsheetml/2017/richdata2" ref="A2:AF115">
    <sortCondition ref="B1:B115"/>
  </sortState>
  <tableColumns count="32">
    <tableColumn id="1" xr3:uid="{9A74C9B8-D669-464E-AF30-98194DC54E48}" name="Name"/>
    <tableColumn id="2" xr3:uid="{73BDDD59-2968-475D-8401-2BF3E8999200}" name="Acronym"/>
    <tableColumn id="3" xr3:uid="{5E6AD3D9-048B-4D2F-B847-6C1A6067C850}" name="Version"/>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tableColumn id="17" xr3:uid="{22B21384-AC91-4BE5-9B73-D33D0CFF9782}" name="Linked-to ontologies UPPER" dataDxfId="20"/>
    <tableColumn id="19" xr3:uid="{08126F14-AB7C-40B4-B232-7308649DC55E}" name="Linkage to upper ontologies" dataDxfId="19"/>
    <tableColumn id="20" xr3:uid="{BE98634F-4566-48EE-98B0-5338967AB3A8}" name="Linkage to existing AECO ontologies" dataDxfId="18"/>
    <tableColumn id="21" xr3:uid="{279F9696-C8AE-41F9-9733-B18F85D1D988}" name="Linkage to meta schema ontologies" dataDxfId="17"/>
    <tableColumn id="22" xr3:uid="{7F8B6F01-A90B-4C4E-9323-3A1C68022406}" name="Conceptual Data model available" dataDxfId="16"/>
    <tableColumn id="23" xr3:uid="{A5EC1A8B-1564-4DED-AE5C-0FC7E5CAD206}" name="Accessible as Serialization" dataDxfId="15"/>
    <tableColumn id="24" xr3:uid="{73E2618E-D602-4568-85CE-1E9ED65A5593}" name="Accessible as a  URI" dataDxfId="14"/>
    <tableColumn id="25" xr3:uid="{31CCD058-AC29-47DF-ABB2-B7CCCA5D91B1}" name="Clearly  documented" dataDxfId="13"/>
    <tableColumn id="26" xr3:uid="{AC70A05C-D3E3-4558-89D7-14DBAB8F1FB4}" name="Use of annotations" dataDxfId="12"/>
    <tableColumn id="27" xr3:uid="{12A75960-5060-440A-8642-67875C98A459}" name="Reused/Extended" dataDxfId="11"/>
    <tableColumn id="28" xr3:uid="{32DE2032-4E91-49C9-A9A1-31949568CBEE}" name="Assigned to"/>
    <tableColumn id="18" xr3:uid="{9375FE4D-60F7-45CC-8D8F-35FC00B5CBDD}" name="Alignment" dataDxfId="10">
      <calculatedColumnFormula>COUNTIF(R2:T2, "yes")</calculatedColumnFormula>
    </tableColumn>
    <tableColumn id="29" xr3:uid="{709E70AC-65A3-44C7-B175-7E320F8E5927}" name="Accessability" dataDxfId="9">
      <calculatedColumnFormula>COUNTIF(U2:W2, "yes")</calculatedColumnFormula>
    </tableColumn>
    <tableColumn id="30" xr3:uid="{EADC40A9-C62D-4AA4-B75C-481EC34F4E4A}" name="Quality" dataDxfId="8">
      <calculatedColumnFormula>COUNTIF(X2:Z2, "yes")</calculatedColumnFormula>
    </tableColumn>
    <tableColumn id="31" xr3:uid="{C950A88B-DE17-4678-9C6B-F6AF1CC47D70}" name="PartOfCluster" dataDxfId="7"/>
    <tableColumn id="32" xr3:uid="{B5E621CC-3E54-4A30-800A-3DEBC19A0A18}" name="ClusterNam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A41" dT="2025-01-26T16:57:22.56" personId="{0EE3F1E9-506E-4FC5-A865-C5CF5A3B9A85}" id="{0BE7EF65-0D94-4F3A-8D1B-9B7F0932BB6B}">
    <text>Note: used to be ontology iddo.</text>
  </threadedComment>
  <threadedComment ref="Z77" dT="2025-01-23T11:59:16.76" personId="{ECEF308F-25A6-4C3A-A39F-3B56B7068468}" id="{51CFF48A-CD78-4902-8B0C-DC9E113097CA}">
    <text>Occupant Property Taxonomy (2024). DOI: 10.3233/SW-223254</text>
  </threadedComment>
  <threadedComment ref="Z77" dT="2025-01-24T14:29:34.39" personId="{0EE3F1E9-506E-4FC5-A865-C5CF5A3B9A85}" id="{B6B06869-5DFE-4585-B2D2-8A4FE6A12535}" parentId="{51CFF48A-CD78-4902-8B0C-DC9E113097CA}">
    <text xml:space="preserve">If we miss an ontology in our database, just add it :) </text>
  </threadedComment>
  <threadedComment ref="Z77" dT="2025-01-24T19:08:40.52" personId="{ECEF308F-25A6-4C3A-A39F-3B56B7068468}" id="{55AC32E9-6DF5-4BFA-9A88-BFE65D93E759}" parentId="{51CFF48A-CD78-4902-8B0C-DC9E113097CA}">
    <text>We don't :) The ontology is extended by developers with this taxonomy in 2024</text>
  </threadedComment>
  <threadedComment ref="P87"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89" dT="2025-01-27T08:57:09.42" personId="{0EE3F1E9-506E-4FC5-A865-C5CF5A3B9A85}" id="{973D48F1-79B3-4920-8BDA-8C16C92B26F0}">
    <text>This may need to include quantity kind (qk) and unit (unit), that are both from qudt.</text>
  </threadedComment>
  <threadedComment ref="Q89" dT="2025-01-27T10:06:53.39" personId="{ECEF308F-25A6-4C3A-A39F-3B56B7068468}" id="{210B78B7-BCE6-4DE3-B316-D9AB0BF04A51}" parentId="{973D48F1-79B3-4920-8BDA-8C16C92B26F0}">
    <text>New list: bacnet, bsh, qudt, qudtqk, rec, ref, s223, sdo, sh, skos, sosa, tag, unit, vcard</text>
  </threadedComment>
  <threadedComment ref="Q89" dT="2025-01-27T10:37:50.34" personId="{0EE3F1E9-506E-4FC5-A865-C5CF5A3B9A85}" id="{FE0541EE-AC62-48EF-944C-42DCB355DDA5}" parentId="{973D48F1-79B3-4920-8BDA-8C16C92B26F0}">
    <text>That seems better. Where did you find that list?</text>
  </threadedComment>
  <threadedComment ref="R92" dT="2025-01-23T10:25:01.81" personId="{ECEF308F-25A6-4C3A-A39F-3B56B7068468}" id="{4B8EE336-FBE0-47A3-9930-259BDD87F0E2}">
    <text>Place Reference Theory (PRT) ontology</text>
  </threadedComment>
  <threadedComment ref="R92"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92"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92"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92" dT="2025-01-30T13:10:38.27" personId="{ECEF308F-25A6-4C3A-A39F-3B56B7068468}" id="{03BC11EA-963A-4450-B769-99A3B36FC18B}" parentId="{4B8EE336-FBE0-47A3-9930-259BDD87F0E2}">
    <text>@Arghavan</text>
  </threadedComment>
  <threadedComment ref="A94" dT="2025-01-23T10:41:22.38" personId="{ECEF308F-25A6-4C3A-A39F-3B56B7068468}" id="{F8B9D496-3A44-41C2-9AF2-0758B48A9DD7}">
    <text>Probably doesn't exist</text>
  </threadedComment>
  <threadedComment ref="A94"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94"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94" dT="2025-01-24T19:36:39.49" personId="{0EE3F1E9-506E-4FC5-A865-C5CF5A3B9A85}" id="{C7732B6E-F72C-43AF-866B-3A1A696CD7F2}" parentId="{F8B9D496-3A44-41C2-9AF2-0758B48A9DD7}">
    <text>Don't know. Maybe yes. It would be a reasonable assumption.</text>
  </threadedComment>
  <threadedComment ref="A94" dT="2025-01-26T16:30:14.80" personId="{0EE3F1E9-506E-4FC5-A865-C5CF5A3B9A85}" id="{83D082C3-C1F0-4DF8-B013-77C63CEECD09}" parentId="{F8B9D496-3A44-41C2-9AF2-0758B48A9DD7}">
    <text>Actually, probably not. It would appear that dmo may in fact never have really existed...</text>
  </threadedComment>
  <threadedComment ref="A94"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94"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95" dT="2025-01-26T16:36:49.04" personId="{0EE3F1E9-506E-4FC5-A865-C5CF5A3B9A85}" id="{23BF3BDA-5DFC-4776-A2D7-8F9ADF115349}">
    <text>This ontology seems to have 6 sub-modules. Should we add them to our database?</text>
  </threadedComment>
  <threadedComment ref="Q95"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96"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101" dT="2025-01-27T09:07:56.29" personId="{0EE3F1E9-506E-4FC5-A865-C5CF5A3B9A85}" id="{79AF74C8-61FA-441F-B37E-08E57B208671}">
    <text>See also https://cui.unige.ch/isi/onto/citygml2.0.owl</text>
  </threadedComment>
  <threadedComment ref="O102"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P103"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 ref="O108" dT="2025-01-28T21:18:05.38" personId="{0EE3F1E9-506E-4FC5-A865-C5CF5A3B9A85}" id="{FE4BDE30-982D-4AEE-9FF1-D227ED2BE257}">
    <text>See also https://www.auto.tuwien.ac.at/downloads/thinkhome/ontology/BuildingOntology.owl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1.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doi.org/10.1016/j.aei.2025.103369"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s://rub-informatik-im-bauwesen.github.io/ir-ontologies/isoprops/isoprops.html"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s://www.researchgate.net/publication/353221182_Areas_of_Interest_-_Semantic_description_of_component_locations_for_damage_assessment"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vmlDrawing" Target="../drawings/vmlDrawing1.vm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0" Type="http://schemas.openxmlformats.org/officeDocument/2006/relationships/hyperlink" Target="https://www.auto.tuwien.ac.at/index.php/research-fields/ontology/energy-and-resource-information"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04" Type="http://schemas.openxmlformats.org/officeDocument/2006/relationships/hyperlink" Target="https://z-arghavan.github.io/DORF/" TargetMode="External"/><Relationship Id="rId120" Type="http://schemas.openxmlformats.org/officeDocument/2006/relationships/hyperlink" Target="http://w3id.org/omg" TargetMode="External"/><Relationship Id="rId125" Type="http://schemas.openxmlformats.org/officeDocument/2006/relationships/hyperlink" Target="https://cogito.iot.linkeddata.es/def/resource" TargetMode="External"/><Relationship Id="rId141" Type="http://schemas.openxmlformats.org/officeDocument/2006/relationships/hyperlink" Target="https://publications.rwth-aachen.de/record/824017/files/824017.pdf"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 Type="http://schemas.openxmlformats.org/officeDocument/2006/relationships/hyperlink" Target="https://doi.org/10.1016/j.aei.2023.101992"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24" Type="http://schemas.openxmlformats.org/officeDocument/2006/relationships/hyperlink" Target="https://www.auto.tuwien.ac.at/index.php/research-fields/ontology/weather-and-exterior-influence-information" TargetMode="External"/><Relationship Id="rId40" Type="http://schemas.openxmlformats.org/officeDocument/2006/relationships/hyperlink" Target="https://w3id.org/dot"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15" Type="http://schemas.openxmlformats.org/officeDocument/2006/relationships/hyperlink" Target="https://w3id.org/loin" TargetMode="External"/><Relationship Id="rId131" Type="http://schemas.openxmlformats.org/officeDocument/2006/relationships/hyperlink" Target="https://saref.etsi.org/s4lift/"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table" Target="../tables/table1.xm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comments" Target="../comments1.xml"/><Relationship Id="rId190" Type="http://schemas.openxmlformats.org/officeDocument/2006/relationships/hyperlink" Target="https://w3id.org/ontobpr"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microsoft.com/office/2017/10/relationships/threadedComment" Target="../threadedComments/threadedComment1.xm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w3id.org/isoprops"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5"/>
  <cols>
    <col min="1" max="1" width="14.42578125" bestFit="1" customWidth="1"/>
    <col min="2" max="2" width="16.28515625" bestFit="1" customWidth="1"/>
    <col min="3" max="5" width="3" bestFit="1" customWidth="1"/>
    <col min="6" max="6" width="11.28515625" bestFit="1" customWidth="1"/>
  </cols>
  <sheetData>
    <row r="3" spans="1:6">
      <c r="A3" s="30" t="s">
        <v>0</v>
      </c>
      <c r="B3" s="30" t="s">
        <v>1</v>
      </c>
    </row>
    <row r="4" spans="1:6">
      <c r="A4" s="30" t="s">
        <v>2</v>
      </c>
      <c r="B4">
        <v>0</v>
      </c>
      <c r="C4">
        <v>1</v>
      </c>
      <c r="D4">
        <v>2</v>
      </c>
      <c r="E4">
        <v>3</v>
      </c>
      <c r="F4" t="s">
        <v>3</v>
      </c>
    </row>
    <row r="5" spans="1:6">
      <c r="A5" s="31">
        <v>0</v>
      </c>
      <c r="B5">
        <v>4</v>
      </c>
      <c r="C5">
        <v>4</v>
      </c>
      <c r="D5">
        <v>1</v>
      </c>
      <c r="F5">
        <v>9</v>
      </c>
    </row>
    <row r="6" spans="1:6">
      <c r="A6" s="31">
        <v>1</v>
      </c>
      <c r="B6">
        <v>3</v>
      </c>
      <c r="C6">
        <v>11</v>
      </c>
      <c r="D6">
        <v>12</v>
      </c>
      <c r="E6">
        <v>7</v>
      </c>
      <c r="F6">
        <v>33</v>
      </c>
    </row>
    <row r="7" spans="1:6">
      <c r="A7" s="31">
        <v>2</v>
      </c>
      <c r="B7">
        <v>1</v>
      </c>
      <c r="C7">
        <v>4</v>
      </c>
      <c r="D7">
        <v>23</v>
      </c>
      <c r="E7">
        <v>21</v>
      </c>
      <c r="F7">
        <v>49</v>
      </c>
    </row>
    <row r="8" spans="1:6">
      <c r="A8" s="31">
        <v>3</v>
      </c>
      <c r="B8">
        <v>1</v>
      </c>
      <c r="C8">
        <v>3</v>
      </c>
      <c r="D8">
        <v>8</v>
      </c>
      <c r="E8">
        <v>7</v>
      </c>
      <c r="F8">
        <v>19</v>
      </c>
    </row>
    <row r="9" spans="1:6">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5"/>
  <cols>
    <col min="2" max="2" width="12.5703125" customWidth="1"/>
    <col min="3" max="3" width="13.5703125" customWidth="1"/>
    <col min="4" max="4" width="12.5703125" customWidth="1"/>
    <col min="5" max="5" width="13.85546875" customWidth="1"/>
    <col min="18" max="18" width="8.5703125" customWidth="1"/>
  </cols>
  <sheetData>
    <row r="1" spans="1:19">
      <c r="B1" s="195" t="s">
        <v>52</v>
      </c>
      <c r="C1" s="195"/>
      <c r="D1" s="195"/>
      <c r="E1" s="196" t="s">
        <v>958</v>
      </c>
      <c r="F1" s="196"/>
      <c r="G1" s="196"/>
      <c r="H1" s="196" t="s">
        <v>962</v>
      </c>
      <c r="I1" s="196"/>
      <c r="J1" s="196"/>
      <c r="K1" s="196" t="s">
        <v>1000</v>
      </c>
      <c r="L1" s="196"/>
      <c r="M1" s="196"/>
      <c r="N1" s="196" t="s">
        <v>976</v>
      </c>
      <c r="O1" s="196"/>
      <c r="P1" s="196"/>
    </row>
    <row r="2" spans="1:19" s="12" customFormat="1" ht="90">
      <c r="B2" s="12" t="s">
        <v>1001</v>
      </c>
      <c r="C2" s="12" t="s">
        <v>43</v>
      </c>
      <c r="D2" s="12" t="s">
        <v>957</v>
      </c>
      <c r="E2" s="12" t="s">
        <v>1002</v>
      </c>
      <c r="F2" s="12" t="s">
        <v>960</v>
      </c>
      <c r="G2" s="12" t="s">
        <v>961</v>
      </c>
      <c r="H2" s="12" t="s">
        <v>963</v>
      </c>
      <c r="I2" s="12" t="s">
        <v>1003</v>
      </c>
      <c r="J2" s="12" t="s">
        <v>45</v>
      </c>
      <c r="K2" s="12" t="s">
        <v>48</v>
      </c>
      <c r="L2" s="12" t="s">
        <v>49</v>
      </c>
      <c r="M2" s="12" t="s">
        <v>973</v>
      </c>
      <c r="N2" s="12" t="s">
        <v>1004</v>
      </c>
      <c r="O2" s="12" t="s">
        <v>1005</v>
      </c>
      <c r="P2" s="12" t="s">
        <v>1006</v>
      </c>
    </row>
    <row r="3" spans="1:19">
      <c r="A3" t="s">
        <v>151</v>
      </c>
      <c r="B3" t="s">
        <v>956</v>
      </c>
      <c r="C3" t="s">
        <v>956</v>
      </c>
      <c r="D3" t="s">
        <v>956</v>
      </c>
      <c r="E3" t="s">
        <v>956</v>
      </c>
      <c r="F3" t="s">
        <v>956</v>
      </c>
      <c r="G3" t="s">
        <v>956</v>
      </c>
      <c r="H3" t="s">
        <v>956</v>
      </c>
      <c r="I3" t="s">
        <v>956</v>
      </c>
      <c r="J3" t="s">
        <v>956</v>
      </c>
      <c r="K3" t="s">
        <v>956</v>
      </c>
      <c r="L3" t="s">
        <v>956</v>
      </c>
      <c r="M3" t="s">
        <v>956</v>
      </c>
      <c r="N3">
        <v>1</v>
      </c>
      <c r="O3">
        <v>2</v>
      </c>
      <c r="P3">
        <v>3</v>
      </c>
    </row>
    <row r="7" spans="1:19">
      <c r="R7" t="s">
        <v>52</v>
      </c>
      <c r="S7" t="s">
        <v>955</v>
      </c>
    </row>
    <row r="8" spans="1:19">
      <c r="R8" t="s">
        <v>52</v>
      </c>
      <c r="S8" t="s">
        <v>43</v>
      </c>
    </row>
    <row r="9" spans="1:19">
      <c r="R9" t="s">
        <v>52</v>
      </c>
      <c r="S9" t="s">
        <v>957</v>
      </c>
    </row>
    <row r="10" spans="1:19">
      <c r="R10" t="s">
        <v>962</v>
      </c>
      <c r="S10" t="s">
        <v>45</v>
      </c>
    </row>
    <row r="11" spans="1:19">
      <c r="R11" t="s">
        <v>962</v>
      </c>
      <c r="S11" t="s">
        <v>46</v>
      </c>
    </row>
    <row r="12" spans="1:19">
      <c r="R12" t="s">
        <v>962</v>
      </c>
      <c r="S12" t="s">
        <v>963</v>
      </c>
    </row>
    <row r="13" spans="1:19">
      <c r="R13" t="s">
        <v>969</v>
      </c>
      <c r="S13" t="s">
        <v>48</v>
      </c>
    </row>
    <row r="14" spans="1:19">
      <c r="R14" t="s">
        <v>969</v>
      </c>
      <c r="S14" t="s">
        <v>49</v>
      </c>
    </row>
    <row r="15" spans="1:19">
      <c r="R15" t="s">
        <v>969</v>
      </c>
      <c r="S15" t="s">
        <v>973</v>
      </c>
    </row>
    <row r="16" spans="1:19">
      <c r="R16" t="s">
        <v>991</v>
      </c>
      <c r="S16" t="s">
        <v>992</v>
      </c>
    </row>
    <row r="17" spans="18:19">
      <c r="R17" t="s">
        <v>991</v>
      </c>
      <c r="S17" t="s">
        <v>992</v>
      </c>
    </row>
    <row r="18" spans="18:19">
      <c r="R18" t="s">
        <v>991</v>
      </c>
      <c r="S18" t="s">
        <v>992</v>
      </c>
    </row>
    <row r="19" spans="18:19">
      <c r="R19" t="s">
        <v>958</v>
      </c>
      <c r="S19" t="s">
        <v>959</v>
      </c>
    </row>
    <row r="20" spans="18:19">
      <c r="R20" t="s">
        <v>958</v>
      </c>
      <c r="S20" t="s">
        <v>960</v>
      </c>
    </row>
    <row r="21" spans="18:19">
      <c r="R21" t="s">
        <v>958</v>
      </c>
      <c r="S21" t="s">
        <v>961</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5"/>
  <cols>
    <col min="1" max="1" width="24.42578125" customWidth="1"/>
    <col min="13" max="13" width="26.140625" customWidth="1"/>
    <col min="14" max="14" width="26.42578125" customWidth="1"/>
    <col min="35" max="35" width="13.85546875" bestFit="1" customWidth="1"/>
    <col min="36" max="36" width="38.42578125" bestFit="1" customWidth="1"/>
    <col min="37" max="37" width="16.5703125" customWidth="1"/>
  </cols>
  <sheetData>
    <row r="1" spans="1:37" ht="90">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740</v>
      </c>
      <c r="O1" s="142" t="s">
        <v>39</v>
      </c>
      <c r="P1" s="142" t="s">
        <v>741</v>
      </c>
      <c r="Q1" s="143" t="s">
        <v>1007</v>
      </c>
      <c r="R1" s="12" t="s">
        <v>1001</v>
      </c>
      <c r="S1" s="12" t="s">
        <v>43</v>
      </c>
      <c r="T1" s="12" t="s">
        <v>957</v>
      </c>
      <c r="U1" s="12" t="s">
        <v>1002</v>
      </c>
      <c r="V1" s="12" t="s">
        <v>960</v>
      </c>
      <c r="W1" s="12" t="s">
        <v>961</v>
      </c>
      <c r="X1" s="12" t="s">
        <v>45</v>
      </c>
      <c r="Y1" s="12" t="s">
        <v>46</v>
      </c>
      <c r="Z1" s="12" t="s">
        <v>963</v>
      </c>
      <c r="AA1" s="12" t="s">
        <v>48</v>
      </c>
      <c r="AB1" s="12" t="s">
        <v>49</v>
      </c>
      <c r="AC1" s="12" t="s">
        <v>50</v>
      </c>
      <c r="AD1" s="12" t="s">
        <v>1004</v>
      </c>
      <c r="AE1" s="12" t="s">
        <v>1005</v>
      </c>
      <c r="AF1" s="12" t="s">
        <v>1006</v>
      </c>
    </row>
    <row r="2" spans="1:37">
      <c r="A2" s="57" t="s">
        <v>57</v>
      </c>
      <c r="B2" s="58" t="s">
        <v>58</v>
      </c>
      <c r="C2" s="63" t="s">
        <v>59</v>
      </c>
      <c r="D2" s="64">
        <v>2020</v>
      </c>
      <c r="E2" s="65" t="s">
        <v>60</v>
      </c>
      <c r="F2" s="58" t="s">
        <v>14</v>
      </c>
      <c r="G2" s="58"/>
      <c r="H2" s="66"/>
      <c r="I2" s="58"/>
      <c r="J2" s="58"/>
      <c r="K2" s="67" t="s">
        <v>61</v>
      </c>
      <c r="L2" s="58"/>
      <c r="M2" s="58" t="s">
        <v>62</v>
      </c>
      <c r="N2" s="68" t="s">
        <v>63</v>
      </c>
      <c r="O2" s="68" t="s">
        <v>64</v>
      </c>
      <c r="P2" s="58" t="s">
        <v>182</v>
      </c>
      <c r="Q2" s="148"/>
      <c r="R2" t="s">
        <v>956</v>
      </c>
      <c r="S2" t="s">
        <v>956</v>
      </c>
      <c r="T2" t="s">
        <v>956</v>
      </c>
      <c r="U2" t="s">
        <v>956</v>
      </c>
      <c r="V2" t="s">
        <v>956</v>
      </c>
      <c r="Y2" t="s">
        <v>956</v>
      </c>
      <c r="Z2" t="s">
        <v>956</v>
      </c>
      <c r="AA2" t="s">
        <v>956</v>
      </c>
      <c r="AB2" t="s">
        <v>956</v>
      </c>
      <c r="AC2" t="s">
        <v>956</v>
      </c>
      <c r="AD2">
        <v>1</v>
      </c>
      <c r="AE2">
        <v>2</v>
      </c>
      <c r="AF2">
        <v>3</v>
      </c>
    </row>
    <row r="3" spans="1:37">
      <c r="A3" s="60" t="s">
        <v>82</v>
      </c>
      <c r="B3" s="61" t="s">
        <v>82</v>
      </c>
      <c r="C3" s="69" t="s">
        <v>84</v>
      </c>
      <c r="D3" s="70">
        <v>2022</v>
      </c>
      <c r="E3" s="71" t="s">
        <v>85</v>
      </c>
      <c r="F3" s="61" t="s">
        <v>6</v>
      </c>
      <c r="G3" s="61" t="s">
        <v>20</v>
      </c>
      <c r="H3" s="66"/>
      <c r="I3" s="61"/>
      <c r="J3" s="61"/>
      <c r="K3" s="72" t="s">
        <v>61</v>
      </c>
      <c r="L3" s="61"/>
      <c r="M3" s="61" t="s">
        <v>86</v>
      </c>
      <c r="N3" s="73" t="s">
        <v>87</v>
      </c>
      <c r="O3" s="73" t="s">
        <v>88</v>
      </c>
      <c r="P3" s="61" t="s">
        <v>744</v>
      </c>
      <c r="Q3" s="62"/>
    </row>
    <row r="4" spans="1:37">
      <c r="A4" s="57" t="s">
        <v>97</v>
      </c>
      <c r="B4" s="58" t="s">
        <v>745</v>
      </c>
      <c r="C4" s="63" t="s">
        <v>84</v>
      </c>
      <c r="D4" s="64">
        <v>2021</v>
      </c>
      <c r="E4" s="65" t="s">
        <v>7</v>
      </c>
      <c r="F4" s="58" t="s">
        <v>7</v>
      </c>
      <c r="G4" s="58"/>
      <c r="H4" s="66"/>
      <c r="I4" s="58"/>
      <c r="J4" s="58"/>
      <c r="K4" s="58" t="s">
        <v>84</v>
      </c>
      <c r="L4" s="58" t="s">
        <v>99</v>
      </c>
      <c r="M4" s="58" t="s">
        <v>100</v>
      </c>
      <c r="N4" s="74" t="s">
        <v>84</v>
      </c>
      <c r="O4" s="68" t="s">
        <v>746</v>
      </c>
      <c r="P4" s="58" t="s">
        <v>747</v>
      </c>
      <c r="Q4" s="59"/>
    </row>
    <row r="5" spans="1:37">
      <c r="A5" s="60" t="s">
        <v>103</v>
      </c>
      <c r="B5" s="61" t="s">
        <v>748</v>
      </c>
      <c r="C5" s="75" t="s">
        <v>105</v>
      </c>
      <c r="D5" s="70">
        <v>2022</v>
      </c>
      <c r="E5" s="71" t="s">
        <v>106</v>
      </c>
      <c r="F5" s="61" t="s">
        <v>14</v>
      </c>
      <c r="G5" s="61"/>
      <c r="H5" s="66"/>
      <c r="I5" s="61"/>
      <c r="J5" s="61"/>
      <c r="K5" s="72" t="s">
        <v>61</v>
      </c>
      <c r="L5" s="61" t="s">
        <v>107</v>
      </c>
      <c r="M5" s="61" t="s">
        <v>108</v>
      </c>
      <c r="N5" s="73" t="s">
        <v>109</v>
      </c>
      <c r="O5" s="73" t="s">
        <v>110</v>
      </c>
      <c r="P5" s="61" t="s">
        <v>744</v>
      </c>
      <c r="Q5" s="62"/>
    </row>
    <row r="6" spans="1:37">
      <c r="A6" s="57" t="s">
        <v>127</v>
      </c>
      <c r="B6" s="58" t="s">
        <v>1008</v>
      </c>
      <c r="C6" s="80"/>
      <c r="D6" s="64">
        <v>2017</v>
      </c>
      <c r="E6" s="65"/>
      <c r="F6" s="58" t="s">
        <v>5</v>
      </c>
      <c r="G6" s="58"/>
      <c r="H6" s="66"/>
      <c r="I6" s="58"/>
      <c r="J6" s="58"/>
      <c r="K6" s="67"/>
      <c r="L6" s="58"/>
      <c r="M6" s="58" t="s">
        <v>129</v>
      </c>
      <c r="N6" s="58" t="s">
        <v>84</v>
      </c>
      <c r="O6" s="68" t="s">
        <v>130</v>
      </c>
      <c r="P6" s="58"/>
      <c r="Q6" s="59"/>
    </row>
    <row r="7" spans="1:37">
      <c r="A7" s="60" t="s">
        <v>133</v>
      </c>
      <c r="B7" s="61" t="s">
        <v>1009</v>
      </c>
      <c r="C7" s="75"/>
      <c r="D7" s="70">
        <v>2017</v>
      </c>
      <c r="E7" s="71"/>
      <c r="F7" s="61" t="s">
        <v>5</v>
      </c>
      <c r="G7" s="61"/>
      <c r="H7" s="66"/>
      <c r="I7" s="61"/>
      <c r="J7" s="61"/>
      <c r="K7" s="72"/>
      <c r="L7" s="61"/>
      <c r="M7" s="61" t="s">
        <v>135</v>
      </c>
      <c r="N7" s="61" t="s">
        <v>84</v>
      </c>
      <c r="O7" s="73" t="s">
        <v>130</v>
      </c>
      <c r="P7" s="61"/>
      <c r="Q7" s="62"/>
    </row>
    <row r="8" spans="1:37">
      <c r="A8" s="57" t="s">
        <v>113</v>
      </c>
      <c r="B8" s="58" t="s">
        <v>749</v>
      </c>
      <c r="C8" s="63">
        <v>1.1000000000000001</v>
      </c>
      <c r="D8" s="64">
        <v>2020</v>
      </c>
      <c r="E8" s="65" t="s">
        <v>9</v>
      </c>
      <c r="F8" s="58" t="s">
        <v>9</v>
      </c>
      <c r="G8" s="58"/>
      <c r="H8" s="66"/>
      <c r="I8" s="58"/>
      <c r="J8" s="58"/>
      <c r="K8" s="58" t="s">
        <v>115</v>
      </c>
      <c r="L8" s="58"/>
      <c r="M8" s="58" t="s">
        <v>116</v>
      </c>
      <c r="N8" s="68" t="s">
        <v>750</v>
      </c>
      <c r="O8" s="68" t="s">
        <v>117</v>
      </c>
      <c r="P8" s="58" t="s">
        <v>751</v>
      </c>
      <c r="Q8" s="59"/>
    </row>
    <row r="9" spans="1:37">
      <c r="A9" s="60" t="s">
        <v>120</v>
      </c>
      <c r="B9" s="61" t="s">
        <v>753</v>
      </c>
      <c r="C9" s="69" t="s">
        <v>122</v>
      </c>
      <c r="D9" s="70">
        <v>2018</v>
      </c>
      <c r="E9" s="71" t="s">
        <v>123</v>
      </c>
      <c r="F9" s="61" t="s">
        <v>5</v>
      </c>
      <c r="G9" s="61"/>
      <c r="H9" s="66"/>
      <c r="I9" s="61"/>
      <c r="J9" s="61"/>
      <c r="K9" s="72" t="s">
        <v>74</v>
      </c>
      <c r="L9" s="61"/>
      <c r="M9" s="61" t="s">
        <v>124</v>
      </c>
      <c r="N9" s="73" t="s">
        <v>125</v>
      </c>
      <c r="O9" s="73" t="s">
        <v>125</v>
      </c>
      <c r="P9" s="61" t="s">
        <v>1010</v>
      </c>
      <c r="Q9" s="62"/>
    </row>
    <row r="10" spans="1:37">
      <c r="A10" s="57" t="s">
        <v>137</v>
      </c>
      <c r="B10" s="58" t="s">
        <v>138</v>
      </c>
      <c r="C10" s="63" t="s">
        <v>139</v>
      </c>
      <c r="D10" s="64">
        <v>2020</v>
      </c>
      <c r="E10" s="65" t="s">
        <v>60</v>
      </c>
      <c r="F10" s="58" t="s">
        <v>14</v>
      </c>
      <c r="G10" s="58"/>
      <c r="H10" s="66"/>
      <c r="I10" s="58"/>
      <c r="J10" s="58"/>
      <c r="K10" s="67" t="s">
        <v>61</v>
      </c>
      <c r="L10" s="58"/>
      <c r="M10" s="58" t="s">
        <v>140</v>
      </c>
      <c r="N10" s="68" t="s">
        <v>141</v>
      </c>
      <c r="O10" s="68" t="s">
        <v>64</v>
      </c>
      <c r="P10" s="58" t="s">
        <v>744</v>
      </c>
      <c r="Q10" s="59"/>
      <c r="AI10" t="s">
        <v>1011</v>
      </c>
      <c r="AJ10" t="s">
        <v>1012</v>
      </c>
      <c r="AK10" t="s">
        <v>1013</v>
      </c>
    </row>
    <row r="11" spans="1:37">
      <c r="A11" s="60" t="s">
        <v>143</v>
      </c>
      <c r="B11" s="61" t="s">
        <v>755</v>
      </c>
      <c r="C11" s="75" t="s">
        <v>145</v>
      </c>
      <c r="D11" s="70">
        <v>2021</v>
      </c>
      <c r="E11" s="71" t="s">
        <v>146</v>
      </c>
      <c r="F11" s="61" t="s">
        <v>9</v>
      </c>
      <c r="G11" s="61" t="s">
        <v>15</v>
      </c>
      <c r="H11" s="66"/>
      <c r="I11" s="61"/>
      <c r="J11" s="61"/>
      <c r="K11" s="72" t="s">
        <v>61</v>
      </c>
      <c r="L11" s="61"/>
      <c r="M11" s="61" t="s">
        <v>147</v>
      </c>
      <c r="N11" s="73" t="s">
        <v>148</v>
      </c>
      <c r="O11" s="73" t="s">
        <v>148</v>
      </c>
      <c r="P11" s="61" t="s">
        <v>757</v>
      </c>
      <c r="Q11" s="62"/>
      <c r="AI11" t="s">
        <v>52</v>
      </c>
      <c r="AJ11" t="s">
        <v>957</v>
      </c>
      <c r="AK11" t="s">
        <v>1014</v>
      </c>
    </row>
    <row r="12" spans="1:37">
      <c r="A12" s="131" t="s">
        <v>150</v>
      </c>
      <c r="B12" s="146" t="s">
        <v>758</v>
      </c>
      <c r="C12" s="63" t="s">
        <v>152</v>
      </c>
      <c r="D12" s="64">
        <v>2021</v>
      </c>
      <c r="E12" s="65" t="s">
        <v>123</v>
      </c>
      <c r="F12" s="58" t="s">
        <v>5</v>
      </c>
      <c r="G12" s="58"/>
      <c r="H12" s="66"/>
      <c r="I12" s="58"/>
      <c r="J12" s="58"/>
      <c r="K12" s="58" t="s">
        <v>153</v>
      </c>
      <c r="L12" s="58" t="s">
        <v>154</v>
      </c>
      <c r="M12" s="58" t="s">
        <v>155</v>
      </c>
      <c r="N12" s="68" t="s">
        <v>156</v>
      </c>
      <c r="O12" s="68" t="s">
        <v>157</v>
      </c>
      <c r="P12" s="58" t="s">
        <v>744</v>
      </c>
      <c r="Q12" s="59"/>
      <c r="AI12" t="s">
        <v>52</v>
      </c>
      <c r="AJ12" t="s">
        <v>43</v>
      </c>
      <c r="AK12" t="s">
        <v>1015</v>
      </c>
    </row>
    <row r="13" spans="1:37">
      <c r="A13" s="132" t="s">
        <v>159</v>
      </c>
      <c r="B13" s="147" t="s">
        <v>759</v>
      </c>
      <c r="C13" s="69">
        <v>1.2</v>
      </c>
      <c r="D13" s="70">
        <v>2019</v>
      </c>
      <c r="E13" s="71" t="s">
        <v>161</v>
      </c>
      <c r="F13" s="61" t="s">
        <v>5</v>
      </c>
      <c r="G13" s="61"/>
      <c r="H13" s="66"/>
      <c r="I13" s="61"/>
      <c r="J13" s="61"/>
      <c r="K13" s="72" t="s">
        <v>61</v>
      </c>
      <c r="L13" s="61"/>
      <c r="M13" s="61" t="s">
        <v>162</v>
      </c>
      <c r="N13" s="73" t="s">
        <v>163</v>
      </c>
      <c r="O13" s="73" t="s">
        <v>164</v>
      </c>
      <c r="P13" s="61" t="s">
        <v>760</v>
      </c>
      <c r="Q13" s="62"/>
      <c r="AI13" t="s">
        <v>52</v>
      </c>
      <c r="AJ13" t="s">
        <v>986</v>
      </c>
      <c r="AK13" t="s">
        <v>1016</v>
      </c>
    </row>
    <row r="14" spans="1:37">
      <c r="A14" s="76" t="s">
        <v>167</v>
      </c>
      <c r="B14" s="77" t="s">
        <v>168</v>
      </c>
      <c r="C14" s="63" t="s">
        <v>169</v>
      </c>
      <c r="D14" s="64">
        <v>2024</v>
      </c>
      <c r="E14" s="65" t="s">
        <v>161</v>
      </c>
      <c r="F14" s="58" t="s">
        <v>5</v>
      </c>
      <c r="G14" s="58" t="s">
        <v>9</v>
      </c>
      <c r="H14" s="66"/>
      <c r="I14" s="58"/>
      <c r="J14" s="58"/>
      <c r="K14" s="58" t="s">
        <v>170</v>
      </c>
      <c r="L14" s="58"/>
      <c r="M14" s="58" t="s">
        <v>171</v>
      </c>
      <c r="N14" s="68" t="s">
        <v>761</v>
      </c>
      <c r="O14" s="68" t="s">
        <v>172</v>
      </c>
      <c r="P14" s="58" t="s">
        <v>762</v>
      </c>
      <c r="Q14" s="59"/>
      <c r="AI14" t="s">
        <v>962</v>
      </c>
      <c r="AJ14" t="s">
        <v>45</v>
      </c>
      <c r="AK14" t="s">
        <v>1017</v>
      </c>
    </row>
    <row r="15" spans="1:37">
      <c r="A15" s="60" t="s">
        <v>175</v>
      </c>
      <c r="B15" s="61" t="s">
        <v>763</v>
      </c>
      <c r="C15" s="69">
        <v>0.21</v>
      </c>
      <c r="D15" s="70">
        <v>2022</v>
      </c>
      <c r="E15" s="71" t="s">
        <v>85</v>
      </c>
      <c r="F15" s="61" t="s">
        <v>6</v>
      </c>
      <c r="G15" s="61"/>
      <c r="H15" s="66"/>
      <c r="I15" s="61"/>
      <c r="J15" s="61"/>
      <c r="K15" s="72" t="s">
        <v>74</v>
      </c>
      <c r="L15" s="61"/>
      <c r="M15" s="61" t="s">
        <v>177</v>
      </c>
      <c r="N15" s="73" t="s">
        <v>178</v>
      </c>
      <c r="O15" s="73" t="s">
        <v>179</v>
      </c>
      <c r="P15" s="61" t="s">
        <v>764</v>
      </c>
      <c r="Q15" s="62"/>
      <c r="AI15" t="s">
        <v>962</v>
      </c>
      <c r="AJ15" t="s">
        <v>46</v>
      </c>
      <c r="AK15" t="s">
        <v>1018</v>
      </c>
    </row>
    <row r="16" spans="1:37">
      <c r="A16" s="57" t="s">
        <v>181</v>
      </c>
      <c r="B16" s="58" t="s">
        <v>182</v>
      </c>
      <c r="C16" s="63" t="s">
        <v>183</v>
      </c>
      <c r="D16" s="64">
        <v>2020</v>
      </c>
      <c r="E16" s="65" t="s">
        <v>123</v>
      </c>
      <c r="F16" s="58" t="s">
        <v>5</v>
      </c>
      <c r="G16" s="58"/>
      <c r="H16" s="66"/>
      <c r="I16" s="58"/>
      <c r="J16" s="58"/>
      <c r="K16" s="67" t="s">
        <v>61</v>
      </c>
      <c r="L16" s="58"/>
      <c r="M16" s="58" t="s">
        <v>184</v>
      </c>
      <c r="N16" s="68" t="s">
        <v>185</v>
      </c>
      <c r="O16" s="68" t="s">
        <v>64</v>
      </c>
      <c r="P16" s="58" t="s">
        <v>765</v>
      </c>
      <c r="Q16" s="59"/>
      <c r="AI16" t="s">
        <v>962</v>
      </c>
      <c r="AJ16" t="s">
        <v>963</v>
      </c>
      <c r="AK16" t="s">
        <v>1019</v>
      </c>
    </row>
    <row r="17" spans="1:37">
      <c r="A17" s="60" t="s">
        <v>188</v>
      </c>
      <c r="B17" s="61" t="s">
        <v>766</v>
      </c>
      <c r="C17" s="69" t="s">
        <v>84</v>
      </c>
      <c r="D17" s="70">
        <v>2019</v>
      </c>
      <c r="E17" s="71" t="s">
        <v>7</v>
      </c>
      <c r="F17" s="61" t="s">
        <v>7</v>
      </c>
      <c r="G17" s="61" t="s">
        <v>16</v>
      </c>
      <c r="H17" s="66"/>
      <c r="I17" s="61" t="s">
        <v>190</v>
      </c>
      <c r="J17" s="61"/>
      <c r="K17" s="61" t="s">
        <v>84</v>
      </c>
      <c r="L17" s="61"/>
      <c r="M17" s="61" t="s">
        <v>191</v>
      </c>
      <c r="N17" s="61" t="s">
        <v>84</v>
      </c>
      <c r="O17" s="73" t="s">
        <v>192</v>
      </c>
      <c r="P17" s="61" t="s">
        <v>751</v>
      </c>
      <c r="Q17" s="62"/>
      <c r="AI17" t="s">
        <v>969</v>
      </c>
      <c r="AJ17" t="s">
        <v>988</v>
      </c>
      <c r="AK17" t="s">
        <v>1020</v>
      </c>
    </row>
    <row r="18" spans="1:37">
      <c r="A18" s="57" t="s">
        <v>194</v>
      </c>
      <c r="B18" s="58" t="s">
        <v>768</v>
      </c>
      <c r="C18" s="63" t="s">
        <v>84</v>
      </c>
      <c r="D18" s="64">
        <v>2019</v>
      </c>
      <c r="E18" s="65" t="s">
        <v>196</v>
      </c>
      <c r="F18" s="58" t="s">
        <v>20</v>
      </c>
      <c r="G18" s="58"/>
      <c r="H18" s="66"/>
      <c r="I18" s="58"/>
      <c r="J18" s="58"/>
      <c r="K18" s="58" t="s">
        <v>84</v>
      </c>
      <c r="L18" s="58"/>
      <c r="M18" s="58" t="s">
        <v>197</v>
      </c>
      <c r="N18" s="58" t="s">
        <v>84</v>
      </c>
      <c r="O18" s="68" t="s">
        <v>198</v>
      </c>
      <c r="P18" s="58" t="s">
        <v>769</v>
      </c>
      <c r="Q18" s="59"/>
      <c r="AI18" t="s">
        <v>969</v>
      </c>
      <c r="AJ18" t="s">
        <v>989</v>
      </c>
      <c r="AK18" t="s">
        <v>1021</v>
      </c>
    </row>
    <row r="19" spans="1:37">
      <c r="A19" s="60" t="s">
        <v>200</v>
      </c>
      <c r="B19" s="61" t="s">
        <v>770</v>
      </c>
      <c r="C19" s="69" t="s">
        <v>84</v>
      </c>
      <c r="D19" s="70">
        <v>2019</v>
      </c>
      <c r="E19" s="71" t="s">
        <v>7</v>
      </c>
      <c r="F19" s="61" t="s">
        <v>7</v>
      </c>
      <c r="G19" s="61" t="s">
        <v>16</v>
      </c>
      <c r="H19" s="66"/>
      <c r="I19" s="61" t="s">
        <v>190</v>
      </c>
      <c r="J19" s="61"/>
      <c r="K19" s="61" t="s">
        <v>84</v>
      </c>
      <c r="L19" s="61"/>
      <c r="M19" s="61" t="s">
        <v>202</v>
      </c>
      <c r="N19" s="61" t="s">
        <v>84</v>
      </c>
      <c r="O19" s="73" t="s">
        <v>192</v>
      </c>
      <c r="P19" s="61" t="s">
        <v>751</v>
      </c>
      <c r="Q19" s="149"/>
      <c r="AI19" t="s">
        <v>969</v>
      </c>
      <c r="AJ19" t="s">
        <v>50</v>
      </c>
      <c r="AK19" t="s">
        <v>1022</v>
      </c>
    </row>
    <row r="20" spans="1:37">
      <c r="A20" s="57" t="s">
        <v>516</v>
      </c>
      <c r="B20" s="58" t="s">
        <v>772</v>
      </c>
      <c r="C20" s="63" t="s">
        <v>518</v>
      </c>
      <c r="D20" s="64">
        <v>2020</v>
      </c>
      <c r="E20" s="65" t="s">
        <v>519</v>
      </c>
      <c r="F20" s="78" t="s">
        <v>12</v>
      </c>
      <c r="G20" s="79"/>
      <c r="H20" s="66"/>
      <c r="I20" s="58"/>
      <c r="J20" s="58"/>
      <c r="K20" s="58" t="s">
        <v>84</v>
      </c>
      <c r="L20" s="58"/>
      <c r="M20" s="58" t="s">
        <v>520</v>
      </c>
      <c r="N20" s="58" t="s">
        <v>84</v>
      </c>
      <c r="O20" s="68" t="s">
        <v>521</v>
      </c>
      <c r="P20" s="58" t="s">
        <v>751</v>
      </c>
      <c r="Q20" s="150"/>
    </row>
    <row r="21" spans="1:37">
      <c r="A21" s="60" t="s">
        <v>209</v>
      </c>
      <c r="B21" s="61" t="s">
        <v>775</v>
      </c>
      <c r="C21" s="69" t="s">
        <v>139</v>
      </c>
      <c r="D21" s="70"/>
      <c r="E21" s="71"/>
      <c r="F21" s="61" t="s">
        <v>19</v>
      </c>
      <c r="G21" s="61"/>
      <c r="H21" s="66"/>
      <c r="I21" s="61"/>
      <c r="J21" s="61"/>
      <c r="K21" s="61" t="s">
        <v>211</v>
      </c>
      <c r="L21" s="61"/>
      <c r="M21" s="61" t="s">
        <v>212</v>
      </c>
      <c r="N21" s="73" t="s">
        <v>213</v>
      </c>
      <c r="O21" s="73" t="s">
        <v>214</v>
      </c>
      <c r="P21" s="61" t="s">
        <v>1023</v>
      </c>
      <c r="Q21" s="149"/>
    </row>
    <row r="22" spans="1:37">
      <c r="A22" s="57" t="s">
        <v>778</v>
      </c>
      <c r="B22" s="58" t="s">
        <v>779</v>
      </c>
      <c r="C22" s="80" t="s">
        <v>84</v>
      </c>
      <c r="D22" s="64">
        <v>2024</v>
      </c>
      <c r="E22" s="65"/>
      <c r="F22" s="58" t="s">
        <v>5</v>
      </c>
      <c r="G22" s="58" t="s">
        <v>15</v>
      </c>
      <c r="H22" s="66"/>
      <c r="I22" s="58"/>
      <c r="J22" s="58"/>
      <c r="K22" s="67" t="s">
        <v>219</v>
      </c>
      <c r="L22" s="58"/>
      <c r="M22" s="58" t="s">
        <v>220</v>
      </c>
      <c r="N22" s="81" t="s">
        <v>84</v>
      </c>
      <c r="O22" s="68" t="s">
        <v>221</v>
      </c>
      <c r="P22" s="77" t="s">
        <v>744</v>
      </c>
      <c r="Q22" s="150"/>
    </row>
    <row r="23" spans="1:37" s="160" customFormat="1">
      <c r="A23" s="151" t="s">
        <v>226</v>
      </c>
      <c r="B23" s="152" t="s">
        <v>227</v>
      </c>
      <c r="C23" s="153">
        <v>0.5</v>
      </c>
      <c r="D23" s="154">
        <v>2020</v>
      </c>
      <c r="E23" s="155" t="s">
        <v>228</v>
      </c>
      <c r="F23" s="152" t="s">
        <v>21</v>
      </c>
      <c r="G23" s="152"/>
      <c r="H23" s="152"/>
      <c r="I23" s="152"/>
      <c r="J23" s="152"/>
      <c r="K23" s="156" t="s">
        <v>61</v>
      </c>
      <c r="L23" s="152"/>
      <c r="M23" s="152" t="s">
        <v>229</v>
      </c>
      <c r="N23" s="157" t="s">
        <v>231</v>
      </c>
      <c r="O23" s="157" t="s">
        <v>231</v>
      </c>
      <c r="P23" s="158" t="s">
        <v>232</v>
      </c>
      <c r="Q23" s="159"/>
      <c r="R23" s="160" t="s">
        <v>67</v>
      </c>
      <c r="S23" s="160" t="s">
        <v>67</v>
      </c>
      <c r="T23" s="160" t="s">
        <v>68</v>
      </c>
      <c r="X23" s="160" t="s">
        <v>67</v>
      </c>
      <c r="Y23" s="160" t="s">
        <v>67</v>
      </c>
      <c r="Z23" s="160" t="s">
        <v>1024</v>
      </c>
      <c r="AB23" s="160" t="s">
        <v>67</v>
      </c>
      <c r="AC23" s="160" t="s">
        <v>1025</v>
      </c>
    </row>
    <row r="24" spans="1:37">
      <c r="A24" s="84" t="s">
        <v>780</v>
      </c>
      <c r="B24" s="74" t="s">
        <v>781</v>
      </c>
      <c r="C24" s="63">
        <v>0.5</v>
      </c>
      <c r="D24" s="85">
        <v>2019</v>
      </c>
      <c r="E24" s="65" t="s">
        <v>16</v>
      </c>
      <c r="F24" s="74" t="s">
        <v>16</v>
      </c>
      <c r="G24" s="74"/>
      <c r="H24" s="86"/>
      <c r="I24" s="74"/>
      <c r="J24" s="74"/>
      <c r="K24" s="67" t="s">
        <v>61</v>
      </c>
      <c r="L24" s="74"/>
      <c r="M24" s="74" t="s">
        <v>273</v>
      </c>
      <c r="N24" s="68" t="s">
        <v>275</v>
      </c>
      <c r="O24" s="68" t="s">
        <v>275</v>
      </c>
      <c r="P24" s="74" t="s">
        <v>276</v>
      </c>
      <c r="Q24" s="59"/>
    </row>
    <row r="25" spans="1:37">
      <c r="A25" s="82" t="s">
        <v>235</v>
      </c>
      <c r="B25" s="61" t="s">
        <v>236</v>
      </c>
      <c r="C25" s="69">
        <v>0.5</v>
      </c>
      <c r="D25" s="70">
        <v>2019</v>
      </c>
      <c r="E25" s="71" t="s">
        <v>228</v>
      </c>
      <c r="F25" s="61" t="s">
        <v>19</v>
      </c>
      <c r="G25" s="61"/>
      <c r="H25" s="66"/>
      <c r="I25" s="61"/>
      <c r="J25" s="61"/>
      <c r="K25" s="72" t="s">
        <v>211</v>
      </c>
      <c r="L25" s="61"/>
      <c r="M25" s="61" t="s">
        <v>237</v>
      </c>
      <c r="N25" s="73" t="s">
        <v>239</v>
      </c>
      <c r="O25" s="73" t="s">
        <v>239</v>
      </c>
      <c r="P25" s="83"/>
      <c r="Q25" s="62"/>
    </row>
    <row r="26" spans="1:37">
      <c r="A26" s="84" t="s">
        <v>241</v>
      </c>
      <c r="B26" s="58" t="s">
        <v>782</v>
      </c>
      <c r="C26" s="63">
        <v>0.5</v>
      </c>
      <c r="D26" s="64">
        <v>2020</v>
      </c>
      <c r="E26" s="65" t="s">
        <v>228</v>
      </c>
      <c r="F26" s="58" t="s">
        <v>19</v>
      </c>
      <c r="G26" s="58"/>
      <c r="H26" s="66"/>
      <c r="I26" s="58"/>
      <c r="J26" s="58"/>
      <c r="K26" s="67" t="s">
        <v>211</v>
      </c>
      <c r="L26" s="58" t="s">
        <v>243</v>
      </c>
      <c r="M26" s="58" t="s">
        <v>244</v>
      </c>
      <c r="N26" s="68" t="s">
        <v>246</v>
      </c>
      <c r="O26" s="68" t="s">
        <v>246</v>
      </c>
      <c r="P26" s="87" t="s">
        <v>247</v>
      </c>
      <c r="Q26" s="59"/>
    </row>
    <row r="27" spans="1:37">
      <c r="A27" s="82" t="s">
        <v>248</v>
      </c>
      <c r="B27" s="61" t="s">
        <v>249</v>
      </c>
      <c r="C27" s="69">
        <v>0.5</v>
      </c>
      <c r="D27" s="70">
        <v>2019</v>
      </c>
      <c r="E27" s="71" t="s">
        <v>250</v>
      </c>
      <c r="F27" s="61" t="s">
        <v>9</v>
      </c>
      <c r="G27" s="61"/>
      <c r="H27" s="66"/>
      <c r="I27" s="61"/>
      <c r="J27" s="61"/>
      <c r="K27" s="72" t="s">
        <v>211</v>
      </c>
      <c r="L27" s="61"/>
      <c r="M27" s="61" t="s">
        <v>251</v>
      </c>
      <c r="N27" s="73" t="s">
        <v>253</v>
      </c>
      <c r="O27" s="73" t="s">
        <v>253</v>
      </c>
      <c r="P27" s="83" t="s">
        <v>254</v>
      </c>
      <c r="Q27" s="62"/>
    </row>
    <row r="28" spans="1:37">
      <c r="A28" s="84" t="s">
        <v>256</v>
      </c>
      <c r="B28" s="58" t="s">
        <v>257</v>
      </c>
      <c r="C28" s="63">
        <v>0.5</v>
      </c>
      <c r="D28" s="64">
        <v>2020</v>
      </c>
      <c r="E28" s="65" t="s">
        <v>228</v>
      </c>
      <c r="F28" s="77" t="s">
        <v>14</v>
      </c>
      <c r="G28" s="58"/>
      <c r="H28" s="66"/>
      <c r="I28" s="58"/>
      <c r="J28" s="58"/>
      <c r="K28" s="67" t="s">
        <v>211</v>
      </c>
      <c r="L28" s="58"/>
      <c r="M28" s="58" t="s">
        <v>258</v>
      </c>
      <c r="N28" s="68" t="s">
        <v>260</v>
      </c>
      <c r="O28" s="68" t="s">
        <v>260</v>
      </c>
      <c r="P28" s="87" t="s">
        <v>261</v>
      </c>
      <c r="Q28" s="59"/>
    </row>
    <row r="29" spans="1:37">
      <c r="A29" s="82" t="s">
        <v>263</v>
      </c>
      <c r="B29" s="61" t="s">
        <v>264</v>
      </c>
      <c r="C29" s="69">
        <v>0.5</v>
      </c>
      <c r="D29" s="70">
        <v>2022</v>
      </c>
      <c r="E29" s="71" t="s">
        <v>265</v>
      </c>
      <c r="F29" s="61" t="s">
        <v>19</v>
      </c>
      <c r="G29" s="61"/>
      <c r="H29" s="66"/>
      <c r="I29" s="61"/>
      <c r="J29" s="61"/>
      <c r="K29" s="72" t="s">
        <v>211</v>
      </c>
      <c r="L29" s="61" t="s">
        <v>266</v>
      </c>
      <c r="M29" s="61" t="s">
        <v>267</v>
      </c>
      <c r="N29" s="73" t="s">
        <v>269</v>
      </c>
      <c r="O29" s="73" t="s">
        <v>269</v>
      </c>
      <c r="P29" s="83" t="s">
        <v>261</v>
      </c>
      <c r="Q29" s="62"/>
    </row>
    <row r="30" spans="1:37">
      <c r="A30" s="84" t="s">
        <v>278</v>
      </c>
      <c r="B30" s="58" t="s">
        <v>279</v>
      </c>
      <c r="C30" s="63">
        <v>0.5</v>
      </c>
      <c r="D30" s="64">
        <v>2019</v>
      </c>
      <c r="E30" s="65" t="s">
        <v>250</v>
      </c>
      <c r="F30" s="58" t="s">
        <v>8</v>
      </c>
      <c r="G30" s="58" t="s">
        <v>22</v>
      </c>
      <c r="H30" s="66"/>
      <c r="I30" s="58"/>
      <c r="J30" s="58"/>
      <c r="K30" s="67" t="s">
        <v>211</v>
      </c>
      <c r="L30" s="58"/>
      <c r="M30" s="58" t="s">
        <v>280</v>
      </c>
      <c r="N30" s="68" t="s">
        <v>282</v>
      </c>
      <c r="O30" s="68" t="s">
        <v>282</v>
      </c>
      <c r="P30" s="87" t="s">
        <v>283</v>
      </c>
      <c r="Q30" s="59"/>
    </row>
    <row r="31" spans="1:37">
      <c r="A31" s="82" t="s">
        <v>285</v>
      </c>
      <c r="B31" s="61" t="s">
        <v>286</v>
      </c>
      <c r="C31" s="69">
        <v>0.5</v>
      </c>
      <c r="D31" s="70">
        <v>2019</v>
      </c>
      <c r="E31" s="71" t="s">
        <v>228</v>
      </c>
      <c r="F31" s="61" t="s">
        <v>19</v>
      </c>
      <c r="G31" s="61"/>
      <c r="H31" s="66"/>
      <c r="I31" s="61"/>
      <c r="J31" s="61"/>
      <c r="K31" s="72" t="s">
        <v>211</v>
      </c>
      <c r="L31" s="61"/>
      <c r="M31" s="61" t="s">
        <v>287</v>
      </c>
      <c r="N31" s="73" t="s">
        <v>289</v>
      </c>
      <c r="O31" s="73" t="s">
        <v>289</v>
      </c>
      <c r="P31" s="83" t="s">
        <v>290</v>
      </c>
      <c r="Q31" s="62"/>
    </row>
    <row r="32" spans="1:37">
      <c r="A32" s="84" t="s">
        <v>298</v>
      </c>
      <c r="B32" s="58" t="s">
        <v>299</v>
      </c>
      <c r="C32" s="63">
        <v>0.5</v>
      </c>
      <c r="D32" s="64">
        <v>2020</v>
      </c>
      <c r="E32" s="65" t="s">
        <v>228</v>
      </c>
      <c r="F32" s="58" t="s">
        <v>19</v>
      </c>
      <c r="G32" s="58"/>
      <c r="H32" s="66"/>
      <c r="I32" s="58"/>
      <c r="J32" s="58"/>
      <c r="K32" s="67" t="s">
        <v>211</v>
      </c>
      <c r="L32" s="58"/>
      <c r="M32" s="58" t="s">
        <v>300</v>
      </c>
      <c r="N32" s="68" t="s">
        <v>302</v>
      </c>
      <c r="O32" s="68" t="s">
        <v>302</v>
      </c>
      <c r="P32" s="87" t="s">
        <v>784</v>
      </c>
      <c r="Q32" s="59"/>
    </row>
    <row r="33" spans="1:26">
      <c r="A33" s="82" t="s">
        <v>234</v>
      </c>
      <c r="B33" s="61" t="s">
        <v>790</v>
      </c>
      <c r="C33" s="69">
        <v>0.5</v>
      </c>
      <c r="D33" s="70">
        <v>2020</v>
      </c>
      <c r="E33" s="71" t="s">
        <v>228</v>
      </c>
      <c r="F33" s="61" t="s">
        <v>5</v>
      </c>
      <c r="G33" s="61" t="s">
        <v>19</v>
      </c>
      <c r="H33" s="66"/>
      <c r="I33" s="61"/>
      <c r="J33" s="61"/>
      <c r="K33" s="72" t="s">
        <v>211</v>
      </c>
      <c r="L33" s="61"/>
      <c r="M33" s="61" t="s">
        <v>791</v>
      </c>
      <c r="N33" s="73" t="s">
        <v>792</v>
      </c>
      <c r="O33" s="73" t="s">
        <v>792</v>
      </c>
      <c r="P33" s="83"/>
      <c r="Q33" s="62"/>
    </row>
    <row r="34" spans="1:26">
      <c r="A34" s="57" t="s">
        <v>793</v>
      </c>
      <c r="B34" s="58" t="s">
        <v>794</v>
      </c>
      <c r="C34" s="63" t="s">
        <v>84</v>
      </c>
      <c r="D34" s="64">
        <v>2019</v>
      </c>
      <c r="E34" s="65" t="s">
        <v>196</v>
      </c>
      <c r="F34" s="58" t="s">
        <v>22</v>
      </c>
      <c r="G34" s="58"/>
      <c r="H34" s="66"/>
      <c r="I34" s="58"/>
      <c r="J34" s="58"/>
      <c r="K34" s="58" t="s">
        <v>84</v>
      </c>
      <c r="L34" s="58"/>
      <c r="M34" s="58" t="s">
        <v>197</v>
      </c>
      <c r="N34" s="81" t="s">
        <v>84</v>
      </c>
      <c r="O34" s="68" t="s">
        <v>305</v>
      </c>
      <c r="P34" s="58" t="s">
        <v>769</v>
      </c>
      <c r="Q34" s="59"/>
    </row>
    <row r="35" spans="1:26">
      <c r="A35" s="60" t="s">
        <v>306</v>
      </c>
      <c r="B35" s="61" t="s">
        <v>795</v>
      </c>
      <c r="C35" s="69" t="s">
        <v>308</v>
      </c>
      <c r="D35" s="70">
        <v>2019</v>
      </c>
      <c r="E35" s="71"/>
      <c r="F35" s="61" t="s">
        <v>15</v>
      </c>
      <c r="G35" s="61"/>
      <c r="H35" s="66"/>
      <c r="I35" s="61"/>
      <c r="J35" s="61"/>
      <c r="K35" s="61" t="s">
        <v>219</v>
      </c>
      <c r="L35" s="61"/>
      <c r="M35" s="61" t="s">
        <v>309</v>
      </c>
      <c r="N35" s="73" t="s">
        <v>310</v>
      </c>
      <c r="O35" s="73" t="s">
        <v>310</v>
      </c>
      <c r="P35" s="61" t="s">
        <v>744</v>
      </c>
      <c r="Q35" s="62"/>
    </row>
    <row r="36" spans="1:26">
      <c r="A36" s="57" t="s">
        <v>332</v>
      </c>
      <c r="B36" s="58" t="s">
        <v>796</v>
      </c>
      <c r="C36" s="63"/>
      <c r="D36" s="64"/>
      <c r="E36" s="65"/>
      <c r="F36" s="58" t="s">
        <v>5</v>
      </c>
      <c r="G36" s="58" t="s">
        <v>6</v>
      </c>
      <c r="H36" s="66"/>
      <c r="I36" s="58"/>
      <c r="J36" s="58"/>
      <c r="K36" s="58"/>
      <c r="L36" s="58"/>
      <c r="M36" s="58"/>
      <c r="N36" s="68" t="s">
        <v>336</v>
      </c>
      <c r="O36" s="68"/>
      <c r="P36" s="58"/>
      <c r="Q36" s="59"/>
    </row>
    <row r="37" spans="1:26">
      <c r="A37" s="60" t="s">
        <v>312</v>
      </c>
      <c r="B37" s="61" t="s">
        <v>797</v>
      </c>
      <c r="C37" s="75" t="s">
        <v>84</v>
      </c>
      <c r="D37" s="70">
        <v>2023</v>
      </c>
      <c r="E37" s="71" t="s">
        <v>7</v>
      </c>
      <c r="F37" s="61" t="s">
        <v>7</v>
      </c>
      <c r="G37" s="61" t="s">
        <v>16</v>
      </c>
      <c r="H37" s="66"/>
      <c r="I37" s="61"/>
      <c r="J37" s="61"/>
      <c r="K37" s="72" t="s">
        <v>61</v>
      </c>
      <c r="L37" s="61" t="s">
        <v>314</v>
      </c>
      <c r="M37" s="66"/>
      <c r="N37" s="73" t="s">
        <v>315</v>
      </c>
      <c r="O37" s="73" t="s">
        <v>316</v>
      </c>
      <c r="P37" s="61" t="s">
        <v>798</v>
      </c>
      <c r="Q37" s="62"/>
    </row>
    <row r="38" spans="1:26">
      <c r="A38" s="57" t="s">
        <v>319</v>
      </c>
      <c r="B38" s="58" t="s">
        <v>769</v>
      </c>
      <c r="C38" s="63">
        <v>0.8</v>
      </c>
      <c r="D38" s="64">
        <v>2019</v>
      </c>
      <c r="E38" s="65" t="s">
        <v>196</v>
      </c>
      <c r="F38" s="58" t="s">
        <v>22</v>
      </c>
      <c r="G38" s="58"/>
      <c r="H38" s="66"/>
      <c r="I38" s="58"/>
      <c r="J38" s="58"/>
      <c r="K38" s="67" t="s">
        <v>74</v>
      </c>
      <c r="L38" s="58"/>
      <c r="M38" s="58" t="s">
        <v>320</v>
      </c>
      <c r="N38" s="68" t="s">
        <v>321</v>
      </c>
      <c r="O38" s="68" t="s">
        <v>322</v>
      </c>
      <c r="P38" s="58" t="s">
        <v>799</v>
      </c>
      <c r="Q38" s="59"/>
    </row>
    <row r="39" spans="1:26">
      <c r="A39" s="60" t="s">
        <v>325</v>
      </c>
      <c r="B39" s="61" t="s">
        <v>800</v>
      </c>
      <c r="C39" s="69" t="s">
        <v>59</v>
      </c>
      <c r="D39" s="70">
        <v>2022</v>
      </c>
      <c r="E39" s="71" t="s">
        <v>327</v>
      </c>
      <c r="F39" s="61" t="s">
        <v>5</v>
      </c>
      <c r="G39" s="61" t="s">
        <v>20</v>
      </c>
      <c r="H39" s="66"/>
      <c r="I39" s="61"/>
      <c r="J39" s="61"/>
      <c r="K39" s="61" t="s">
        <v>84</v>
      </c>
      <c r="L39" s="61"/>
      <c r="M39" s="61" t="s">
        <v>190</v>
      </c>
      <c r="N39" s="73" t="s">
        <v>328</v>
      </c>
      <c r="O39" s="73" t="s">
        <v>329</v>
      </c>
      <c r="P39" s="61" t="s">
        <v>801</v>
      </c>
      <c r="Q39" s="62"/>
    </row>
    <row r="40" spans="1:26">
      <c r="A40" s="57" t="s">
        <v>339</v>
      </c>
      <c r="B40" s="58" t="s">
        <v>340</v>
      </c>
      <c r="C40" s="63" t="s">
        <v>84</v>
      </c>
      <c r="D40" s="64">
        <v>2023</v>
      </c>
      <c r="E40" s="65" t="s">
        <v>228</v>
      </c>
      <c r="F40" s="58" t="s">
        <v>19</v>
      </c>
      <c r="G40" s="58" t="s">
        <v>5</v>
      </c>
      <c r="H40" s="66"/>
      <c r="I40" s="58"/>
      <c r="J40" s="58"/>
      <c r="K40" s="67" t="s">
        <v>61</v>
      </c>
      <c r="L40" s="58"/>
      <c r="M40" s="58" t="s">
        <v>341</v>
      </c>
      <c r="N40" s="68" t="s">
        <v>342</v>
      </c>
      <c r="O40" s="58"/>
      <c r="P40" s="58" t="s">
        <v>802</v>
      </c>
      <c r="Q40" s="59"/>
    </row>
    <row r="41" spans="1:26">
      <c r="A41" s="88" t="s">
        <v>345</v>
      </c>
      <c r="B41" s="89" t="s">
        <v>803</v>
      </c>
      <c r="C41" s="90">
        <v>2</v>
      </c>
      <c r="D41" s="91">
        <v>2021</v>
      </c>
      <c r="E41" s="92" t="s">
        <v>250</v>
      </c>
      <c r="F41" s="89" t="s">
        <v>9</v>
      </c>
      <c r="G41" s="89"/>
      <c r="H41" s="89"/>
      <c r="I41" s="89"/>
      <c r="J41" s="89"/>
      <c r="K41" s="93" t="s">
        <v>347</v>
      </c>
      <c r="L41" s="89"/>
      <c r="M41" s="89" t="s">
        <v>348</v>
      </c>
      <c r="N41" s="94" t="s">
        <v>349</v>
      </c>
      <c r="O41" s="94" t="s">
        <v>349</v>
      </c>
      <c r="P41" s="89"/>
      <c r="Q41" s="62"/>
    </row>
    <row r="42" spans="1:26">
      <c r="A42" s="57" t="s">
        <v>351</v>
      </c>
      <c r="B42" s="58" t="s">
        <v>352</v>
      </c>
      <c r="C42" s="63" t="s">
        <v>353</v>
      </c>
      <c r="D42" s="64" t="s">
        <v>84</v>
      </c>
      <c r="E42" s="65"/>
      <c r="F42" s="58" t="s">
        <v>16</v>
      </c>
      <c r="G42" s="58"/>
      <c r="H42" s="66"/>
      <c r="I42" s="58"/>
      <c r="J42" s="58"/>
      <c r="K42" s="58" t="s">
        <v>354</v>
      </c>
      <c r="L42" s="58"/>
      <c r="M42" s="58" t="s">
        <v>355</v>
      </c>
      <c r="N42" s="95" t="s">
        <v>356</v>
      </c>
      <c r="O42" s="68" t="s">
        <v>357</v>
      </c>
      <c r="P42" s="58" t="s">
        <v>744</v>
      </c>
      <c r="Q42" s="59"/>
    </row>
    <row r="43" spans="1:26">
      <c r="A43" s="82" t="s">
        <v>359</v>
      </c>
      <c r="B43" s="61" t="s">
        <v>360</v>
      </c>
      <c r="C43" s="69" t="s">
        <v>361</v>
      </c>
      <c r="D43" s="70">
        <v>2019</v>
      </c>
      <c r="E43" s="71" t="s">
        <v>250</v>
      </c>
      <c r="F43" s="61" t="s">
        <v>15</v>
      </c>
      <c r="G43" s="61" t="s">
        <v>362</v>
      </c>
      <c r="H43" s="66"/>
      <c r="I43" s="61"/>
      <c r="J43" s="61"/>
      <c r="K43" s="72" t="s">
        <v>61</v>
      </c>
      <c r="L43" s="61"/>
      <c r="M43" s="61" t="s">
        <v>363</v>
      </c>
      <c r="N43" s="73" t="s">
        <v>804</v>
      </c>
      <c r="O43" s="61"/>
      <c r="P43" s="96" t="s">
        <v>805</v>
      </c>
      <c r="Q43" s="62"/>
    </row>
    <row r="44" spans="1:26">
      <c r="A44" s="57" t="s">
        <v>374</v>
      </c>
      <c r="B44" s="58" t="s">
        <v>375</v>
      </c>
      <c r="C44" s="63" t="s">
        <v>376</v>
      </c>
      <c r="D44" s="64">
        <v>2022</v>
      </c>
      <c r="E44" s="65" t="s">
        <v>123</v>
      </c>
      <c r="F44" s="58" t="s">
        <v>5</v>
      </c>
      <c r="G44" s="58"/>
      <c r="H44" s="66"/>
      <c r="I44" s="58"/>
      <c r="J44" s="58"/>
      <c r="K44" s="67" t="s">
        <v>61</v>
      </c>
      <c r="L44" s="58"/>
      <c r="M44" s="58" t="s">
        <v>377</v>
      </c>
      <c r="N44" s="68" t="s">
        <v>378</v>
      </c>
      <c r="O44" s="68" t="s">
        <v>379</v>
      </c>
      <c r="P44" s="58" t="s">
        <v>806</v>
      </c>
      <c r="Q44" s="59"/>
    </row>
    <row r="45" spans="1:26">
      <c r="A45" s="97" t="s">
        <v>382</v>
      </c>
      <c r="B45" s="98" t="s">
        <v>383</v>
      </c>
      <c r="C45" s="75" t="s">
        <v>384</v>
      </c>
      <c r="D45" s="99">
        <v>2022</v>
      </c>
      <c r="E45" s="100" t="s">
        <v>385</v>
      </c>
      <c r="F45" s="101" t="s">
        <v>11</v>
      </c>
      <c r="G45" s="101"/>
      <c r="H45" s="66"/>
      <c r="I45" s="61"/>
      <c r="J45" s="61"/>
      <c r="K45" s="98" t="s">
        <v>386</v>
      </c>
      <c r="L45" s="61"/>
      <c r="M45" s="98" t="s">
        <v>387</v>
      </c>
      <c r="N45" s="102" t="s">
        <v>807</v>
      </c>
      <c r="O45" s="102" t="s">
        <v>389</v>
      </c>
      <c r="P45" s="61" t="s">
        <v>744</v>
      </c>
      <c r="Q45" s="62"/>
    </row>
    <row r="46" spans="1:26" s="180" customFormat="1">
      <c r="A46" s="169" t="s">
        <v>390</v>
      </c>
      <c r="B46" s="170" t="s">
        <v>808</v>
      </c>
      <c r="C46" s="171" t="s">
        <v>139</v>
      </c>
      <c r="D46" s="172">
        <v>2023</v>
      </c>
      <c r="E46" s="173" t="s">
        <v>385</v>
      </c>
      <c r="F46" s="174" t="s">
        <v>11</v>
      </c>
      <c r="G46" s="174"/>
      <c r="H46" s="175"/>
      <c r="I46" s="176"/>
      <c r="J46" s="176"/>
      <c r="K46" s="177" t="s">
        <v>61</v>
      </c>
      <c r="L46" s="176"/>
      <c r="M46" s="170" t="s">
        <v>392</v>
      </c>
      <c r="N46" s="178" t="s">
        <v>809</v>
      </c>
      <c r="O46" s="178" t="s">
        <v>394</v>
      </c>
      <c r="P46" s="176" t="s">
        <v>758</v>
      </c>
      <c r="Q46" s="179"/>
      <c r="R46" s="180" t="s">
        <v>67</v>
      </c>
      <c r="S46" s="180" t="s">
        <v>68</v>
      </c>
      <c r="T46" s="180" t="s">
        <v>67</v>
      </c>
      <c r="X46" s="180" t="s">
        <v>67</v>
      </c>
      <c r="Y46" s="180" t="s">
        <v>67</v>
      </c>
      <c r="Z46" s="180" t="s">
        <v>67</v>
      </c>
    </row>
    <row r="47" spans="1:26">
      <c r="A47" s="60" t="s">
        <v>396</v>
      </c>
      <c r="B47" s="61" t="s">
        <v>810</v>
      </c>
      <c r="C47" s="69" t="s">
        <v>398</v>
      </c>
      <c r="D47" s="70">
        <v>2020</v>
      </c>
      <c r="E47" s="71" t="s">
        <v>228</v>
      </c>
      <c r="F47" s="61" t="s">
        <v>13</v>
      </c>
      <c r="G47" s="61"/>
      <c r="H47" s="66"/>
      <c r="I47" s="61"/>
      <c r="J47" s="61"/>
      <c r="K47" s="72" t="s">
        <v>61</v>
      </c>
      <c r="L47" s="61"/>
      <c r="M47" s="61" t="s">
        <v>399</v>
      </c>
      <c r="N47" s="73" t="s">
        <v>400</v>
      </c>
      <c r="O47" s="73" t="s">
        <v>400</v>
      </c>
      <c r="P47" s="61" t="s">
        <v>811</v>
      </c>
      <c r="Q47" s="62"/>
    </row>
    <row r="48" spans="1:26" ht="60">
      <c r="A48" s="57" t="s">
        <v>736</v>
      </c>
      <c r="B48" s="58" t="s">
        <v>812</v>
      </c>
      <c r="C48" s="63" t="s">
        <v>84</v>
      </c>
      <c r="D48" s="64">
        <v>2020</v>
      </c>
      <c r="E48" s="109" t="s">
        <v>561</v>
      </c>
      <c r="F48" s="110" t="s">
        <v>5</v>
      </c>
      <c r="G48" s="110"/>
      <c r="H48" s="66"/>
      <c r="I48" s="58"/>
      <c r="J48" s="58"/>
      <c r="K48" s="58" t="s">
        <v>737</v>
      </c>
      <c r="L48" s="58"/>
      <c r="M48" s="104" t="s">
        <v>738</v>
      </c>
      <c r="N48" s="58" t="s">
        <v>84</v>
      </c>
      <c r="O48" s="68" t="s">
        <v>739</v>
      </c>
      <c r="P48" s="58" t="s">
        <v>744</v>
      </c>
      <c r="Q48" s="59"/>
    </row>
    <row r="49" spans="1:17">
      <c r="A49" s="60" t="s">
        <v>403</v>
      </c>
      <c r="B49" s="61" t="s">
        <v>404</v>
      </c>
      <c r="C49" s="69" t="s">
        <v>84</v>
      </c>
      <c r="D49" s="70">
        <v>2021</v>
      </c>
      <c r="E49" s="71" t="s">
        <v>405</v>
      </c>
      <c r="F49" s="77" t="s">
        <v>6</v>
      </c>
      <c r="G49" s="111" t="s">
        <v>20</v>
      </c>
      <c r="H49" s="66"/>
      <c r="I49" s="61"/>
      <c r="J49" s="61"/>
      <c r="K49" s="72" t="s">
        <v>61</v>
      </c>
      <c r="L49" s="61" t="s">
        <v>406</v>
      </c>
      <c r="M49" s="61" t="s">
        <v>407</v>
      </c>
      <c r="N49" s="73" t="s">
        <v>813</v>
      </c>
      <c r="O49" s="73" t="s">
        <v>409</v>
      </c>
      <c r="P49" s="61" t="s">
        <v>814</v>
      </c>
      <c r="Q49" s="62"/>
    </row>
    <row r="50" spans="1:17">
      <c r="A50" s="57" t="s">
        <v>815</v>
      </c>
      <c r="B50" s="58" t="s">
        <v>816</v>
      </c>
      <c r="C50" s="80">
        <v>0.3</v>
      </c>
      <c r="D50" s="64">
        <v>2019</v>
      </c>
      <c r="E50" s="65" t="s">
        <v>106</v>
      </c>
      <c r="F50" s="58" t="s">
        <v>14</v>
      </c>
      <c r="G50" s="58"/>
      <c r="H50" s="66"/>
      <c r="I50" s="58"/>
      <c r="J50" s="58"/>
      <c r="K50" s="58" t="s">
        <v>84</v>
      </c>
      <c r="L50" s="58" t="s">
        <v>817</v>
      </c>
      <c r="M50" s="66"/>
      <c r="N50" s="68" t="s">
        <v>818</v>
      </c>
      <c r="O50" s="68" t="s">
        <v>819</v>
      </c>
      <c r="P50" s="58" t="s">
        <v>820</v>
      </c>
      <c r="Q50" s="59"/>
    </row>
    <row r="51" spans="1:17">
      <c r="A51" s="60" t="s">
        <v>412</v>
      </c>
      <c r="B51" s="61" t="s">
        <v>821</v>
      </c>
      <c r="C51" s="75">
        <v>0.2</v>
      </c>
      <c r="D51" s="70">
        <v>2023</v>
      </c>
      <c r="E51" s="71" t="s">
        <v>106</v>
      </c>
      <c r="F51" s="61" t="s">
        <v>14</v>
      </c>
      <c r="G51" s="61"/>
      <c r="H51" s="66"/>
      <c r="I51" s="61"/>
      <c r="J51" s="61"/>
      <c r="K51" s="72" t="s">
        <v>61</v>
      </c>
      <c r="L51" s="61" t="s">
        <v>414</v>
      </c>
      <c r="M51" s="66"/>
      <c r="N51" s="73" t="s">
        <v>822</v>
      </c>
      <c r="O51" s="73" t="s">
        <v>416</v>
      </c>
      <c r="P51" s="61" t="s">
        <v>823</v>
      </c>
      <c r="Q51" s="62"/>
    </row>
    <row r="52" spans="1:17">
      <c r="A52" s="57" t="s">
        <v>418</v>
      </c>
      <c r="B52" s="58" t="s">
        <v>419</v>
      </c>
      <c r="C52" s="63" t="s">
        <v>84</v>
      </c>
      <c r="D52" s="64">
        <v>2019</v>
      </c>
      <c r="E52" s="65" t="s">
        <v>420</v>
      </c>
      <c r="F52" s="58" t="s">
        <v>5</v>
      </c>
      <c r="G52" s="58" t="s">
        <v>6</v>
      </c>
      <c r="H52" s="66"/>
      <c r="I52" s="58" t="s">
        <v>190</v>
      </c>
      <c r="J52" s="58" t="s">
        <v>421</v>
      </c>
      <c r="K52" s="58" t="s">
        <v>369</v>
      </c>
      <c r="L52" s="58"/>
      <c r="M52" s="58" t="s">
        <v>422</v>
      </c>
      <c r="N52" s="68" t="s">
        <v>423</v>
      </c>
      <c r="O52" s="68" t="s">
        <v>424</v>
      </c>
      <c r="P52" s="58" t="s">
        <v>744</v>
      </c>
      <c r="Q52" s="59"/>
    </row>
    <row r="53" spans="1:17">
      <c r="A53" s="60" t="s">
        <v>426</v>
      </c>
      <c r="B53" s="61" t="s">
        <v>824</v>
      </c>
      <c r="C53" s="69">
        <v>0.1</v>
      </c>
      <c r="D53" s="70">
        <v>2024</v>
      </c>
      <c r="E53" s="71" t="s">
        <v>85</v>
      </c>
      <c r="F53" s="61" t="s">
        <v>6</v>
      </c>
      <c r="G53" s="112"/>
      <c r="H53" s="66"/>
      <c r="I53" s="61"/>
      <c r="J53" s="61"/>
      <c r="K53" s="72" t="s">
        <v>74</v>
      </c>
      <c r="L53" s="61"/>
      <c r="M53" s="66"/>
      <c r="N53" s="73" t="s">
        <v>428</v>
      </c>
      <c r="O53" s="73" t="s">
        <v>429</v>
      </c>
      <c r="P53" s="61" t="s">
        <v>744</v>
      </c>
      <c r="Q53" s="62"/>
    </row>
    <row r="54" spans="1:17">
      <c r="A54" s="57" t="s">
        <v>431</v>
      </c>
      <c r="B54" s="58" t="s">
        <v>432</v>
      </c>
      <c r="C54" s="63" t="s">
        <v>433</v>
      </c>
      <c r="D54" s="64">
        <v>2020</v>
      </c>
      <c r="E54" s="65" t="s">
        <v>60</v>
      </c>
      <c r="F54" s="58" t="s">
        <v>14</v>
      </c>
      <c r="G54" s="58"/>
      <c r="H54" s="66"/>
      <c r="I54" s="58"/>
      <c r="J54" s="58"/>
      <c r="K54" s="67" t="s">
        <v>61</v>
      </c>
      <c r="L54" s="58"/>
      <c r="M54" s="58" t="s">
        <v>434</v>
      </c>
      <c r="N54" s="113" t="s">
        <v>435</v>
      </c>
      <c r="O54" s="68" t="s">
        <v>64</v>
      </c>
      <c r="P54" s="58" t="s">
        <v>744</v>
      </c>
      <c r="Q54" s="59"/>
    </row>
    <row r="55" spans="1:17">
      <c r="A55" s="60" t="s">
        <v>436</v>
      </c>
      <c r="B55" s="61" t="s">
        <v>801</v>
      </c>
      <c r="C55" s="69"/>
      <c r="D55" s="70">
        <v>2024</v>
      </c>
      <c r="E55" s="71"/>
      <c r="F55" s="61" t="s">
        <v>19</v>
      </c>
      <c r="G55" s="61" t="s">
        <v>21</v>
      </c>
      <c r="H55" s="66"/>
      <c r="I55" s="61"/>
      <c r="J55" s="61"/>
      <c r="K55" s="61" t="s">
        <v>347</v>
      </c>
      <c r="L55" s="61"/>
      <c r="M55" s="61" t="s">
        <v>437</v>
      </c>
      <c r="N55" s="73" t="s">
        <v>438</v>
      </c>
      <c r="O55" s="73" t="s">
        <v>439</v>
      </c>
      <c r="P55" s="61" t="s">
        <v>825</v>
      </c>
      <c r="Q55" s="62"/>
    </row>
    <row r="56" spans="1:17">
      <c r="A56" s="57" t="s">
        <v>442</v>
      </c>
      <c r="B56" s="58" t="s">
        <v>443</v>
      </c>
      <c r="C56" s="63" t="s">
        <v>444</v>
      </c>
      <c r="D56" s="64">
        <v>2022</v>
      </c>
      <c r="E56" s="65" t="s">
        <v>146</v>
      </c>
      <c r="F56" s="58" t="s">
        <v>15</v>
      </c>
      <c r="G56" s="58"/>
      <c r="H56" s="66"/>
      <c r="I56" s="58"/>
      <c r="J56" s="58"/>
      <c r="K56" s="67" t="s">
        <v>61</v>
      </c>
      <c r="L56" s="58"/>
      <c r="M56" s="58" t="s">
        <v>445</v>
      </c>
      <c r="N56" s="68" t="s">
        <v>446</v>
      </c>
      <c r="O56" s="68" t="s">
        <v>446</v>
      </c>
      <c r="P56" s="58" t="s">
        <v>826</v>
      </c>
      <c r="Q56" s="59"/>
    </row>
    <row r="57" spans="1:17">
      <c r="A57" s="60" t="s">
        <v>449</v>
      </c>
      <c r="B57" s="61" t="s">
        <v>450</v>
      </c>
      <c r="C57" s="69"/>
      <c r="D57" s="70"/>
      <c r="E57" s="71" t="s">
        <v>106</v>
      </c>
      <c r="F57" s="61" t="s">
        <v>10</v>
      </c>
      <c r="G57" s="61"/>
      <c r="H57" s="66"/>
      <c r="I57" s="61"/>
      <c r="J57" s="61"/>
      <c r="K57" s="72"/>
      <c r="L57" s="61"/>
      <c r="M57" s="61"/>
      <c r="N57" s="73" t="s">
        <v>451</v>
      </c>
      <c r="O57" s="73"/>
      <c r="P57" s="61" t="s">
        <v>827</v>
      </c>
      <c r="Q57" s="62"/>
    </row>
    <row r="58" spans="1:17">
      <c r="A58" s="57" t="s">
        <v>454</v>
      </c>
      <c r="B58" s="58" t="s">
        <v>455</v>
      </c>
      <c r="C58" s="63" t="s">
        <v>183</v>
      </c>
      <c r="D58" s="64">
        <v>2020</v>
      </c>
      <c r="E58" s="65" t="s">
        <v>60</v>
      </c>
      <c r="F58" s="58" t="s">
        <v>9</v>
      </c>
      <c r="G58" s="58"/>
      <c r="H58" s="66"/>
      <c r="I58" s="58"/>
      <c r="J58" s="58"/>
      <c r="K58" s="67" t="s">
        <v>61</v>
      </c>
      <c r="L58" s="58"/>
      <c r="M58" s="58" t="s">
        <v>456</v>
      </c>
      <c r="N58" s="68" t="s">
        <v>457</v>
      </c>
      <c r="O58" s="68" t="s">
        <v>64</v>
      </c>
      <c r="P58" s="58" t="s">
        <v>828</v>
      </c>
      <c r="Q58" s="59"/>
    </row>
    <row r="59" spans="1:17">
      <c r="A59" s="60" t="s">
        <v>460</v>
      </c>
      <c r="B59" s="61" t="s">
        <v>461</v>
      </c>
      <c r="C59" s="69">
        <v>1.1000000000000001</v>
      </c>
      <c r="D59" s="70">
        <v>2020</v>
      </c>
      <c r="E59" s="71" t="s">
        <v>462</v>
      </c>
      <c r="F59" s="61" t="s">
        <v>9</v>
      </c>
      <c r="G59" s="61" t="s">
        <v>462</v>
      </c>
      <c r="H59" s="66"/>
      <c r="I59" s="61"/>
      <c r="J59" s="61"/>
      <c r="K59" s="61" t="s">
        <v>115</v>
      </c>
      <c r="L59" s="61"/>
      <c r="M59" s="61" t="s">
        <v>463</v>
      </c>
      <c r="N59" s="114" t="s">
        <v>84</v>
      </c>
      <c r="O59" s="73" t="s">
        <v>117</v>
      </c>
      <c r="P59" s="61" t="s">
        <v>744</v>
      </c>
      <c r="Q59" s="62"/>
    </row>
    <row r="60" spans="1:17" ht="30">
      <c r="A60" s="115" t="s">
        <v>464</v>
      </c>
      <c r="B60" s="58" t="s">
        <v>465</v>
      </c>
      <c r="C60" s="63">
        <v>0.2</v>
      </c>
      <c r="D60" s="64">
        <v>2023</v>
      </c>
      <c r="E60" s="65" t="s">
        <v>106</v>
      </c>
      <c r="F60" s="58" t="s">
        <v>14</v>
      </c>
      <c r="G60" s="58"/>
      <c r="H60" s="66"/>
      <c r="I60" s="58"/>
      <c r="J60" s="58"/>
      <c r="K60" s="67" t="s">
        <v>61</v>
      </c>
      <c r="L60" s="58" t="s">
        <v>465</v>
      </c>
      <c r="M60" s="66"/>
      <c r="N60" s="68" t="s">
        <v>829</v>
      </c>
      <c r="O60" s="68" t="s">
        <v>467</v>
      </c>
      <c r="P60" s="58" t="s">
        <v>744</v>
      </c>
      <c r="Q60" s="59"/>
    </row>
    <row r="61" spans="1:17">
      <c r="A61" s="60" t="s">
        <v>469</v>
      </c>
      <c r="B61" s="61" t="s">
        <v>470</v>
      </c>
      <c r="C61" s="69" t="s">
        <v>122</v>
      </c>
      <c r="D61" s="70">
        <v>2020</v>
      </c>
      <c r="E61" s="71" t="s">
        <v>16</v>
      </c>
      <c r="F61" s="61" t="s">
        <v>16</v>
      </c>
      <c r="G61" s="61"/>
      <c r="H61" s="66"/>
      <c r="I61" s="61"/>
      <c r="J61" s="61"/>
      <c r="K61" s="72" t="s">
        <v>61</v>
      </c>
      <c r="L61" s="61"/>
      <c r="M61" s="61" t="s">
        <v>471</v>
      </c>
      <c r="N61" s="73" t="s">
        <v>472</v>
      </c>
      <c r="O61" s="73" t="s">
        <v>64</v>
      </c>
      <c r="P61" s="61" t="s">
        <v>830</v>
      </c>
      <c r="Q61" s="62"/>
    </row>
    <row r="62" spans="1:17">
      <c r="A62" s="57" t="s">
        <v>475</v>
      </c>
      <c r="B62" s="58" t="s">
        <v>831</v>
      </c>
      <c r="C62" s="63">
        <v>1.1000000000000001</v>
      </c>
      <c r="D62" s="64">
        <v>2019</v>
      </c>
      <c r="E62" s="65" t="s">
        <v>16</v>
      </c>
      <c r="F62" s="58" t="s">
        <v>16</v>
      </c>
      <c r="G62" s="58"/>
      <c r="H62" s="66"/>
      <c r="I62" s="58"/>
      <c r="J62" s="58"/>
      <c r="K62" s="58" t="s">
        <v>477</v>
      </c>
      <c r="L62" s="58"/>
      <c r="M62" s="58" t="s">
        <v>478</v>
      </c>
      <c r="N62" s="68" t="s">
        <v>479</v>
      </c>
      <c r="O62" s="68" t="s">
        <v>479</v>
      </c>
      <c r="P62" s="58" t="s">
        <v>832</v>
      </c>
      <c r="Q62" s="59"/>
    </row>
    <row r="63" spans="1:17">
      <c r="A63" s="60" t="s">
        <v>481</v>
      </c>
      <c r="B63" s="61" t="s">
        <v>482</v>
      </c>
      <c r="C63" s="69" t="s">
        <v>122</v>
      </c>
      <c r="D63" s="70">
        <v>2019</v>
      </c>
      <c r="E63" s="71" t="s">
        <v>228</v>
      </c>
      <c r="F63" s="61" t="s">
        <v>5</v>
      </c>
      <c r="G63" s="61" t="s">
        <v>15</v>
      </c>
      <c r="H63" s="66"/>
      <c r="I63" s="61"/>
      <c r="J63" s="61"/>
      <c r="K63" s="72" t="s">
        <v>74</v>
      </c>
      <c r="L63" s="61"/>
      <c r="M63" s="61" t="s">
        <v>483</v>
      </c>
      <c r="N63" s="73" t="s">
        <v>484</v>
      </c>
      <c r="O63" s="61"/>
      <c r="P63" s="61" t="s">
        <v>833</v>
      </c>
      <c r="Q63" s="62"/>
    </row>
    <row r="64" spans="1:17">
      <c r="A64" s="57" t="s">
        <v>486</v>
      </c>
      <c r="B64" s="58" t="s">
        <v>834</v>
      </c>
      <c r="C64" s="63" t="s">
        <v>84</v>
      </c>
      <c r="D64" s="64">
        <v>2024</v>
      </c>
      <c r="E64" s="65" t="s">
        <v>7</v>
      </c>
      <c r="F64" s="58" t="s">
        <v>7</v>
      </c>
      <c r="G64" s="58"/>
      <c r="H64" s="66"/>
      <c r="I64" s="58"/>
      <c r="J64" s="58"/>
      <c r="K64" s="58" t="s">
        <v>477</v>
      </c>
      <c r="L64" s="58"/>
      <c r="M64" s="58" t="s">
        <v>488</v>
      </c>
      <c r="N64" s="81" t="s">
        <v>84</v>
      </c>
      <c r="O64" s="68" t="s">
        <v>489</v>
      </c>
      <c r="P64" s="58" t="s">
        <v>835</v>
      </c>
      <c r="Q64" s="59"/>
    </row>
    <row r="65" spans="1:17">
      <c r="A65" s="60" t="s">
        <v>492</v>
      </c>
      <c r="B65" s="61" t="s">
        <v>836</v>
      </c>
      <c r="C65" s="75">
        <v>0.3</v>
      </c>
      <c r="D65" s="70">
        <v>2022</v>
      </c>
      <c r="E65" s="71"/>
      <c r="F65" s="61" t="s">
        <v>18</v>
      </c>
      <c r="G65" s="61"/>
      <c r="H65" s="66"/>
      <c r="I65" s="61"/>
      <c r="J65" s="61"/>
      <c r="K65" s="61" t="s">
        <v>84</v>
      </c>
      <c r="L65" s="61"/>
      <c r="M65" s="66"/>
      <c r="N65" s="73" t="s">
        <v>494</v>
      </c>
      <c r="O65" s="73" t="s">
        <v>495</v>
      </c>
      <c r="P65" s="61" t="s">
        <v>837</v>
      </c>
      <c r="Q65" s="62"/>
    </row>
    <row r="66" spans="1:17" ht="60">
      <c r="A66" s="57" t="s">
        <v>497</v>
      </c>
      <c r="B66" s="58" t="s">
        <v>838</v>
      </c>
      <c r="C66" s="63">
        <v>1</v>
      </c>
      <c r="D66" s="64">
        <v>2022</v>
      </c>
      <c r="E66" s="109" t="s">
        <v>499</v>
      </c>
      <c r="F66" s="110" t="s">
        <v>8</v>
      </c>
      <c r="G66" s="110"/>
      <c r="H66" s="66"/>
      <c r="I66" s="58"/>
      <c r="J66" s="58"/>
      <c r="K66" s="67" t="s">
        <v>61</v>
      </c>
      <c r="L66" s="58"/>
      <c r="M66" s="58" t="s">
        <v>500</v>
      </c>
      <c r="N66" s="68" t="s">
        <v>501</v>
      </c>
      <c r="O66" s="68" t="s">
        <v>502</v>
      </c>
      <c r="P66" s="58" t="s">
        <v>744</v>
      </c>
      <c r="Q66" s="59"/>
    </row>
    <row r="67" spans="1:17" ht="30">
      <c r="A67" s="116" t="s">
        <v>504</v>
      </c>
      <c r="B67" s="72" t="s">
        <v>811</v>
      </c>
      <c r="C67" s="117">
        <v>0.3</v>
      </c>
      <c r="D67" s="118">
        <v>2019</v>
      </c>
      <c r="E67" s="71" t="s">
        <v>228</v>
      </c>
      <c r="F67" s="61" t="s">
        <v>5</v>
      </c>
      <c r="G67" s="61"/>
      <c r="H67" s="119"/>
      <c r="I67" s="120"/>
      <c r="J67" s="120"/>
      <c r="K67" s="72" t="s">
        <v>61</v>
      </c>
      <c r="L67" s="120"/>
      <c r="M67" s="72" t="s">
        <v>505</v>
      </c>
      <c r="N67" s="121" t="s">
        <v>506</v>
      </c>
      <c r="O67" s="102" t="s">
        <v>507</v>
      </c>
      <c r="P67" s="122" t="s">
        <v>839</v>
      </c>
      <c r="Q67" s="62"/>
    </row>
    <row r="68" spans="1:17">
      <c r="A68" s="57" t="s">
        <v>510</v>
      </c>
      <c r="B68" s="58" t="s">
        <v>840</v>
      </c>
      <c r="C68" s="63" t="s">
        <v>512</v>
      </c>
      <c r="D68" s="64">
        <v>2019</v>
      </c>
      <c r="E68" s="65" t="s">
        <v>146</v>
      </c>
      <c r="F68" s="58" t="s">
        <v>15</v>
      </c>
      <c r="G68" s="58"/>
      <c r="H68" s="66"/>
      <c r="I68" s="58"/>
      <c r="J68" s="58"/>
      <c r="K68" s="58" t="s">
        <v>84</v>
      </c>
      <c r="L68" s="58" t="s">
        <v>513</v>
      </c>
      <c r="M68" s="58" t="s">
        <v>514</v>
      </c>
      <c r="N68" s="58" t="s">
        <v>84</v>
      </c>
      <c r="O68" s="68" t="s">
        <v>515</v>
      </c>
      <c r="P68" s="58" t="s">
        <v>744</v>
      </c>
      <c r="Q68" s="59"/>
    </row>
    <row r="69" spans="1:17">
      <c r="A69" s="60" t="s">
        <v>522</v>
      </c>
      <c r="B69" s="61" t="s">
        <v>841</v>
      </c>
      <c r="C69" s="69">
        <v>5</v>
      </c>
      <c r="D69" s="70">
        <v>2005</v>
      </c>
      <c r="E69" s="71"/>
      <c r="F69" s="61" t="s">
        <v>17</v>
      </c>
      <c r="G69" s="61"/>
      <c r="H69" s="66"/>
      <c r="I69" s="61"/>
      <c r="J69" s="61"/>
      <c r="K69" s="61" t="s">
        <v>84</v>
      </c>
      <c r="L69" s="61"/>
      <c r="M69" s="61" t="s">
        <v>524</v>
      </c>
      <c r="N69" s="73" t="s">
        <v>842</v>
      </c>
      <c r="O69" s="73" t="s">
        <v>525</v>
      </c>
      <c r="P69" s="61" t="s">
        <v>744</v>
      </c>
      <c r="Q69" s="62"/>
    </row>
    <row r="70" spans="1:17">
      <c r="A70" s="57" t="s">
        <v>526</v>
      </c>
      <c r="B70" s="58" t="s">
        <v>527</v>
      </c>
      <c r="C70" s="63" t="s">
        <v>122</v>
      </c>
      <c r="D70" s="64">
        <v>2020</v>
      </c>
      <c r="E70" s="65" t="s">
        <v>250</v>
      </c>
      <c r="F70" s="58" t="s">
        <v>8</v>
      </c>
      <c r="G70" s="58"/>
      <c r="H70" s="66"/>
      <c r="I70" s="58"/>
      <c r="J70" s="58"/>
      <c r="K70" s="67" t="s">
        <v>61</v>
      </c>
      <c r="L70" s="58"/>
      <c r="M70" s="58" t="s">
        <v>528</v>
      </c>
      <c r="N70" s="68" t="s">
        <v>529</v>
      </c>
      <c r="O70" s="68" t="s">
        <v>64</v>
      </c>
      <c r="P70" s="58" t="s">
        <v>843</v>
      </c>
      <c r="Q70" s="59"/>
    </row>
    <row r="71" spans="1:17">
      <c r="A71" s="60" t="s">
        <v>532</v>
      </c>
      <c r="B71" s="61" t="s">
        <v>839</v>
      </c>
      <c r="C71" s="69" t="s">
        <v>84</v>
      </c>
      <c r="D71" s="70">
        <v>2018</v>
      </c>
      <c r="E71" s="71" t="s">
        <v>533</v>
      </c>
      <c r="F71" s="61" t="s">
        <v>10</v>
      </c>
      <c r="G71" s="61"/>
      <c r="H71" s="66"/>
      <c r="I71" s="61"/>
      <c r="J71" s="61"/>
      <c r="K71" s="61" t="s">
        <v>153</v>
      </c>
      <c r="L71" s="61"/>
      <c r="M71" s="61" t="s">
        <v>534</v>
      </c>
      <c r="N71" s="73" t="s">
        <v>535</v>
      </c>
      <c r="O71" s="73" t="s">
        <v>535</v>
      </c>
      <c r="P71" s="61" t="s">
        <v>165</v>
      </c>
      <c r="Q71" s="62"/>
    </row>
    <row r="72" spans="1:17">
      <c r="A72" s="57" t="s">
        <v>537</v>
      </c>
      <c r="B72" s="58" t="s">
        <v>538</v>
      </c>
      <c r="C72" s="63" t="s">
        <v>539</v>
      </c>
      <c r="D72" s="64">
        <v>2022</v>
      </c>
      <c r="E72" s="65" t="s">
        <v>540</v>
      </c>
      <c r="F72" s="58" t="s">
        <v>19</v>
      </c>
      <c r="G72" s="58"/>
      <c r="H72" s="66"/>
      <c r="I72" s="58"/>
      <c r="J72" s="58"/>
      <c r="K72" s="67" t="s">
        <v>61</v>
      </c>
      <c r="L72" s="58"/>
      <c r="M72" s="58" t="s">
        <v>541</v>
      </c>
      <c r="N72" s="68" t="s">
        <v>542</v>
      </c>
      <c r="O72" s="68" t="s">
        <v>542</v>
      </c>
      <c r="P72" s="58" t="s">
        <v>844</v>
      </c>
      <c r="Q72" s="59"/>
    </row>
    <row r="73" spans="1:17">
      <c r="A73" s="60" t="s">
        <v>545</v>
      </c>
      <c r="B73" s="61" t="s">
        <v>546</v>
      </c>
      <c r="C73" s="69" t="s">
        <v>547</v>
      </c>
      <c r="D73" s="70">
        <v>2022</v>
      </c>
      <c r="E73" s="71" t="s">
        <v>20</v>
      </c>
      <c r="F73" s="61" t="s">
        <v>20</v>
      </c>
      <c r="G73" s="61"/>
      <c r="H73" s="66"/>
      <c r="I73" s="61"/>
      <c r="J73" s="61"/>
      <c r="K73" s="72" t="s">
        <v>61</v>
      </c>
      <c r="L73" s="61"/>
      <c r="M73" s="61" t="s">
        <v>548</v>
      </c>
      <c r="N73" s="73" t="s">
        <v>549</v>
      </c>
      <c r="O73" s="73" t="s">
        <v>549</v>
      </c>
      <c r="P73" s="61" t="s">
        <v>845</v>
      </c>
      <c r="Q73" s="62"/>
    </row>
    <row r="74" spans="1:17">
      <c r="A74" s="57" t="s">
        <v>552</v>
      </c>
      <c r="B74" s="78" t="s">
        <v>846</v>
      </c>
      <c r="C74" s="63">
        <v>4</v>
      </c>
      <c r="D74" s="64">
        <v>2019</v>
      </c>
      <c r="E74" s="65" t="s">
        <v>533</v>
      </c>
      <c r="F74" s="58" t="s">
        <v>10</v>
      </c>
      <c r="G74" s="58"/>
      <c r="H74" s="66"/>
      <c r="I74" s="58"/>
      <c r="J74" s="58"/>
      <c r="K74" s="58" t="s">
        <v>554</v>
      </c>
      <c r="L74" s="58"/>
      <c r="M74" s="58" t="s">
        <v>555</v>
      </c>
      <c r="N74" s="81" t="s">
        <v>84</v>
      </c>
      <c r="O74" s="68" t="s">
        <v>556</v>
      </c>
      <c r="P74" s="58" t="s">
        <v>744</v>
      </c>
      <c r="Q74" s="59"/>
    </row>
    <row r="75" spans="1:17">
      <c r="A75" s="60" t="s">
        <v>563</v>
      </c>
      <c r="B75" s="61" t="s">
        <v>564</v>
      </c>
      <c r="C75" s="69" t="s">
        <v>565</v>
      </c>
      <c r="D75" s="70">
        <v>2020</v>
      </c>
      <c r="E75" s="71" t="s">
        <v>60</v>
      </c>
      <c r="F75" s="61" t="s">
        <v>19</v>
      </c>
      <c r="G75" s="61"/>
      <c r="H75" s="66"/>
      <c r="I75" s="61"/>
      <c r="J75" s="61"/>
      <c r="K75" s="72" t="s">
        <v>61</v>
      </c>
      <c r="L75" s="61"/>
      <c r="M75" s="61" t="s">
        <v>566</v>
      </c>
      <c r="N75" s="73" t="s">
        <v>567</v>
      </c>
      <c r="O75" s="73" t="s">
        <v>64</v>
      </c>
      <c r="P75" s="61" t="s">
        <v>568</v>
      </c>
      <c r="Q75" s="62"/>
    </row>
    <row r="76" spans="1:17">
      <c r="A76" s="57" t="s">
        <v>570</v>
      </c>
      <c r="B76" s="58" t="s">
        <v>571</v>
      </c>
      <c r="C76" s="63" t="s">
        <v>572</v>
      </c>
      <c r="D76" s="64">
        <v>2022</v>
      </c>
      <c r="E76" s="65" t="s">
        <v>540</v>
      </c>
      <c r="F76" s="58" t="s">
        <v>21</v>
      </c>
      <c r="G76" s="58"/>
      <c r="H76" s="66"/>
      <c r="I76" s="58"/>
      <c r="J76" s="58"/>
      <c r="K76" s="67" t="s">
        <v>61</v>
      </c>
      <c r="L76" s="58"/>
      <c r="M76" s="58" t="s">
        <v>573</v>
      </c>
      <c r="N76" s="68" t="s">
        <v>574</v>
      </c>
      <c r="O76" s="68" t="s">
        <v>574</v>
      </c>
      <c r="P76" s="58" t="s">
        <v>847</v>
      </c>
      <c r="Q76" s="59"/>
    </row>
    <row r="77" spans="1:17">
      <c r="A77" s="60" t="s">
        <v>629</v>
      </c>
      <c r="B77" s="61" t="s">
        <v>630</v>
      </c>
      <c r="C77" s="69" t="s">
        <v>631</v>
      </c>
      <c r="D77" s="70">
        <v>2022</v>
      </c>
      <c r="E77" s="71" t="s">
        <v>22</v>
      </c>
      <c r="F77" s="61" t="s">
        <v>22</v>
      </c>
      <c r="G77" s="61"/>
      <c r="H77" s="66"/>
      <c r="I77" s="61"/>
      <c r="J77" s="61"/>
      <c r="K77" s="72" t="s">
        <v>61</v>
      </c>
      <c r="L77" s="61"/>
      <c r="M77" s="61" t="s">
        <v>632</v>
      </c>
      <c r="N77" s="73" t="s">
        <v>633</v>
      </c>
      <c r="O77" s="73" t="s">
        <v>633</v>
      </c>
      <c r="P77" s="61" t="s">
        <v>848</v>
      </c>
      <c r="Q77" s="62"/>
    </row>
    <row r="78" spans="1:17">
      <c r="A78" s="57" t="s">
        <v>636</v>
      </c>
      <c r="B78" s="58" t="s">
        <v>637</v>
      </c>
      <c r="C78" s="63" t="s">
        <v>84</v>
      </c>
      <c r="D78" s="64">
        <v>2016</v>
      </c>
      <c r="E78" s="65"/>
      <c r="F78" s="58" t="s">
        <v>15</v>
      </c>
      <c r="G78" s="58"/>
      <c r="H78" s="66"/>
      <c r="I78" s="58"/>
      <c r="J78" s="58"/>
      <c r="K78" s="58" t="s">
        <v>369</v>
      </c>
      <c r="L78" s="58"/>
      <c r="M78" s="58" t="s">
        <v>638</v>
      </c>
      <c r="N78" s="68" t="s">
        <v>639</v>
      </c>
      <c r="O78" s="68" t="s">
        <v>639</v>
      </c>
      <c r="P78" s="58" t="s">
        <v>849</v>
      </c>
      <c r="Q78" s="59"/>
    </row>
    <row r="79" spans="1:17">
      <c r="A79" s="60" t="s">
        <v>577</v>
      </c>
      <c r="B79" s="61" t="s">
        <v>850</v>
      </c>
      <c r="C79" s="69" t="s">
        <v>579</v>
      </c>
      <c r="D79" s="70">
        <v>2020</v>
      </c>
      <c r="E79" s="71" t="s">
        <v>146</v>
      </c>
      <c r="F79" s="61" t="s">
        <v>15</v>
      </c>
      <c r="G79" s="61" t="s">
        <v>5</v>
      </c>
      <c r="H79" s="66"/>
      <c r="I79" s="61"/>
      <c r="J79" s="61"/>
      <c r="K79" s="72" t="s">
        <v>347</v>
      </c>
      <c r="L79" s="61" t="s">
        <v>580</v>
      </c>
      <c r="M79" s="61" t="s">
        <v>581</v>
      </c>
      <c r="N79" s="73" t="s">
        <v>582</v>
      </c>
      <c r="O79" s="73" t="s">
        <v>582</v>
      </c>
      <c r="P79" s="61" t="s">
        <v>851</v>
      </c>
      <c r="Q79" s="62"/>
    </row>
    <row r="80" spans="1:17">
      <c r="A80" s="57" t="s">
        <v>852</v>
      </c>
      <c r="B80" s="58" t="s">
        <v>853</v>
      </c>
      <c r="C80" s="63" t="s">
        <v>588</v>
      </c>
      <c r="D80" s="64">
        <v>2020</v>
      </c>
      <c r="E80" s="65" t="s">
        <v>146</v>
      </c>
      <c r="F80" s="58" t="s">
        <v>15</v>
      </c>
      <c r="G80" s="58" t="s">
        <v>362</v>
      </c>
      <c r="H80" s="66"/>
      <c r="I80" s="58"/>
      <c r="J80" s="58"/>
      <c r="K80" s="58" t="s">
        <v>170</v>
      </c>
      <c r="L80" s="58"/>
      <c r="M80" s="58" t="s">
        <v>589</v>
      </c>
      <c r="N80" s="68" t="s">
        <v>854</v>
      </c>
      <c r="O80" s="68" t="s">
        <v>854</v>
      </c>
      <c r="P80" s="58" t="s">
        <v>855</v>
      </c>
      <c r="Q80" s="59"/>
    </row>
    <row r="81" spans="1:17">
      <c r="A81" s="60" t="s">
        <v>856</v>
      </c>
      <c r="B81" s="61" t="s">
        <v>857</v>
      </c>
      <c r="C81" s="69" t="s">
        <v>594</v>
      </c>
      <c r="D81" s="70">
        <v>2024</v>
      </c>
      <c r="E81" s="71" t="s">
        <v>146</v>
      </c>
      <c r="F81" s="61" t="s">
        <v>15</v>
      </c>
      <c r="G81" s="61" t="s">
        <v>9</v>
      </c>
      <c r="H81" s="66"/>
      <c r="I81" s="61"/>
      <c r="J81" s="61"/>
      <c r="K81" s="61" t="s">
        <v>170</v>
      </c>
      <c r="L81" s="61"/>
      <c r="M81" s="61" t="s">
        <v>595</v>
      </c>
      <c r="N81" s="73" t="s">
        <v>858</v>
      </c>
      <c r="O81" s="73" t="s">
        <v>858</v>
      </c>
      <c r="P81" s="61" t="s">
        <v>851</v>
      </c>
      <c r="Q81" s="62"/>
    </row>
    <row r="82" spans="1:17">
      <c r="A82" s="57" t="s">
        <v>859</v>
      </c>
      <c r="B82" s="58" t="s">
        <v>860</v>
      </c>
      <c r="C82" s="63" t="s">
        <v>588</v>
      </c>
      <c r="D82" s="64">
        <v>2024</v>
      </c>
      <c r="E82" s="65" t="s">
        <v>146</v>
      </c>
      <c r="F82" s="58" t="s">
        <v>15</v>
      </c>
      <c r="G82" s="58" t="s">
        <v>600</v>
      </c>
      <c r="H82" s="66"/>
      <c r="I82" s="58"/>
      <c r="J82" s="58"/>
      <c r="K82" s="58" t="s">
        <v>170</v>
      </c>
      <c r="L82" s="58"/>
      <c r="M82" s="58" t="s">
        <v>601</v>
      </c>
      <c r="N82" s="68" t="s">
        <v>861</v>
      </c>
      <c r="O82" s="68" t="s">
        <v>861</v>
      </c>
      <c r="P82" s="58" t="s">
        <v>862</v>
      </c>
      <c r="Q82" s="59"/>
    </row>
    <row r="83" spans="1:17">
      <c r="A83" s="60" t="s">
        <v>863</v>
      </c>
      <c r="B83" s="61" t="s">
        <v>864</v>
      </c>
      <c r="C83" s="69" t="s">
        <v>606</v>
      </c>
      <c r="D83" s="70">
        <v>2023</v>
      </c>
      <c r="E83" s="71" t="s">
        <v>146</v>
      </c>
      <c r="F83" s="61" t="s">
        <v>15</v>
      </c>
      <c r="G83" s="61" t="s">
        <v>9</v>
      </c>
      <c r="H83" s="66"/>
      <c r="I83" s="61"/>
      <c r="J83" s="61"/>
      <c r="K83" s="61" t="s">
        <v>170</v>
      </c>
      <c r="L83" s="61"/>
      <c r="M83" s="61" t="s">
        <v>607</v>
      </c>
      <c r="N83" s="73" t="s">
        <v>865</v>
      </c>
      <c r="O83" s="73" t="s">
        <v>865</v>
      </c>
      <c r="P83" s="61" t="s">
        <v>866</v>
      </c>
      <c r="Q83" s="62"/>
    </row>
    <row r="84" spans="1:17">
      <c r="A84" s="57" t="s">
        <v>867</v>
      </c>
      <c r="B84" s="58" t="s">
        <v>868</v>
      </c>
      <c r="C84" s="63" t="s">
        <v>606</v>
      </c>
      <c r="D84" s="64">
        <v>2021</v>
      </c>
      <c r="E84" s="65" t="s">
        <v>146</v>
      </c>
      <c r="F84" s="58" t="s">
        <v>15</v>
      </c>
      <c r="G84" s="58" t="s">
        <v>5</v>
      </c>
      <c r="H84" s="66"/>
      <c r="I84" s="58"/>
      <c r="J84" s="58"/>
      <c r="K84" s="58" t="s">
        <v>170</v>
      </c>
      <c r="L84" s="58"/>
      <c r="M84" s="58" t="s">
        <v>612</v>
      </c>
      <c r="N84" s="68" t="s">
        <v>869</v>
      </c>
      <c r="O84" s="68" t="s">
        <v>869</v>
      </c>
      <c r="P84" s="58" t="s">
        <v>870</v>
      </c>
      <c r="Q84" s="59"/>
    </row>
    <row r="85" spans="1:17">
      <c r="A85" s="60" t="s">
        <v>871</v>
      </c>
      <c r="B85" s="61" t="s">
        <v>872</v>
      </c>
      <c r="C85" s="69" t="s">
        <v>588</v>
      </c>
      <c r="D85" s="70">
        <v>2020</v>
      </c>
      <c r="E85" s="71" t="s">
        <v>146</v>
      </c>
      <c r="F85" s="61" t="s">
        <v>15</v>
      </c>
      <c r="G85" s="61"/>
      <c r="H85" s="66"/>
      <c r="I85" s="61"/>
      <c r="J85" s="61"/>
      <c r="K85" s="61" t="s">
        <v>170</v>
      </c>
      <c r="L85" s="61"/>
      <c r="M85" s="61" t="s">
        <v>618</v>
      </c>
      <c r="N85" s="73" t="s">
        <v>873</v>
      </c>
      <c r="O85" s="73" t="s">
        <v>873</v>
      </c>
      <c r="P85" s="61" t="s">
        <v>744</v>
      </c>
      <c r="Q85" s="62"/>
    </row>
    <row r="86" spans="1:17">
      <c r="A86" s="57" t="s">
        <v>874</v>
      </c>
      <c r="B86" s="58" t="s">
        <v>875</v>
      </c>
      <c r="C86" s="63" t="s">
        <v>623</v>
      </c>
      <c r="D86" s="64">
        <v>2020</v>
      </c>
      <c r="E86" s="65" t="s">
        <v>146</v>
      </c>
      <c r="F86" s="58" t="s">
        <v>15</v>
      </c>
      <c r="G86" s="58" t="s">
        <v>624</v>
      </c>
      <c r="H86" s="66"/>
      <c r="I86" s="58"/>
      <c r="J86" s="58"/>
      <c r="K86" s="58" t="s">
        <v>170</v>
      </c>
      <c r="L86" s="58"/>
      <c r="M86" s="58" t="s">
        <v>625</v>
      </c>
      <c r="N86" s="68" t="s">
        <v>626</v>
      </c>
      <c r="O86" s="68" t="s">
        <v>626</v>
      </c>
      <c r="P86" s="58" t="s">
        <v>876</v>
      </c>
      <c r="Q86" s="59"/>
    </row>
    <row r="87" spans="1:17">
      <c r="A87" s="60" t="s">
        <v>642</v>
      </c>
      <c r="B87" s="61" t="s">
        <v>851</v>
      </c>
      <c r="C87" s="69" t="s">
        <v>643</v>
      </c>
      <c r="D87" s="70">
        <v>2023</v>
      </c>
      <c r="E87" s="71" t="s">
        <v>146</v>
      </c>
      <c r="F87" s="61" t="s">
        <v>15</v>
      </c>
      <c r="G87" s="61"/>
      <c r="H87" s="66"/>
      <c r="I87" s="61"/>
      <c r="J87" s="61"/>
      <c r="K87" s="61" t="s">
        <v>170</v>
      </c>
      <c r="L87" s="61"/>
      <c r="M87" s="61" t="s">
        <v>644</v>
      </c>
      <c r="N87" s="73" t="s">
        <v>645</v>
      </c>
      <c r="O87" s="73" t="s">
        <v>645</v>
      </c>
      <c r="P87" s="61" t="s">
        <v>872</v>
      </c>
      <c r="Q87" s="62"/>
    </row>
    <row r="88" spans="1:17">
      <c r="A88" s="103" t="s">
        <v>647</v>
      </c>
      <c r="B88" s="104" t="s">
        <v>877</v>
      </c>
      <c r="C88" s="80">
        <v>0.6</v>
      </c>
      <c r="D88" s="105">
        <v>2020</v>
      </c>
      <c r="E88" s="65" t="s">
        <v>649</v>
      </c>
      <c r="F88" s="58" t="s">
        <v>22</v>
      </c>
      <c r="G88" s="58" t="s">
        <v>11</v>
      </c>
      <c r="H88" s="66"/>
      <c r="I88" s="58"/>
      <c r="J88" s="58"/>
      <c r="K88" s="104" t="s">
        <v>650</v>
      </c>
      <c r="L88" s="58"/>
      <c r="M88" s="104" t="s">
        <v>651</v>
      </c>
      <c r="N88" s="68" t="s">
        <v>878</v>
      </c>
      <c r="O88" s="68" t="s">
        <v>878</v>
      </c>
      <c r="P88" s="58" t="s">
        <v>879</v>
      </c>
      <c r="Q88" s="59"/>
    </row>
    <row r="89" spans="1:17">
      <c r="A89" s="76" t="s">
        <v>655</v>
      </c>
      <c r="B89" s="77" t="s">
        <v>656</v>
      </c>
      <c r="C89" s="123" t="s">
        <v>84</v>
      </c>
      <c r="D89" s="124" t="s">
        <v>84</v>
      </c>
      <c r="E89" s="125" t="s">
        <v>123</v>
      </c>
      <c r="F89" s="77" t="s">
        <v>5</v>
      </c>
      <c r="G89" s="77" t="s">
        <v>6</v>
      </c>
      <c r="H89" s="66"/>
      <c r="I89" s="77"/>
      <c r="J89" s="77"/>
      <c r="K89" s="77" t="s">
        <v>84</v>
      </c>
      <c r="L89" s="77"/>
      <c r="M89" s="77"/>
      <c r="N89" s="77"/>
      <c r="O89" s="77"/>
      <c r="P89" s="77"/>
      <c r="Q89" s="62"/>
    </row>
    <row r="90" spans="1:17">
      <c r="A90" s="57" t="s">
        <v>661</v>
      </c>
      <c r="B90" s="58" t="s">
        <v>880</v>
      </c>
      <c r="C90" s="63" t="s">
        <v>84</v>
      </c>
      <c r="D90" s="64">
        <v>2017</v>
      </c>
      <c r="E90" s="65" t="s">
        <v>250</v>
      </c>
      <c r="F90" s="58" t="s">
        <v>9</v>
      </c>
      <c r="G90" s="58"/>
      <c r="H90" s="66"/>
      <c r="I90" s="58"/>
      <c r="J90" s="58"/>
      <c r="K90" s="58" t="s">
        <v>84</v>
      </c>
      <c r="L90" s="58"/>
      <c r="M90" s="58" t="s">
        <v>663</v>
      </c>
      <c r="N90" s="58" t="s">
        <v>84</v>
      </c>
      <c r="O90" s="68" t="s">
        <v>664</v>
      </c>
      <c r="P90" s="58" t="s">
        <v>744</v>
      </c>
      <c r="Q90" s="59"/>
    </row>
    <row r="91" spans="1:17">
      <c r="A91" s="60" t="s">
        <v>665</v>
      </c>
      <c r="B91" s="61" t="s">
        <v>666</v>
      </c>
      <c r="C91" s="69" t="s">
        <v>433</v>
      </c>
      <c r="D91" s="70">
        <v>2020</v>
      </c>
      <c r="E91" s="71" t="s">
        <v>146</v>
      </c>
      <c r="F91" s="61" t="s">
        <v>15</v>
      </c>
      <c r="G91" s="61"/>
      <c r="H91" s="66"/>
      <c r="I91" s="61"/>
      <c r="J91" s="61"/>
      <c r="K91" s="72" t="s">
        <v>61</v>
      </c>
      <c r="L91" s="61"/>
      <c r="M91" s="61" t="s">
        <v>667</v>
      </c>
      <c r="N91" s="73" t="s">
        <v>668</v>
      </c>
      <c r="O91" s="73" t="s">
        <v>64</v>
      </c>
      <c r="P91" s="61" t="s">
        <v>830</v>
      </c>
      <c r="Q91" s="62"/>
    </row>
    <row r="92" spans="1:17">
      <c r="A92" s="126" t="s">
        <v>670</v>
      </c>
      <c r="B92" s="58" t="s">
        <v>165</v>
      </c>
      <c r="C92" s="63">
        <v>1.1000000000000001</v>
      </c>
      <c r="D92" s="64">
        <v>2017</v>
      </c>
      <c r="E92" s="65" t="s">
        <v>250</v>
      </c>
      <c r="F92" s="58" t="s">
        <v>9</v>
      </c>
      <c r="G92" s="58" t="s">
        <v>5</v>
      </c>
      <c r="H92" s="66"/>
      <c r="I92" s="58"/>
      <c r="J92" s="58"/>
      <c r="K92" s="58" t="s">
        <v>219</v>
      </c>
      <c r="L92" s="58"/>
      <c r="M92" s="66"/>
      <c r="N92" s="68" t="s">
        <v>671</v>
      </c>
      <c r="O92" s="68" t="s">
        <v>672</v>
      </c>
      <c r="P92" s="58" t="s">
        <v>744</v>
      </c>
      <c r="Q92" s="59"/>
    </row>
    <row r="93" spans="1:17">
      <c r="A93" s="60" t="s">
        <v>674</v>
      </c>
      <c r="B93" s="61" t="s">
        <v>881</v>
      </c>
      <c r="C93" s="69" t="s">
        <v>84</v>
      </c>
      <c r="D93" s="70">
        <v>2024</v>
      </c>
      <c r="E93" s="71" t="s">
        <v>7</v>
      </c>
      <c r="F93" s="61" t="s">
        <v>7</v>
      </c>
      <c r="G93" s="61" t="s">
        <v>16</v>
      </c>
      <c r="H93" s="66"/>
      <c r="I93" s="61"/>
      <c r="J93" s="61"/>
      <c r="K93" s="61" t="s">
        <v>84</v>
      </c>
      <c r="L93" s="61"/>
      <c r="M93" s="66"/>
      <c r="N93" s="61" t="s">
        <v>84</v>
      </c>
      <c r="O93" s="73" t="s">
        <v>676</v>
      </c>
      <c r="P93" s="61" t="s">
        <v>882</v>
      </c>
      <c r="Q93" s="62"/>
    </row>
    <row r="94" spans="1:17">
      <c r="A94" s="57" t="s">
        <v>678</v>
      </c>
      <c r="B94" s="58" t="s">
        <v>365</v>
      </c>
      <c r="C94" s="63" t="s">
        <v>84</v>
      </c>
      <c r="D94" s="64">
        <v>2017</v>
      </c>
      <c r="E94" s="65" t="s">
        <v>146</v>
      </c>
      <c r="F94" s="58" t="s">
        <v>15</v>
      </c>
      <c r="G94" s="58"/>
      <c r="H94" s="66"/>
      <c r="I94" s="58"/>
      <c r="J94" s="58"/>
      <c r="K94" s="81" t="s">
        <v>84</v>
      </c>
      <c r="L94" s="58"/>
      <c r="M94" s="66"/>
      <c r="N94" s="68" t="s">
        <v>679</v>
      </c>
      <c r="O94" s="68" t="s">
        <v>679</v>
      </c>
      <c r="P94" s="58" t="s">
        <v>744</v>
      </c>
      <c r="Q94" s="59"/>
    </row>
    <row r="95" spans="1:17">
      <c r="A95" s="60" t="s">
        <v>681</v>
      </c>
      <c r="B95" s="61" t="s">
        <v>640</v>
      </c>
      <c r="C95" s="69" t="s">
        <v>84</v>
      </c>
      <c r="D95" s="70">
        <v>2017</v>
      </c>
      <c r="E95" s="71" t="s">
        <v>146</v>
      </c>
      <c r="F95" s="61" t="s">
        <v>15</v>
      </c>
      <c r="G95" s="61"/>
      <c r="H95" s="66"/>
      <c r="I95" s="61"/>
      <c r="J95" s="61"/>
      <c r="K95" s="61" t="s">
        <v>84</v>
      </c>
      <c r="L95" s="61"/>
      <c r="M95" s="61" t="s">
        <v>682</v>
      </c>
      <c r="N95" s="73" t="s">
        <v>683</v>
      </c>
      <c r="O95" s="73" t="s">
        <v>684</v>
      </c>
      <c r="P95" s="61" t="s">
        <v>365</v>
      </c>
      <c r="Q95" s="62"/>
    </row>
    <row r="96" spans="1:17">
      <c r="A96" s="57" t="s">
        <v>686</v>
      </c>
      <c r="B96" s="58" t="s">
        <v>883</v>
      </c>
      <c r="C96" s="63" t="s">
        <v>84</v>
      </c>
      <c r="D96" s="64">
        <v>2019</v>
      </c>
      <c r="E96" s="65" t="s">
        <v>688</v>
      </c>
      <c r="F96" s="78" t="s">
        <v>5</v>
      </c>
      <c r="G96" s="78" t="s">
        <v>689</v>
      </c>
      <c r="H96" s="66"/>
      <c r="I96" s="58"/>
      <c r="J96" s="58"/>
      <c r="K96" s="58" t="s">
        <v>84</v>
      </c>
      <c r="L96" s="58"/>
      <c r="M96" s="66"/>
      <c r="N96" s="68" t="s">
        <v>690</v>
      </c>
      <c r="O96" s="68" t="s">
        <v>691</v>
      </c>
      <c r="P96" s="58" t="s">
        <v>884</v>
      </c>
      <c r="Q96" s="59"/>
    </row>
    <row r="97" spans="1:29" s="168" customFormat="1">
      <c r="A97" s="161" t="s">
        <v>716</v>
      </c>
      <c r="B97" s="162" t="s">
        <v>885</v>
      </c>
      <c r="C97" s="163" t="s">
        <v>84</v>
      </c>
      <c r="D97" s="164">
        <v>2009</v>
      </c>
      <c r="E97" s="165"/>
      <c r="F97" s="162" t="s">
        <v>17</v>
      </c>
      <c r="G97" s="162"/>
      <c r="H97" s="162"/>
      <c r="I97" s="162"/>
      <c r="J97" s="162"/>
      <c r="K97" s="162" t="s">
        <v>84</v>
      </c>
      <c r="L97" s="162"/>
      <c r="M97" s="162" t="s">
        <v>718</v>
      </c>
      <c r="N97" s="162" t="s">
        <v>84</v>
      </c>
      <c r="O97" s="166" t="s">
        <v>723</v>
      </c>
      <c r="P97" s="162" t="s">
        <v>744</v>
      </c>
      <c r="Q97" s="167"/>
      <c r="S97" s="168" t="s">
        <v>67</v>
      </c>
      <c r="T97" s="168" t="s">
        <v>68</v>
      </c>
      <c r="W97" s="168" t="s">
        <v>67</v>
      </c>
      <c r="X97" s="168" t="s">
        <v>67</v>
      </c>
      <c r="Y97" s="168" t="s">
        <v>68</v>
      </c>
      <c r="Z97" s="168" t="s">
        <v>68</v>
      </c>
      <c r="AA97" s="168" t="s">
        <v>67</v>
      </c>
      <c r="AB97" s="168" t="s">
        <v>68</v>
      </c>
      <c r="AC97" s="168" t="s">
        <v>68</v>
      </c>
    </row>
    <row r="98" spans="1:29">
      <c r="A98" s="57" t="s">
        <v>720</v>
      </c>
      <c r="B98" s="58" t="s">
        <v>886</v>
      </c>
      <c r="C98" s="63" t="s">
        <v>84</v>
      </c>
      <c r="D98" s="64">
        <v>2009</v>
      </c>
      <c r="E98" s="65"/>
      <c r="F98" s="58" t="s">
        <v>17</v>
      </c>
      <c r="G98" s="58"/>
      <c r="H98" s="66"/>
      <c r="I98" s="58"/>
      <c r="J98" s="58"/>
      <c r="K98" s="58" t="s">
        <v>84</v>
      </c>
      <c r="L98" s="58"/>
      <c r="M98" s="58" t="s">
        <v>722</v>
      </c>
      <c r="N98" s="58" t="s">
        <v>84</v>
      </c>
      <c r="O98" s="68" t="s">
        <v>723</v>
      </c>
      <c r="P98" s="58" t="s">
        <v>744</v>
      </c>
      <c r="Q98" s="59"/>
    </row>
    <row r="99" spans="1:29">
      <c r="A99" s="60" t="s">
        <v>724</v>
      </c>
      <c r="B99" s="61" t="s">
        <v>725</v>
      </c>
      <c r="C99" s="69" t="s">
        <v>84</v>
      </c>
      <c r="D99" s="70">
        <v>2020</v>
      </c>
      <c r="E99" s="71" t="s">
        <v>726</v>
      </c>
      <c r="F99" s="61" t="s">
        <v>23</v>
      </c>
      <c r="G99" s="61"/>
      <c r="H99" s="66"/>
      <c r="I99" s="61"/>
      <c r="J99" s="61"/>
      <c r="K99" s="72" t="s">
        <v>61</v>
      </c>
      <c r="L99" s="61"/>
      <c r="M99" s="61" t="s">
        <v>727</v>
      </c>
      <c r="N99" s="73" t="s">
        <v>728</v>
      </c>
      <c r="O99" s="73" t="s">
        <v>64</v>
      </c>
      <c r="P99" s="61" t="s">
        <v>887</v>
      </c>
      <c r="Q99" s="62"/>
    </row>
    <row r="100" spans="1:29">
      <c r="A100" s="57" t="s">
        <v>731</v>
      </c>
      <c r="B100" s="58"/>
      <c r="C100" s="63" t="s">
        <v>84</v>
      </c>
      <c r="D100" s="64">
        <v>2022</v>
      </c>
      <c r="E100" s="65" t="s">
        <v>533</v>
      </c>
      <c r="F100" s="58" t="s">
        <v>10</v>
      </c>
      <c r="G100" s="58" t="s">
        <v>9</v>
      </c>
      <c r="H100" s="66"/>
      <c r="I100" s="58"/>
      <c r="J100" s="58"/>
      <c r="K100" s="67" t="s">
        <v>61</v>
      </c>
      <c r="L100" s="58"/>
      <c r="M100" s="104" t="s">
        <v>733</v>
      </c>
      <c r="N100" s="68" t="s">
        <v>734</v>
      </c>
      <c r="O100" s="68" t="s">
        <v>734</v>
      </c>
      <c r="P100" s="58" t="s">
        <v>419</v>
      </c>
      <c r="Q100" s="59"/>
    </row>
    <row r="101" spans="1:29">
      <c r="A101" s="60" t="s">
        <v>559</v>
      </c>
      <c r="B101" s="61"/>
      <c r="C101" s="69">
        <v>1.1000000000000001</v>
      </c>
      <c r="D101" s="70">
        <v>2020</v>
      </c>
      <c r="E101" s="71" t="s">
        <v>561</v>
      </c>
      <c r="F101" s="61" t="s">
        <v>9</v>
      </c>
      <c r="G101" s="61"/>
      <c r="H101" s="66"/>
      <c r="I101" s="61"/>
      <c r="J101" s="61"/>
      <c r="K101" s="61" t="s">
        <v>115</v>
      </c>
      <c r="L101" s="61"/>
      <c r="M101" s="61" t="s">
        <v>562</v>
      </c>
      <c r="N101" s="73" t="s">
        <v>117</v>
      </c>
      <c r="O101" s="73" t="s">
        <v>117</v>
      </c>
      <c r="P101" s="61" t="s">
        <v>744</v>
      </c>
      <c r="Q101" s="62"/>
    </row>
    <row r="102" spans="1:29">
      <c r="A102" s="57" t="s">
        <v>367</v>
      </c>
      <c r="B102" s="58"/>
      <c r="C102" s="63">
        <v>1</v>
      </c>
      <c r="D102" s="64">
        <v>2006</v>
      </c>
      <c r="E102" s="65"/>
      <c r="F102" s="58" t="s">
        <v>16</v>
      </c>
      <c r="G102" s="58"/>
      <c r="H102" s="66"/>
      <c r="I102" s="58"/>
      <c r="J102" s="58"/>
      <c r="K102" s="58" t="s">
        <v>369</v>
      </c>
      <c r="L102" s="58"/>
      <c r="M102" s="58" t="s">
        <v>371</v>
      </c>
      <c r="N102" s="68" t="s">
        <v>888</v>
      </c>
      <c r="O102" s="68" t="s">
        <v>372</v>
      </c>
      <c r="P102" s="58" t="s">
        <v>744</v>
      </c>
      <c r="Q102" s="59"/>
    </row>
    <row r="103" spans="1:29">
      <c r="A103" s="60" t="s">
        <v>699</v>
      </c>
      <c r="B103" s="61"/>
      <c r="C103" s="69">
        <v>1.1200000000000001</v>
      </c>
      <c r="D103" s="70">
        <v>2013</v>
      </c>
      <c r="E103" s="71"/>
      <c r="F103" s="61" t="s">
        <v>5</v>
      </c>
      <c r="G103" s="61"/>
      <c r="H103" s="66"/>
      <c r="I103" s="61"/>
      <c r="J103" s="61"/>
      <c r="K103" s="66"/>
      <c r="L103" s="61"/>
      <c r="M103" s="61" t="s">
        <v>701</v>
      </c>
      <c r="N103" s="73" t="s">
        <v>696</v>
      </c>
      <c r="O103" s="73" t="s">
        <v>702</v>
      </c>
      <c r="P103" s="61" t="s">
        <v>744</v>
      </c>
      <c r="Q103" s="62"/>
    </row>
    <row r="104" spans="1:29">
      <c r="A104" s="57" t="s">
        <v>704</v>
      </c>
      <c r="B104" s="58"/>
      <c r="C104" s="63">
        <v>1.03</v>
      </c>
      <c r="D104" s="64">
        <v>2013</v>
      </c>
      <c r="E104" s="65"/>
      <c r="F104" s="58" t="s">
        <v>9</v>
      </c>
      <c r="G104" s="58"/>
      <c r="H104" s="66"/>
      <c r="I104" s="58"/>
      <c r="J104" s="58"/>
      <c r="K104" s="66"/>
      <c r="L104" s="58"/>
      <c r="M104" s="58" t="s">
        <v>706</v>
      </c>
      <c r="N104" s="68" t="s">
        <v>696</v>
      </c>
      <c r="O104" s="68" t="s">
        <v>707</v>
      </c>
      <c r="P104" s="58" t="s">
        <v>744</v>
      </c>
      <c r="Q104" s="59"/>
    </row>
    <row r="105" spans="1:29">
      <c r="A105" s="60" t="s">
        <v>708</v>
      </c>
      <c r="B105" s="61"/>
      <c r="C105" s="69">
        <v>1.1399999999999999</v>
      </c>
      <c r="D105" s="70">
        <v>2013</v>
      </c>
      <c r="E105" s="71"/>
      <c r="F105" s="61" t="s">
        <v>9</v>
      </c>
      <c r="G105" s="61"/>
      <c r="H105" s="66"/>
      <c r="I105" s="61"/>
      <c r="J105" s="61"/>
      <c r="K105" s="66"/>
      <c r="L105" s="61"/>
      <c r="M105" s="61" t="s">
        <v>710</v>
      </c>
      <c r="N105" s="73" t="s">
        <v>696</v>
      </c>
      <c r="O105" s="73" t="s">
        <v>711</v>
      </c>
      <c r="P105" s="61" t="s">
        <v>744</v>
      </c>
      <c r="Q105" s="62"/>
    </row>
    <row r="106" spans="1:29">
      <c r="A106" s="57" t="s">
        <v>693</v>
      </c>
      <c r="B106" s="58"/>
      <c r="C106" s="63">
        <v>1.01</v>
      </c>
      <c r="D106" s="64">
        <v>2013</v>
      </c>
      <c r="E106" s="65"/>
      <c r="F106" s="58" t="s">
        <v>8</v>
      </c>
      <c r="G106" s="58"/>
      <c r="H106" s="66"/>
      <c r="I106" s="58"/>
      <c r="J106" s="58"/>
      <c r="K106" s="66"/>
      <c r="L106" s="58"/>
      <c r="M106" s="58" t="s">
        <v>695</v>
      </c>
      <c r="N106" s="68" t="s">
        <v>696</v>
      </c>
      <c r="O106" s="68" t="s">
        <v>697</v>
      </c>
      <c r="P106" s="58" t="s">
        <v>744</v>
      </c>
      <c r="Q106" s="59"/>
    </row>
    <row r="107" spans="1:29">
      <c r="A107" s="60" t="s">
        <v>712</v>
      </c>
      <c r="B107" s="61"/>
      <c r="C107" s="69">
        <v>1.03</v>
      </c>
      <c r="D107" s="70">
        <v>2013</v>
      </c>
      <c r="E107" s="71"/>
      <c r="F107" s="61" t="s">
        <v>23</v>
      </c>
      <c r="G107" s="61"/>
      <c r="H107" s="66"/>
      <c r="I107" s="61"/>
      <c r="J107" s="61"/>
      <c r="K107" s="66"/>
      <c r="L107" s="61"/>
      <c r="M107" s="61" t="s">
        <v>714</v>
      </c>
      <c r="N107" s="73" t="s">
        <v>696</v>
      </c>
      <c r="O107" s="73" t="s">
        <v>715</v>
      </c>
      <c r="P107" s="61" t="s">
        <v>744</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5"/>
  <cols>
    <col min="1" max="1" width="87.42578125" customWidth="1"/>
  </cols>
  <sheetData>
    <row r="1" spans="1:1">
      <c r="A1" t="s">
        <v>1026</v>
      </c>
    </row>
    <row r="2" spans="1:1" ht="221.1" customHeight="1">
      <c r="A2" t="s">
        <v>1027</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cols>
    <col min="1" max="1" width="41.42578125" customWidth="1"/>
    <col min="2" max="2" width="15.5703125" customWidth="1"/>
    <col min="3" max="3" width="15.5703125" style="33" customWidth="1"/>
    <col min="4" max="4" width="21.5703125" style="9" customWidth="1"/>
    <col min="5" max="5" width="21.140625" customWidth="1"/>
    <col min="6" max="6" width="30.5703125" customWidth="1"/>
    <col min="7" max="7" width="22.5703125" customWidth="1"/>
    <col min="8" max="8" width="18" customWidth="1"/>
    <col min="9" max="9" width="22.140625" customWidth="1"/>
    <col min="10" max="10" width="14" customWidth="1"/>
    <col min="11" max="11" width="14.42578125" customWidth="1"/>
    <col min="12" max="12" width="16.42578125" bestFit="1" customWidth="1"/>
    <col min="13" max="13" width="50.42578125" customWidth="1"/>
    <col min="14" max="14" width="38" customWidth="1"/>
    <col min="15" max="15" width="43.42578125" customWidth="1"/>
    <col min="16" max="16" width="31.5703125" customWidth="1"/>
    <col min="17" max="17" width="21.42578125" customWidth="1"/>
    <col min="18" max="18" width="22.42578125" customWidth="1"/>
    <col min="19" max="19" width="25.5703125" customWidth="1"/>
    <col min="20" max="20" width="32.140625" customWidth="1"/>
    <col min="21" max="21" width="31.85546875" customWidth="1"/>
    <col min="22" max="22" width="30.140625" customWidth="1"/>
    <col min="23" max="23" width="24.140625" customWidth="1"/>
    <col min="24" max="24" width="18.85546875" customWidth="1"/>
    <col min="25" max="25" width="19.85546875" customWidth="1"/>
    <col min="26" max="26" width="18.5703125" customWidth="1"/>
    <col min="27" max="27" width="17.5703125" customWidth="1"/>
    <col min="28" max="28" width="12.5703125" bestFit="1" customWidth="1"/>
  </cols>
  <sheetData>
    <row r="1" spans="1:28" ht="30">
      <c r="A1" t="s">
        <v>25</v>
      </c>
      <c r="B1" t="s">
        <v>26</v>
      </c>
      <c r="C1" s="33" t="s">
        <v>27</v>
      </c>
      <c r="D1" s="9" t="s">
        <v>28</v>
      </c>
      <c r="E1" t="s">
        <v>29</v>
      </c>
      <c r="F1" t="s">
        <v>30</v>
      </c>
      <c r="G1" t="s">
        <v>31</v>
      </c>
      <c r="H1" t="s">
        <v>32</v>
      </c>
      <c r="I1" t="s">
        <v>33</v>
      </c>
      <c r="J1" t="s">
        <v>34</v>
      </c>
      <c r="K1" t="s">
        <v>35</v>
      </c>
      <c r="L1" t="s">
        <v>36</v>
      </c>
      <c r="M1" t="s">
        <v>37</v>
      </c>
      <c r="N1" t="s">
        <v>740</v>
      </c>
      <c r="O1" t="s">
        <v>39</v>
      </c>
      <c r="P1" t="s">
        <v>40</v>
      </c>
      <c r="Q1" t="s">
        <v>1028</v>
      </c>
      <c r="R1" t="s">
        <v>1007</v>
      </c>
      <c r="S1" s="12" t="s">
        <v>1029</v>
      </c>
      <c r="T1" s="12" t="s">
        <v>43</v>
      </c>
      <c r="U1" s="12" t="s">
        <v>44</v>
      </c>
      <c r="V1" s="12" t="s">
        <v>45</v>
      </c>
      <c r="W1" s="12" t="s">
        <v>46</v>
      </c>
      <c r="X1" s="12" t="s">
        <v>47</v>
      </c>
      <c r="Y1" s="12" t="s">
        <v>48</v>
      </c>
      <c r="Z1" s="12" t="s">
        <v>49</v>
      </c>
      <c r="AA1" s="12" t="s">
        <v>50</v>
      </c>
      <c r="AB1" s="181" t="s">
        <v>51</v>
      </c>
    </row>
    <row r="2" spans="1:28" s="1" customFormat="1" ht="14.25" customHeight="1">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c r="A3" t="s">
        <v>82</v>
      </c>
      <c r="B3" t="s">
        <v>82</v>
      </c>
      <c r="C3" s="33" t="s">
        <v>84</v>
      </c>
      <c r="D3" s="9">
        <v>2022</v>
      </c>
      <c r="E3" s="26" t="s">
        <v>85</v>
      </c>
      <c r="F3" t="s">
        <v>6</v>
      </c>
      <c r="G3" t="s">
        <v>20</v>
      </c>
      <c r="H3" s="39"/>
      <c r="K3" s="4" t="s">
        <v>61</v>
      </c>
      <c r="M3" t="s">
        <v>86</v>
      </c>
      <c r="N3" s="2" t="s">
        <v>87</v>
      </c>
      <c r="O3" s="2" t="s">
        <v>88</v>
      </c>
      <c r="P3" t="s">
        <v>744</v>
      </c>
      <c r="Q3" s="182"/>
      <c r="AB3" t="s">
        <v>89</v>
      </c>
    </row>
    <row r="4" spans="1:28">
      <c r="A4" t="s">
        <v>97</v>
      </c>
      <c r="B4" t="s">
        <v>745</v>
      </c>
      <c r="C4" s="33" t="s">
        <v>84</v>
      </c>
      <c r="D4" s="9">
        <v>2021</v>
      </c>
      <c r="E4" s="26" t="s">
        <v>7</v>
      </c>
      <c r="F4" t="s">
        <v>7</v>
      </c>
      <c r="H4" s="39"/>
      <c r="K4" t="s">
        <v>84</v>
      </c>
      <c r="L4" t="s">
        <v>99</v>
      </c>
      <c r="M4" t="s">
        <v>100</v>
      </c>
      <c r="N4" s="20" t="s">
        <v>84</v>
      </c>
      <c r="O4" s="2" t="s">
        <v>746</v>
      </c>
      <c r="P4" t="s">
        <v>747</v>
      </c>
      <c r="Q4" s="44"/>
      <c r="AB4" t="s">
        <v>102</v>
      </c>
    </row>
    <row r="5" spans="1:28">
      <c r="A5" t="s">
        <v>103</v>
      </c>
      <c r="B5" t="s">
        <v>748</v>
      </c>
      <c r="C5" s="34" t="s">
        <v>105</v>
      </c>
      <c r="D5" s="9">
        <v>2022</v>
      </c>
      <c r="E5" s="26" t="s">
        <v>106</v>
      </c>
      <c r="F5" t="s">
        <v>14</v>
      </c>
      <c r="H5" s="39"/>
      <c r="K5" s="4" t="s">
        <v>61</v>
      </c>
      <c r="L5" t="s">
        <v>107</v>
      </c>
      <c r="M5" t="s">
        <v>108</v>
      </c>
      <c r="N5" s="2" t="s">
        <v>109</v>
      </c>
      <c r="O5" s="18" t="s">
        <v>110</v>
      </c>
      <c r="P5" t="s">
        <v>744</v>
      </c>
      <c r="Q5" s="44"/>
      <c r="AB5" t="s">
        <v>112</v>
      </c>
    </row>
    <row r="6" spans="1:28">
      <c r="A6" t="s">
        <v>113</v>
      </c>
      <c r="B6" t="s">
        <v>749</v>
      </c>
      <c r="C6" s="33">
        <v>1.1000000000000001</v>
      </c>
      <c r="D6" s="9">
        <v>2020</v>
      </c>
      <c r="E6" s="26" t="s">
        <v>9</v>
      </c>
      <c r="F6" t="s">
        <v>9</v>
      </c>
      <c r="H6" s="39"/>
      <c r="K6" t="s">
        <v>115</v>
      </c>
      <c r="M6" t="s">
        <v>116</v>
      </c>
      <c r="N6" s="2" t="s">
        <v>750</v>
      </c>
      <c r="O6" s="2" t="s">
        <v>117</v>
      </c>
      <c r="P6" t="s">
        <v>751</v>
      </c>
      <c r="Q6" s="44"/>
      <c r="AB6" t="s">
        <v>119</v>
      </c>
    </row>
    <row r="7" spans="1:28">
      <c r="A7" t="s">
        <v>120</v>
      </c>
      <c r="B7" t="s">
        <v>753</v>
      </c>
      <c r="C7" s="33" t="s">
        <v>122</v>
      </c>
      <c r="D7" s="9">
        <v>2018</v>
      </c>
      <c r="E7" s="26" t="s">
        <v>123</v>
      </c>
      <c r="F7" t="s">
        <v>5</v>
      </c>
      <c r="H7" s="39"/>
      <c r="K7" s="4" t="s">
        <v>74</v>
      </c>
      <c r="M7" t="s">
        <v>124</v>
      </c>
      <c r="N7" s="2" t="s">
        <v>125</v>
      </c>
      <c r="O7" s="18" t="s">
        <v>125</v>
      </c>
      <c r="P7" t="s">
        <v>1010</v>
      </c>
      <c r="Q7" s="44"/>
      <c r="AB7" t="s">
        <v>89</v>
      </c>
    </row>
    <row r="8" spans="1:28">
      <c r="A8" t="s">
        <v>127</v>
      </c>
      <c r="B8" t="s">
        <v>1008</v>
      </c>
      <c r="C8" s="34"/>
      <c r="D8" s="9">
        <v>2017</v>
      </c>
      <c r="E8" s="26"/>
      <c r="F8" t="s">
        <v>5</v>
      </c>
      <c r="H8" s="39"/>
      <c r="K8" s="4"/>
      <c r="M8" t="s">
        <v>129</v>
      </c>
      <c r="N8" t="s">
        <v>84</v>
      </c>
      <c r="O8" s="18" t="s">
        <v>130</v>
      </c>
      <c r="Q8" s="44"/>
      <c r="AB8" t="s">
        <v>69</v>
      </c>
    </row>
    <row r="9" spans="1:28">
      <c r="A9" t="s">
        <v>133</v>
      </c>
      <c r="B9" t="s">
        <v>1009</v>
      </c>
      <c r="C9" s="34"/>
      <c r="D9" s="9">
        <v>2017</v>
      </c>
      <c r="E9" s="26"/>
      <c r="F9" t="s">
        <v>5</v>
      </c>
      <c r="H9" s="39"/>
      <c r="K9" s="4"/>
      <c r="M9" t="s">
        <v>135</v>
      </c>
      <c r="N9" t="s">
        <v>84</v>
      </c>
      <c r="O9" s="18" t="s">
        <v>130</v>
      </c>
      <c r="Q9" s="44"/>
      <c r="AB9" t="s">
        <v>102</v>
      </c>
    </row>
    <row r="10" spans="1:28">
      <c r="A10" t="s">
        <v>137</v>
      </c>
      <c r="B10" t="s">
        <v>138</v>
      </c>
      <c r="C10" s="33" t="s">
        <v>139</v>
      </c>
      <c r="D10" s="9">
        <v>2020</v>
      </c>
      <c r="E10" s="26" t="s">
        <v>60</v>
      </c>
      <c r="F10" t="s">
        <v>14</v>
      </c>
      <c r="H10" s="39"/>
      <c r="K10" s="4" t="s">
        <v>61</v>
      </c>
      <c r="M10" t="s">
        <v>140</v>
      </c>
      <c r="N10" s="2" t="s">
        <v>141</v>
      </c>
      <c r="O10" s="2" t="s">
        <v>64</v>
      </c>
      <c r="P10" t="s">
        <v>744</v>
      </c>
      <c r="Q10" s="44"/>
      <c r="S10" t="s">
        <v>67</v>
      </c>
      <c r="T10" t="s">
        <v>67</v>
      </c>
      <c r="AB10" t="s">
        <v>112</v>
      </c>
    </row>
    <row r="11" spans="1:28">
      <c r="A11" t="s">
        <v>143</v>
      </c>
      <c r="B11" t="s">
        <v>755</v>
      </c>
      <c r="C11" s="34" t="s">
        <v>145</v>
      </c>
      <c r="D11" s="9">
        <v>2021</v>
      </c>
      <c r="E11" s="26" t="s">
        <v>146</v>
      </c>
      <c r="F11" t="s">
        <v>9</v>
      </c>
      <c r="G11" t="s">
        <v>15</v>
      </c>
      <c r="H11" s="39"/>
      <c r="K11" s="4" t="s">
        <v>61</v>
      </c>
      <c r="M11" t="s">
        <v>147</v>
      </c>
      <c r="N11" s="2" t="s">
        <v>148</v>
      </c>
      <c r="O11" s="2" t="s">
        <v>148</v>
      </c>
      <c r="P11" t="s">
        <v>757</v>
      </c>
      <c r="Q11" s="44"/>
      <c r="AB11" t="s">
        <v>119</v>
      </c>
    </row>
    <row r="12" spans="1:28">
      <c r="A12" s="14" t="s">
        <v>150</v>
      </c>
      <c r="B12" s="14" t="s">
        <v>758</v>
      </c>
      <c r="C12" s="33" t="s">
        <v>152</v>
      </c>
      <c r="D12" s="9">
        <v>2021</v>
      </c>
      <c r="E12" s="26" t="s">
        <v>123</v>
      </c>
      <c r="F12" t="s">
        <v>5</v>
      </c>
      <c r="H12" s="39"/>
      <c r="K12" t="s">
        <v>153</v>
      </c>
      <c r="L12" t="s">
        <v>154</v>
      </c>
      <c r="M12" t="s">
        <v>155</v>
      </c>
      <c r="N12" s="2" t="s">
        <v>156</v>
      </c>
      <c r="O12" s="2" t="s">
        <v>157</v>
      </c>
      <c r="P12" t="s">
        <v>744</v>
      </c>
      <c r="Q12" s="44"/>
      <c r="AB12" t="s">
        <v>89</v>
      </c>
    </row>
    <row r="13" spans="1:28">
      <c r="A13" s="14" t="s">
        <v>159</v>
      </c>
      <c r="B13" s="14" t="s">
        <v>759</v>
      </c>
      <c r="C13" s="33">
        <v>1.2</v>
      </c>
      <c r="D13" s="9">
        <v>2019</v>
      </c>
      <c r="E13" s="26" t="s">
        <v>161</v>
      </c>
      <c r="F13" t="s">
        <v>5</v>
      </c>
      <c r="H13" s="39"/>
      <c r="K13" s="4" t="s">
        <v>61</v>
      </c>
      <c r="M13" t="s">
        <v>162</v>
      </c>
      <c r="N13" s="2" t="s">
        <v>163</v>
      </c>
      <c r="O13" s="2" t="s">
        <v>164</v>
      </c>
      <c r="P13" t="s">
        <v>760</v>
      </c>
      <c r="Q13" s="44"/>
      <c r="AB13" t="s">
        <v>69</v>
      </c>
    </row>
    <row r="14" spans="1:28">
      <c r="A14" s="24" t="s">
        <v>167</v>
      </c>
      <c r="B14" s="24" t="s">
        <v>168</v>
      </c>
      <c r="C14" s="33" t="s">
        <v>169</v>
      </c>
      <c r="D14" s="9">
        <v>2024</v>
      </c>
      <c r="E14" s="26" t="s">
        <v>161</v>
      </c>
      <c r="F14" t="s">
        <v>5</v>
      </c>
      <c r="G14" t="s">
        <v>9</v>
      </c>
      <c r="H14" s="39"/>
      <c r="K14" t="s">
        <v>170</v>
      </c>
      <c r="M14" t="s">
        <v>171</v>
      </c>
      <c r="N14" s="2" t="s">
        <v>761</v>
      </c>
      <c r="O14" s="2" t="s">
        <v>172</v>
      </c>
      <c r="P14" t="s">
        <v>762</v>
      </c>
      <c r="Q14" s="44"/>
      <c r="AB14" t="s">
        <v>102</v>
      </c>
    </row>
    <row r="15" spans="1:28">
      <c r="A15" t="s">
        <v>175</v>
      </c>
      <c r="B15" t="s">
        <v>763</v>
      </c>
      <c r="C15" s="33">
        <v>0.21</v>
      </c>
      <c r="D15" s="9">
        <v>2022</v>
      </c>
      <c r="E15" s="26" t="s">
        <v>85</v>
      </c>
      <c r="F15" t="s">
        <v>6</v>
      </c>
      <c r="H15" s="39"/>
      <c r="K15" s="4" t="s">
        <v>74</v>
      </c>
      <c r="M15" t="s">
        <v>177</v>
      </c>
      <c r="N15" s="2" t="s">
        <v>178</v>
      </c>
      <c r="O15" s="18" t="s">
        <v>179</v>
      </c>
      <c r="P15" t="s">
        <v>764</v>
      </c>
      <c r="Q15" s="44"/>
      <c r="AB15" t="s">
        <v>112</v>
      </c>
    </row>
    <row r="16" spans="1:28">
      <c r="A16" t="s">
        <v>181</v>
      </c>
      <c r="B16" t="s">
        <v>182</v>
      </c>
      <c r="C16" s="33" t="s">
        <v>183</v>
      </c>
      <c r="D16" s="9">
        <v>2020</v>
      </c>
      <c r="E16" s="26" t="s">
        <v>123</v>
      </c>
      <c r="F16" t="s">
        <v>5</v>
      </c>
      <c r="H16" s="39"/>
      <c r="K16" s="4" t="s">
        <v>61</v>
      </c>
      <c r="M16" t="s">
        <v>184</v>
      </c>
      <c r="N16" s="2" t="s">
        <v>185</v>
      </c>
      <c r="O16" s="2" t="s">
        <v>64</v>
      </c>
      <c r="P16" t="s">
        <v>1030</v>
      </c>
      <c r="Q16" s="44"/>
      <c r="AB16" t="s">
        <v>119</v>
      </c>
    </row>
    <row r="17" spans="1:28">
      <c r="A17" t="s">
        <v>188</v>
      </c>
      <c r="B17" t="s">
        <v>766</v>
      </c>
      <c r="C17" s="33" t="s">
        <v>84</v>
      </c>
      <c r="D17" s="9">
        <v>2019</v>
      </c>
      <c r="E17" s="26" t="s">
        <v>7</v>
      </c>
      <c r="F17" t="s">
        <v>7</v>
      </c>
      <c r="G17" t="s">
        <v>16</v>
      </c>
      <c r="H17" s="39"/>
      <c r="I17" t="s">
        <v>190</v>
      </c>
      <c r="K17" t="s">
        <v>84</v>
      </c>
      <c r="M17" t="s">
        <v>191</v>
      </c>
      <c r="N17" t="s">
        <v>84</v>
      </c>
      <c r="O17" s="2" t="s">
        <v>192</v>
      </c>
      <c r="P17" t="s">
        <v>751</v>
      </c>
      <c r="Q17" s="44"/>
      <c r="AB17" t="s">
        <v>89</v>
      </c>
    </row>
    <row r="18" spans="1:28">
      <c r="A18" t="s">
        <v>194</v>
      </c>
      <c r="B18" t="s">
        <v>768</v>
      </c>
      <c r="C18" s="33" t="s">
        <v>84</v>
      </c>
      <c r="D18" s="9">
        <v>2019</v>
      </c>
      <c r="E18" s="26" t="s">
        <v>196</v>
      </c>
      <c r="F18" t="s">
        <v>20</v>
      </c>
      <c r="H18" s="39"/>
      <c r="K18" t="s">
        <v>84</v>
      </c>
      <c r="M18" t="s">
        <v>197</v>
      </c>
      <c r="N18" t="s">
        <v>84</v>
      </c>
      <c r="O18" s="2" t="s">
        <v>198</v>
      </c>
      <c r="P18" t="s">
        <v>769</v>
      </c>
      <c r="Q18" s="44"/>
      <c r="AB18" t="s">
        <v>69</v>
      </c>
    </row>
    <row r="19" spans="1:28" s="20" customFormat="1">
      <c r="A19" t="s">
        <v>200</v>
      </c>
      <c r="B19" t="s">
        <v>770</v>
      </c>
      <c r="C19" s="33" t="s">
        <v>84</v>
      </c>
      <c r="D19" s="9">
        <v>2019</v>
      </c>
      <c r="E19" s="26" t="s">
        <v>7</v>
      </c>
      <c r="F19" t="s">
        <v>7</v>
      </c>
      <c r="G19" t="s">
        <v>16</v>
      </c>
      <c r="H19" s="39"/>
      <c r="I19" t="s">
        <v>190</v>
      </c>
      <c r="J19"/>
      <c r="K19" t="s">
        <v>84</v>
      </c>
      <c r="L19"/>
      <c r="M19" t="s">
        <v>202</v>
      </c>
      <c r="N19" t="s">
        <v>84</v>
      </c>
      <c r="O19" s="2" t="s">
        <v>192</v>
      </c>
      <c r="P19" t="s">
        <v>751</v>
      </c>
      <c r="Q19" s="44"/>
      <c r="S19"/>
      <c r="T19"/>
      <c r="U19"/>
      <c r="V19"/>
      <c r="W19"/>
      <c r="X19"/>
      <c r="Y19"/>
      <c r="Z19"/>
      <c r="AA19"/>
      <c r="AB19" t="s">
        <v>102</v>
      </c>
    </row>
    <row r="20" spans="1:28" s="20" customFormat="1">
      <c r="A20" t="s">
        <v>516</v>
      </c>
      <c r="B20" t="s">
        <v>772</v>
      </c>
      <c r="C20" s="33" t="s">
        <v>518</v>
      </c>
      <c r="D20" s="9">
        <v>2020</v>
      </c>
      <c r="E20" s="26" t="s">
        <v>519</v>
      </c>
      <c r="F20" s="23" t="s">
        <v>12</v>
      </c>
      <c r="G20" s="22"/>
      <c r="H20" s="39"/>
      <c r="I20"/>
      <c r="J20"/>
      <c r="K20" t="s">
        <v>84</v>
      </c>
      <c r="L20"/>
      <c r="M20" t="s">
        <v>520</v>
      </c>
      <c r="N20" t="s">
        <v>84</v>
      </c>
      <c r="O20" s="2" t="s">
        <v>521</v>
      </c>
      <c r="P20" t="s">
        <v>751</v>
      </c>
      <c r="Q20" s="44"/>
      <c r="S20"/>
      <c r="T20"/>
      <c r="U20"/>
      <c r="V20"/>
      <c r="W20"/>
      <c r="X20"/>
      <c r="Y20"/>
      <c r="Z20"/>
      <c r="AA20"/>
      <c r="AB20" t="s">
        <v>112</v>
      </c>
    </row>
    <row r="21" spans="1:28" s="20" customFormat="1">
      <c r="A21" t="s">
        <v>209</v>
      </c>
      <c r="B21" t="s">
        <v>775</v>
      </c>
      <c r="C21" s="33" t="s">
        <v>139</v>
      </c>
      <c r="D21" s="9"/>
      <c r="E21" s="26"/>
      <c r="F21" t="s">
        <v>19</v>
      </c>
      <c r="G21"/>
      <c r="H21" s="39"/>
      <c r="I21"/>
      <c r="J21"/>
      <c r="K21" t="s">
        <v>211</v>
      </c>
      <c r="L21"/>
      <c r="M21" t="s">
        <v>212</v>
      </c>
      <c r="N21" s="2" t="s">
        <v>213</v>
      </c>
      <c r="O21" s="2" t="s">
        <v>214</v>
      </c>
      <c r="P21" t="s">
        <v>1023</v>
      </c>
      <c r="Q21" s="44"/>
      <c r="S21"/>
      <c r="T21"/>
      <c r="U21"/>
      <c r="V21"/>
      <c r="W21"/>
      <c r="X21"/>
      <c r="Y21"/>
      <c r="Z21"/>
      <c r="AA21"/>
      <c r="AB21" t="s">
        <v>119</v>
      </c>
    </row>
    <row r="22" spans="1:28" s="20" customFormat="1">
      <c r="A22" t="s">
        <v>778</v>
      </c>
      <c r="B22" t="s">
        <v>779</v>
      </c>
      <c r="C22" s="34" t="s">
        <v>84</v>
      </c>
      <c r="D22" s="9">
        <v>2024</v>
      </c>
      <c r="E22" s="26"/>
      <c r="F22" t="s">
        <v>5</v>
      </c>
      <c r="G22" t="s">
        <v>15</v>
      </c>
      <c r="H22" s="39"/>
      <c r="I22"/>
      <c r="J22"/>
      <c r="K22" s="4" t="s">
        <v>219</v>
      </c>
      <c r="L22"/>
      <c r="M22" t="s">
        <v>220</v>
      </c>
      <c r="N22" s="43" t="s">
        <v>84</v>
      </c>
      <c r="O22" s="2" t="s">
        <v>221</v>
      </c>
      <c r="P22" s="24" t="s">
        <v>744</v>
      </c>
      <c r="Q22" s="44"/>
      <c r="S22"/>
      <c r="T22"/>
      <c r="U22"/>
      <c r="V22"/>
      <c r="W22"/>
      <c r="X22"/>
      <c r="Y22"/>
      <c r="Z22"/>
      <c r="AA22"/>
      <c r="AB22" t="s">
        <v>89</v>
      </c>
    </row>
    <row r="23" spans="1:28" s="20" customFormat="1">
      <c r="A23" s="20" t="s">
        <v>226</v>
      </c>
      <c r="B23" t="s">
        <v>227</v>
      </c>
      <c r="C23" s="33">
        <v>0.5</v>
      </c>
      <c r="D23" s="9">
        <v>2020</v>
      </c>
      <c r="E23" s="26" t="s">
        <v>228</v>
      </c>
      <c r="F23" t="s">
        <v>21</v>
      </c>
      <c r="G23"/>
      <c r="H23" s="39"/>
      <c r="I23"/>
      <c r="J23"/>
      <c r="K23" s="4" t="s">
        <v>61</v>
      </c>
      <c r="L23"/>
      <c r="M23" t="s">
        <v>229</v>
      </c>
      <c r="N23" s="18" t="s">
        <v>231</v>
      </c>
      <c r="O23" s="2" t="s">
        <v>231</v>
      </c>
      <c r="P23" s="19" t="s">
        <v>232</v>
      </c>
      <c r="Q23" s="44"/>
      <c r="S23" s="160" t="s">
        <v>67</v>
      </c>
      <c r="T23" s="160" t="s">
        <v>67</v>
      </c>
      <c r="U23" s="160" t="s">
        <v>68</v>
      </c>
      <c r="V23" s="160" t="s">
        <v>67</v>
      </c>
      <c r="W23" s="160" t="s">
        <v>67</v>
      </c>
      <c r="X23" s="160" t="s">
        <v>1024</v>
      </c>
      <c r="Y23" s="160" t="s">
        <v>67</v>
      </c>
      <c r="Z23" s="160" t="s">
        <v>67</v>
      </c>
      <c r="AA23" s="160" t="s">
        <v>1025</v>
      </c>
      <c r="AB23"/>
    </row>
    <row r="24" spans="1:28">
      <c r="A24" s="20" t="s">
        <v>780</v>
      </c>
      <c r="B24" s="20" t="s">
        <v>781</v>
      </c>
      <c r="C24" s="33">
        <v>0.5</v>
      </c>
      <c r="D24" s="21">
        <v>2019</v>
      </c>
      <c r="E24" s="26" t="s">
        <v>16</v>
      </c>
      <c r="F24" s="20" t="s">
        <v>16</v>
      </c>
      <c r="G24" s="20"/>
      <c r="H24" s="40"/>
      <c r="I24" s="20"/>
      <c r="J24" s="20"/>
      <c r="K24" s="4" t="s">
        <v>61</v>
      </c>
      <c r="L24" s="20"/>
      <c r="M24" s="20" t="s">
        <v>273</v>
      </c>
      <c r="N24" s="2" t="s">
        <v>275</v>
      </c>
      <c r="O24" s="2" t="s">
        <v>275</v>
      </c>
      <c r="P24" s="20" t="s">
        <v>276</v>
      </c>
      <c r="Q24" s="44"/>
      <c r="AB24" t="s">
        <v>69</v>
      </c>
    </row>
    <row r="25" spans="1:28">
      <c r="A25" s="20" t="s">
        <v>235</v>
      </c>
      <c r="B25" t="s">
        <v>236</v>
      </c>
      <c r="C25" s="33">
        <v>0.5</v>
      </c>
      <c r="D25" s="9">
        <v>2019</v>
      </c>
      <c r="E25" s="26" t="s">
        <v>228</v>
      </c>
      <c r="F25" t="s">
        <v>19</v>
      </c>
      <c r="H25" s="39"/>
      <c r="K25" s="4" t="s">
        <v>211</v>
      </c>
      <c r="M25" t="s">
        <v>237</v>
      </c>
      <c r="N25" s="18" t="s">
        <v>239</v>
      </c>
      <c r="O25" s="2" t="s">
        <v>239</v>
      </c>
      <c r="P25" s="19"/>
      <c r="Q25" s="183"/>
      <c r="AB25" t="s">
        <v>102</v>
      </c>
    </row>
    <row r="26" spans="1:28">
      <c r="A26" s="20" t="s">
        <v>241</v>
      </c>
      <c r="B26" t="s">
        <v>782</v>
      </c>
      <c r="C26" s="33">
        <v>0.5</v>
      </c>
      <c r="D26" s="9">
        <v>2020</v>
      </c>
      <c r="E26" s="26" t="s">
        <v>228</v>
      </c>
      <c r="F26" t="s">
        <v>19</v>
      </c>
      <c r="H26" s="39"/>
      <c r="K26" s="4" t="s">
        <v>211</v>
      </c>
      <c r="L26" t="s">
        <v>243</v>
      </c>
      <c r="M26" t="s">
        <v>244</v>
      </c>
      <c r="N26" s="18" t="s">
        <v>246</v>
      </c>
      <c r="O26" s="2" t="s">
        <v>246</v>
      </c>
      <c r="P26" s="19" t="s">
        <v>247</v>
      </c>
      <c r="Q26" s="183"/>
      <c r="AB26" t="s">
        <v>112</v>
      </c>
    </row>
    <row r="27" spans="1:28">
      <c r="A27" s="20" t="s">
        <v>248</v>
      </c>
      <c r="B27" t="s">
        <v>249</v>
      </c>
      <c r="C27" s="33">
        <v>0.5</v>
      </c>
      <c r="D27" s="9">
        <v>2019</v>
      </c>
      <c r="E27" s="26" t="s">
        <v>250</v>
      </c>
      <c r="F27" t="s">
        <v>9</v>
      </c>
      <c r="H27" s="39"/>
      <c r="K27" s="4" t="s">
        <v>211</v>
      </c>
      <c r="M27" t="s">
        <v>251</v>
      </c>
      <c r="N27" s="18" t="s">
        <v>253</v>
      </c>
      <c r="O27" s="2" t="s">
        <v>253</v>
      </c>
      <c r="P27" s="19" t="s">
        <v>254</v>
      </c>
      <c r="Q27" s="183"/>
      <c r="AB27" t="s">
        <v>119</v>
      </c>
    </row>
    <row r="28" spans="1:28">
      <c r="A28" s="20" t="s">
        <v>256</v>
      </c>
      <c r="B28" t="s">
        <v>257</v>
      </c>
      <c r="C28" s="33">
        <v>0.5</v>
      </c>
      <c r="D28" s="9">
        <v>2020</v>
      </c>
      <c r="E28" s="26" t="s">
        <v>228</v>
      </c>
      <c r="F28" s="24" t="s">
        <v>14</v>
      </c>
      <c r="H28" s="39"/>
      <c r="K28" s="4" t="s">
        <v>211</v>
      </c>
      <c r="M28" t="s">
        <v>258</v>
      </c>
      <c r="N28" s="18" t="s">
        <v>260</v>
      </c>
      <c r="O28" s="2" t="s">
        <v>260</v>
      </c>
      <c r="P28" s="19" t="s">
        <v>261</v>
      </c>
      <c r="Q28" s="183"/>
      <c r="AB28" t="s">
        <v>89</v>
      </c>
    </row>
    <row r="29" spans="1:28">
      <c r="A29" s="20" t="s">
        <v>263</v>
      </c>
      <c r="B29" t="s">
        <v>264</v>
      </c>
      <c r="C29" s="33">
        <v>0.5</v>
      </c>
      <c r="D29" s="9">
        <v>2022</v>
      </c>
      <c r="E29" s="26" t="s">
        <v>265</v>
      </c>
      <c r="F29" t="s">
        <v>19</v>
      </c>
      <c r="H29" s="39"/>
      <c r="K29" s="4" t="s">
        <v>211</v>
      </c>
      <c r="L29" t="s">
        <v>266</v>
      </c>
      <c r="M29" t="s">
        <v>267</v>
      </c>
      <c r="N29" s="18" t="s">
        <v>269</v>
      </c>
      <c r="O29" s="2" t="s">
        <v>269</v>
      </c>
      <c r="P29" s="19" t="s">
        <v>261</v>
      </c>
      <c r="Q29" s="183"/>
      <c r="AB29" t="s">
        <v>69</v>
      </c>
    </row>
    <row r="30" spans="1:28">
      <c r="A30" s="20" t="s">
        <v>278</v>
      </c>
      <c r="B30" t="s">
        <v>279</v>
      </c>
      <c r="C30" s="33">
        <v>0.5</v>
      </c>
      <c r="D30" s="9">
        <v>2019</v>
      </c>
      <c r="E30" s="26" t="s">
        <v>250</v>
      </c>
      <c r="F30" t="s">
        <v>8</v>
      </c>
      <c r="G30" t="s">
        <v>22</v>
      </c>
      <c r="H30" s="39"/>
      <c r="K30" s="4" t="s">
        <v>211</v>
      </c>
      <c r="M30" t="s">
        <v>280</v>
      </c>
      <c r="N30" s="18" t="s">
        <v>282</v>
      </c>
      <c r="O30" s="2" t="s">
        <v>282</v>
      </c>
      <c r="P30" s="19" t="s">
        <v>283</v>
      </c>
      <c r="Q30" s="44"/>
      <c r="AB30" t="s">
        <v>102</v>
      </c>
    </row>
    <row r="31" spans="1:28">
      <c r="A31" s="20" t="s">
        <v>285</v>
      </c>
      <c r="B31" t="s">
        <v>286</v>
      </c>
      <c r="C31" s="33">
        <v>0.5</v>
      </c>
      <c r="D31" s="9">
        <v>2019</v>
      </c>
      <c r="E31" s="26" t="s">
        <v>228</v>
      </c>
      <c r="F31" t="s">
        <v>19</v>
      </c>
      <c r="H31" s="39"/>
      <c r="K31" s="4" t="s">
        <v>211</v>
      </c>
      <c r="M31" t="s">
        <v>287</v>
      </c>
      <c r="N31" s="18" t="s">
        <v>289</v>
      </c>
      <c r="O31" s="2" t="s">
        <v>289</v>
      </c>
      <c r="P31" s="19" t="s">
        <v>290</v>
      </c>
      <c r="Q31" s="44"/>
      <c r="AB31" t="s">
        <v>112</v>
      </c>
    </row>
    <row r="32" spans="1:28">
      <c r="A32" s="20" t="s">
        <v>298</v>
      </c>
      <c r="B32" t="s">
        <v>299</v>
      </c>
      <c r="C32" s="33">
        <v>0.5</v>
      </c>
      <c r="D32" s="9">
        <v>2020</v>
      </c>
      <c r="E32" s="26" t="s">
        <v>228</v>
      </c>
      <c r="F32" t="s">
        <v>19</v>
      </c>
      <c r="H32" s="39"/>
      <c r="K32" s="4" t="s">
        <v>211</v>
      </c>
      <c r="M32" t="s">
        <v>300</v>
      </c>
      <c r="N32" s="18" t="s">
        <v>302</v>
      </c>
      <c r="O32" s="2" t="s">
        <v>302</v>
      </c>
      <c r="P32" s="19" t="s">
        <v>784</v>
      </c>
      <c r="Q32" s="44"/>
      <c r="AB32" t="s">
        <v>119</v>
      </c>
    </row>
    <row r="33" spans="1:28">
      <c r="A33" s="20" t="s">
        <v>234</v>
      </c>
      <c r="B33" t="s">
        <v>790</v>
      </c>
      <c r="C33" s="33">
        <v>0.5</v>
      </c>
      <c r="D33" s="9">
        <v>2020</v>
      </c>
      <c r="E33" s="26" t="s">
        <v>228</v>
      </c>
      <c r="F33" t="s">
        <v>5</v>
      </c>
      <c r="G33" t="s">
        <v>19</v>
      </c>
      <c r="H33" s="39"/>
      <c r="K33" s="4" t="s">
        <v>211</v>
      </c>
      <c r="M33" t="s">
        <v>791</v>
      </c>
      <c r="N33" s="18" t="s">
        <v>792</v>
      </c>
      <c r="O33" s="2" t="s">
        <v>792</v>
      </c>
      <c r="P33" s="19"/>
      <c r="Q33" s="44" t="s">
        <v>299</v>
      </c>
      <c r="AB33" t="s">
        <v>89</v>
      </c>
    </row>
    <row r="34" spans="1:28">
      <c r="A34" t="s">
        <v>793</v>
      </c>
      <c r="B34" t="s">
        <v>794</v>
      </c>
      <c r="C34" s="33" t="s">
        <v>84</v>
      </c>
      <c r="D34" s="9">
        <v>2019</v>
      </c>
      <c r="E34" s="26" t="s">
        <v>196</v>
      </c>
      <c r="F34" t="s">
        <v>22</v>
      </c>
      <c r="H34" s="39"/>
      <c r="K34" t="s">
        <v>84</v>
      </c>
      <c r="M34" t="s">
        <v>197</v>
      </c>
      <c r="N34" s="38" t="s">
        <v>84</v>
      </c>
      <c r="O34" s="2" t="s">
        <v>305</v>
      </c>
      <c r="P34" t="s">
        <v>769</v>
      </c>
      <c r="Q34" s="44"/>
      <c r="AB34" t="s">
        <v>69</v>
      </c>
    </row>
    <row r="35" spans="1:28">
      <c r="A35" t="s">
        <v>306</v>
      </c>
      <c r="B35" t="s">
        <v>795</v>
      </c>
      <c r="C35" s="33" t="s">
        <v>308</v>
      </c>
      <c r="D35" s="9">
        <v>2019</v>
      </c>
      <c r="E35" s="26"/>
      <c r="F35" t="s">
        <v>15</v>
      </c>
      <c r="H35" s="39"/>
      <c r="K35" t="s">
        <v>219</v>
      </c>
      <c r="M35" t="s">
        <v>309</v>
      </c>
      <c r="N35" s="2" t="s">
        <v>310</v>
      </c>
      <c r="O35" s="2" t="s">
        <v>310</v>
      </c>
      <c r="P35" t="s">
        <v>744</v>
      </c>
      <c r="Q35" s="44"/>
      <c r="AB35" t="s">
        <v>102</v>
      </c>
    </row>
    <row r="36" spans="1:28">
      <c r="A36" t="s">
        <v>312</v>
      </c>
      <c r="B36" t="s">
        <v>797</v>
      </c>
      <c r="C36" s="34" t="s">
        <v>84</v>
      </c>
      <c r="D36" s="9">
        <v>2023</v>
      </c>
      <c r="E36" s="26" t="s">
        <v>7</v>
      </c>
      <c r="F36" t="s">
        <v>7</v>
      </c>
      <c r="G36" t="s">
        <v>16</v>
      </c>
      <c r="H36" s="39"/>
      <c r="K36" s="4" t="s">
        <v>61</v>
      </c>
      <c r="L36" t="s">
        <v>314</v>
      </c>
      <c r="M36" s="39"/>
      <c r="N36" s="2" t="s">
        <v>315</v>
      </c>
      <c r="O36" s="2" t="s">
        <v>316</v>
      </c>
      <c r="P36" t="s">
        <v>798</v>
      </c>
      <c r="Q36" s="44"/>
      <c r="AB36" t="s">
        <v>112</v>
      </c>
    </row>
    <row r="37" spans="1:28">
      <c r="A37" t="s">
        <v>319</v>
      </c>
      <c r="B37" t="s">
        <v>769</v>
      </c>
      <c r="C37" s="33">
        <v>0.8</v>
      </c>
      <c r="D37" s="9">
        <v>2019</v>
      </c>
      <c r="E37" s="26" t="s">
        <v>196</v>
      </c>
      <c r="F37" t="s">
        <v>22</v>
      </c>
      <c r="H37" s="39"/>
      <c r="K37" s="4" t="s">
        <v>74</v>
      </c>
      <c r="M37" t="s">
        <v>320</v>
      </c>
      <c r="N37" s="2" t="s">
        <v>321</v>
      </c>
      <c r="O37" s="2" t="s">
        <v>322</v>
      </c>
      <c r="P37" t="s">
        <v>799</v>
      </c>
      <c r="Q37" s="44"/>
      <c r="AB37" t="s">
        <v>119</v>
      </c>
    </row>
    <row r="38" spans="1:28">
      <c r="A38" t="s">
        <v>325</v>
      </c>
      <c r="B38" t="s">
        <v>800</v>
      </c>
      <c r="C38" s="33" t="s">
        <v>59</v>
      </c>
      <c r="D38" s="9">
        <v>2022</v>
      </c>
      <c r="E38" s="26" t="s">
        <v>327</v>
      </c>
      <c r="F38" t="s">
        <v>5</v>
      </c>
      <c r="G38" t="s">
        <v>20</v>
      </c>
      <c r="H38" s="39"/>
      <c r="K38" t="s">
        <v>84</v>
      </c>
      <c r="M38" t="s">
        <v>190</v>
      </c>
      <c r="N38" s="2" t="s">
        <v>328</v>
      </c>
      <c r="O38" s="2" t="s">
        <v>329</v>
      </c>
      <c r="P38" t="s">
        <v>801</v>
      </c>
      <c r="Q38" s="44"/>
      <c r="AB38" t="s">
        <v>89</v>
      </c>
    </row>
    <row r="39" spans="1:28">
      <c r="A39" t="s">
        <v>332</v>
      </c>
      <c r="B39" t="s">
        <v>796</v>
      </c>
      <c r="E39" s="26"/>
      <c r="F39" t="s">
        <v>5</v>
      </c>
      <c r="G39" t="s">
        <v>6</v>
      </c>
      <c r="H39" s="39"/>
      <c r="N39" s="2" t="s">
        <v>336</v>
      </c>
      <c r="O39" s="2"/>
      <c r="Q39" s="44"/>
      <c r="AB39" t="s">
        <v>69</v>
      </c>
    </row>
    <row r="40" spans="1:28">
      <c r="A40" t="s">
        <v>339</v>
      </c>
      <c r="B40" t="s">
        <v>340</v>
      </c>
      <c r="C40" s="33" t="s">
        <v>84</v>
      </c>
      <c r="D40" s="9">
        <v>2023</v>
      </c>
      <c r="E40" s="26" t="s">
        <v>228</v>
      </c>
      <c r="F40" t="s">
        <v>19</v>
      </c>
      <c r="G40" t="s">
        <v>5</v>
      </c>
      <c r="H40" s="39"/>
      <c r="K40" s="4" t="s">
        <v>61</v>
      </c>
      <c r="M40" t="s">
        <v>341</v>
      </c>
      <c r="N40" s="2" t="s">
        <v>342</v>
      </c>
      <c r="P40" t="s">
        <v>802</v>
      </c>
      <c r="Q40" s="44"/>
      <c r="AB40" t="s">
        <v>102</v>
      </c>
    </row>
    <row r="41" spans="1:28">
      <c r="A41" s="44" t="s">
        <v>345</v>
      </c>
      <c r="B41" s="44" t="s">
        <v>803</v>
      </c>
      <c r="C41" s="45">
        <v>2</v>
      </c>
      <c r="D41" s="46">
        <v>2021</v>
      </c>
      <c r="E41" s="47" t="s">
        <v>250</v>
      </c>
      <c r="F41" s="44" t="s">
        <v>9</v>
      </c>
      <c r="G41" s="44"/>
      <c r="H41" s="44"/>
      <c r="I41" s="44"/>
      <c r="J41" s="44"/>
      <c r="K41" s="48" t="s">
        <v>347</v>
      </c>
      <c r="L41" s="44"/>
      <c r="M41" s="44" t="s">
        <v>348</v>
      </c>
      <c r="N41" s="49" t="s">
        <v>349</v>
      </c>
      <c r="O41" s="49" t="s">
        <v>349</v>
      </c>
      <c r="P41" s="44"/>
      <c r="Q41" s="44"/>
      <c r="AB41" t="s">
        <v>112</v>
      </c>
    </row>
    <row r="42" spans="1:28">
      <c r="A42" t="s">
        <v>351</v>
      </c>
      <c r="B42" t="s">
        <v>352</v>
      </c>
      <c r="C42" s="33" t="s">
        <v>353</v>
      </c>
      <c r="D42" s="9" t="s">
        <v>84</v>
      </c>
      <c r="E42" s="26"/>
      <c r="F42" t="s">
        <v>16</v>
      </c>
      <c r="H42" s="39"/>
      <c r="K42" t="s">
        <v>354</v>
      </c>
      <c r="M42" t="s">
        <v>355</v>
      </c>
      <c r="N42" s="42" t="s">
        <v>356</v>
      </c>
      <c r="O42" s="2" t="s">
        <v>357</v>
      </c>
      <c r="P42" t="s">
        <v>744</v>
      </c>
      <c r="Q42" s="44"/>
      <c r="AB42" t="s">
        <v>119</v>
      </c>
    </row>
    <row r="43" spans="1:28">
      <c r="A43" s="20" t="s">
        <v>359</v>
      </c>
      <c r="B43" t="s">
        <v>360</v>
      </c>
      <c r="C43" s="33" t="s">
        <v>361</v>
      </c>
      <c r="D43" s="9">
        <v>2019</v>
      </c>
      <c r="E43" s="26" t="s">
        <v>250</v>
      </c>
      <c r="F43" t="s">
        <v>15</v>
      </c>
      <c r="G43" t="s">
        <v>362</v>
      </c>
      <c r="H43" s="39"/>
      <c r="K43" s="4" t="s">
        <v>61</v>
      </c>
      <c r="M43" t="s">
        <v>363</v>
      </c>
      <c r="N43" s="18" t="s">
        <v>804</v>
      </c>
      <c r="P43" s="32" t="s">
        <v>805</v>
      </c>
      <c r="Q43" s="44" t="s">
        <v>1031</v>
      </c>
      <c r="AB43" t="s">
        <v>89</v>
      </c>
    </row>
    <row r="44" spans="1:28">
      <c r="A44" t="s">
        <v>374</v>
      </c>
      <c r="B44" t="s">
        <v>375</v>
      </c>
      <c r="C44" s="33" t="s">
        <v>376</v>
      </c>
      <c r="D44" s="9">
        <v>2022</v>
      </c>
      <c r="E44" s="26" t="s">
        <v>123</v>
      </c>
      <c r="F44" t="s">
        <v>5</v>
      </c>
      <c r="H44" s="39"/>
      <c r="K44" s="4" t="s">
        <v>61</v>
      </c>
      <c r="M44" t="s">
        <v>377</v>
      </c>
      <c r="N44" s="2" t="s">
        <v>378</v>
      </c>
      <c r="O44" s="18" t="s">
        <v>379</v>
      </c>
      <c r="P44" t="s">
        <v>806</v>
      </c>
      <c r="Q44" s="44"/>
      <c r="AB44" t="s">
        <v>69</v>
      </c>
    </row>
    <row r="45" spans="1:28">
      <c r="A45" s="15" t="s">
        <v>382</v>
      </c>
      <c r="B45" s="15" t="s">
        <v>383</v>
      </c>
      <c r="C45" s="35" t="s">
        <v>384</v>
      </c>
      <c r="D45" s="11">
        <v>2022</v>
      </c>
      <c r="E45" s="27" t="s">
        <v>385</v>
      </c>
      <c r="F45" s="8" t="s">
        <v>11</v>
      </c>
      <c r="G45" s="8"/>
      <c r="H45" s="39"/>
      <c r="K45" s="15" t="s">
        <v>386</v>
      </c>
      <c r="M45" s="7" t="s">
        <v>387</v>
      </c>
      <c r="N45" s="6" t="s">
        <v>807</v>
      </c>
      <c r="O45" s="6" t="s">
        <v>389</v>
      </c>
      <c r="P45" t="s">
        <v>744</v>
      </c>
      <c r="Q45" s="44"/>
      <c r="AB45" t="s">
        <v>102</v>
      </c>
    </row>
    <row r="46" spans="1:28">
      <c r="A46" s="15" t="s">
        <v>390</v>
      </c>
      <c r="B46" s="15" t="s">
        <v>808</v>
      </c>
      <c r="C46" s="35" t="s">
        <v>139</v>
      </c>
      <c r="D46" s="11">
        <v>2023</v>
      </c>
      <c r="E46" s="27" t="s">
        <v>385</v>
      </c>
      <c r="F46" s="8" t="s">
        <v>11</v>
      </c>
      <c r="G46" s="8"/>
      <c r="H46" s="39"/>
      <c r="K46" s="4" t="s">
        <v>61</v>
      </c>
      <c r="M46" s="7" t="s">
        <v>392</v>
      </c>
      <c r="N46" s="6" t="s">
        <v>809</v>
      </c>
      <c r="O46" s="6" t="s">
        <v>394</v>
      </c>
      <c r="P46" t="s">
        <v>758</v>
      </c>
      <c r="Q46" s="44"/>
      <c r="S46" s="180" t="s">
        <v>67</v>
      </c>
      <c r="T46" s="180" t="s">
        <v>68</v>
      </c>
      <c r="U46" s="180" t="s">
        <v>67</v>
      </c>
      <c r="V46" s="180" t="s">
        <v>67</v>
      </c>
      <c r="W46" s="180" t="s">
        <v>67</v>
      </c>
      <c r="X46" s="180" t="s">
        <v>67</v>
      </c>
      <c r="Y46" s="180" t="s">
        <v>67</v>
      </c>
      <c r="Z46" s="180" t="s">
        <v>67</v>
      </c>
      <c r="AA46" s="180" t="s">
        <v>67</v>
      </c>
    </row>
    <row r="47" spans="1:28">
      <c r="A47" t="s">
        <v>396</v>
      </c>
      <c r="B47" t="s">
        <v>810</v>
      </c>
      <c r="C47" s="33" t="s">
        <v>398</v>
      </c>
      <c r="D47" s="9">
        <v>2020</v>
      </c>
      <c r="E47" s="26" t="s">
        <v>228</v>
      </c>
      <c r="F47" t="s">
        <v>13</v>
      </c>
      <c r="H47" s="39"/>
      <c r="K47" s="4" t="s">
        <v>61</v>
      </c>
      <c r="M47" t="s">
        <v>399</v>
      </c>
      <c r="N47" s="2" t="s">
        <v>400</v>
      </c>
      <c r="O47" s="2" t="s">
        <v>400</v>
      </c>
      <c r="P47" t="s">
        <v>811</v>
      </c>
      <c r="Q47" s="44"/>
      <c r="AB47" t="s">
        <v>112</v>
      </c>
    </row>
    <row r="48" spans="1:28">
      <c r="A48" t="s">
        <v>736</v>
      </c>
      <c r="B48" t="s">
        <v>812</v>
      </c>
      <c r="C48" s="33" t="s">
        <v>84</v>
      </c>
      <c r="D48" s="9">
        <v>2020</v>
      </c>
      <c r="E48" s="28" t="s">
        <v>561</v>
      </c>
      <c r="F48" s="12" t="s">
        <v>5</v>
      </c>
      <c r="G48" s="12"/>
      <c r="H48" s="39"/>
      <c r="K48" t="s">
        <v>737</v>
      </c>
      <c r="M48" s="7" t="s">
        <v>738</v>
      </c>
      <c r="N48" t="s">
        <v>84</v>
      </c>
      <c r="O48" s="2" t="s">
        <v>739</v>
      </c>
      <c r="P48" t="s">
        <v>744</v>
      </c>
      <c r="Q48" s="44"/>
      <c r="AB48" t="s">
        <v>119</v>
      </c>
    </row>
    <row r="49" spans="1:28">
      <c r="A49" t="s">
        <v>403</v>
      </c>
      <c r="B49" t="s">
        <v>404</v>
      </c>
      <c r="C49" s="33" t="s">
        <v>84</v>
      </c>
      <c r="D49" s="9">
        <v>2021</v>
      </c>
      <c r="E49" s="26" t="s">
        <v>405</v>
      </c>
      <c r="F49" s="24" t="s">
        <v>6</v>
      </c>
      <c r="G49" s="23" t="s">
        <v>20</v>
      </c>
      <c r="H49" s="39"/>
      <c r="K49" s="4" t="s">
        <v>61</v>
      </c>
      <c r="L49" t="s">
        <v>406</v>
      </c>
      <c r="M49" t="s">
        <v>407</v>
      </c>
      <c r="N49" s="2" t="s">
        <v>813</v>
      </c>
      <c r="O49" s="2" t="s">
        <v>409</v>
      </c>
      <c r="P49" t="s">
        <v>814</v>
      </c>
      <c r="Q49" s="44"/>
      <c r="AB49" t="s">
        <v>89</v>
      </c>
    </row>
    <row r="50" spans="1:28">
      <c r="A50" t="s">
        <v>815</v>
      </c>
      <c r="B50" t="s">
        <v>816</v>
      </c>
      <c r="C50" s="34">
        <v>0.3</v>
      </c>
      <c r="D50" s="9">
        <v>2019</v>
      </c>
      <c r="E50" s="26" t="s">
        <v>106</v>
      </c>
      <c r="F50" t="s">
        <v>14</v>
      </c>
      <c r="H50" s="39"/>
      <c r="K50" t="s">
        <v>84</v>
      </c>
      <c r="L50" t="s">
        <v>817</v>
      </c>
      <c r="M50" s="39"/>
      <c r="N50" s="2" t="s">
        <v>818</v>
      </c>
      <c r="O50" s="2" t="s">
        <v>819</v>
      </c>
      <c r="P50" t="s">
        <v>820</v>
      </c>
      <c r="Q50" s="44"/>
      <c r="AB50" t="s">
        <v>69</v>
      </c>
    </row>
    <row r="51" spans="1:28">
      <c r="A51" t="s">
        <v>412</v>
      </c>
      <c r="B51" t="s">
        <v>821</v>
      </c>
      <c r="C51" s="34">
        <v>0.2</v>
      </c>
      <c r="D51" s="9">
        <v>2023</v>
      </c>
      <c r="E51" s="26" t="s">
        <v>106</v>
      </c>
      <c r="F51" t="s">
        <v>14</v>
      </c>
      <c r="H51" s="39"/>
      <c r="K51" s="4" t="s">
        <v>61</v>
      </c>
      <c r="L51" t="s">
        <v>414</v>
      </c>
      <c r="M51" s="39"/>
      <c r="N51" s="2" t="s">
        <v>822</v>
      </c>
      <c r="O51" s="2" t="s">
        <v>416</v>
      </c>
      <c r="P51" t="s">
        <v>823</v>
      </c>
      <c r="Q51" s="44"/>
      <c r="AB51" t="s">
        <v>102</v>
      </c>
    </row>
    <row r="52" spans="1:28">
      <c r="A52" t="s">
        <v>418</v>
      </c>
      <c r="B52" t="s">
        <v>419</v>
      </c>
      <c r="C52" s="33" t="s">
        <v>84</v>
      </c>
      <c r="D52" s="9">
        <v>2019</v>
      </c>
      <c r="E52" s="26" t="s">
        <v>420</v>
      </c>
      <c r="F52" t="s">
        <v>5</v>
      </c>
      <c r="G52" t="s">
        <v>6</v>
      </c>
      <c r="H52" s="39"/>
      <c r="I52" t="s">
        <v>190</v>
      </c>
      <c r="J52" t="s">
        <v>421</v>
      </c>
      <c r="K52" t="s">
        <v>369</v>
      </c>
      <c r="M52" t="s">
        <v>422</v>
      </c>
      <c r="N52" s="18" t="s">
        <v>423</v>
      </c>
      <c r="O52" s="18" t="s">
        <v>424</v>
      </c>
      <c r="P52" t="s">
        <v>744</v>
      </c>
      <c r="Q52" s="44"/>
      <c r="AB52" t="s">
        <v>112</v>
      </c>
    </row>
    <row r="53" spans="1:28">
      <c r="A53" t="s">
        <v>426</v>
      </c>
      <c r="B53" t="s">
        <v>824</v>
      </c>
      <c r="C53" s="33">
        <v>0.1</v>
      </c>
      <c r="D53" s="9">
        <v>2024</v>
      </c>
      <c r="E53" s="26" t="s">
        <v>85</v>
      </c>
      <c r="F53" t="s">
        <v>6</v>
      </c>
      <c r="G53" s="22"/>
      <c r="H53" s="39"/>
      <c r="K53" s="4" t="s">
        <v>74</v>
      </c>
      <c r="M53" s="39"/>
      <c r="N53" s="2" t="s">
        <v>428</v>
      </c>
      <c r="O53" s="2" t="s">
        <v>429</v>
      </c>
      <c r="P53" t="s">
        <v>744</v>
      </c>
      <c r="Q53" s="44"/>
      <c r="AB53" t="s">
        <v>119</v>
      </c>
    </row>
    <row r="54" spans="1:28">
      <c r="A54" t="s">
        <v>431</v>
      </c>
      <c r="B54" t="s">
        <v>432</v>
      </c>
      <c r="C54" s="33" t="s">
        <v>433</v>
      </c>
      <c r="D54" s="9">
        <v>2020</v>
      </c>
      <c r="E54" s="26" t="s">
        <v>60</v>
      </c>
      <c r="F54" t="s">
        <v>14</v>
      </c>
      <c r="H54" s="39"/>
      <c r="K54" s="4" t="s">
        <v>61</v>
      </c>
      <c r="M54" t="s">
        <v>434</v>
      </c>
      <c r="N54" s="13" t="s">
        <v>435</v>
      </c>
      <c r="O54" s="2" t="s">
        <v>64</v>
      </c>
      <c r="P54" t="s">
        <v>744</v>
      </c>
      <c r="Q54" s="44"/>
      <c r="AB54" t="s">
        <v>89</v>
      </c>
    </row>
    <row r="55" spans="1:28">
      <c r="A55" t="s">
        <v>436</v>
      </c>
      <c r="B55" t="s">
        <v>801</v>
      </c>
      <c r="D55" s="9">
        <v>2024</v>
      </c>
      <c r="E55" s="26"/>
      <c r="F55" t="s">
        <v>19</v>
      </c>
      <c r="G55" t="s">
        <v>21</v>
      </c>
      <c r="H55" s="39"/>
      <c r="K55" t="s">
        <v>347</v>
      </c>
      <c r="M55" t="s">
        <v>437</v>
      </c>
      <c r="N55" s="2" t="s">
        <v>438</v>
      </c>
      <c r="O55" s="2" t="s">
        <v>439</v>
      </c>
      <c r="P55" t="s">
        <v>825</v>
      </c>
      <c r="Q55" s="44"/>
      <c r="AB55" t="s">
        <v>69</v>
      </c>
    </row>
    <row r="56" spans="1:28">
      <c r="A56" t="s">
        <v>442</v>
      </c>
      <c r="B56" t="s">
        <v>443</v>
      </c>
      <c r="C56" s="33" t="s">
        <v>444</v>
      </c>
      <c r="D56" s="9">
        <v>2022</v>
      </c>
      <c r="E56" s="26" t="s">
        <v>146</v>
      </c>
      <c r="F56" t="s">
        <v>15</v>
      </c>
      <c r="H56" s="39"/>
      <c r="K56" s="4" t="s">
        <v>61</v>
      </c>
      <c r="M56" t="s">
        <v>445</v>
      </c>
      <c r="N56" s="2" t="s">
        <v>446</v>
      </c>
      <c r="O56" s="2" t="s">
        <v>446</v>
      </c>
      <c r="P56" t="s">
        <v>826</v>
      </c>
      <c r="Q56" s="44"/>
      <c r="AB56" t="s">
        <v>102</v>
      </c>
    </row>
    <row r="57" spans="1:28">
      <c r="A57" t="s">
        <v>449</v>
      </c>
      <c r="B57" t="s">
        <v>450</v>
      </c>
      <c r="E57" s="26" t="s">
        <v>106</v>
      </c>
      <c r="F57" t="s">
        <v>10</v>
      </c>
      <c r="H57" s="39"/>
      <c r="K57" s="4"/>
      <c r="N57" s="2" t="s">
        <v>451</v>
      </c>
      <c r="O57" s="2"/>
      <c r="P57" t="s">
        <v>827</v>
      </c>
      <c r="Q57" s="44"/>
      <c r="AB57" t="s">
        <v>112</v>
      </c>
    </row>
    <row r="58" spans="1:28">
      <c r="A58" t="s">
        <v>454</v>
      </c>
      <c r="B58" t="s">
        <v>455</v>
      </c>
      <c r="C58" s="33" t="s">
        <v>183</v>
      </c>
      <c r="D58" s="9">
        <v>2020</v>
      </c>
      <c r="E58" s="26" t="s">
        <v>60</v>
      </c>
      <c r="F58" t="s">
        <v>9</v>
      </c>
      <c r="H58" s="39"/>
      <c r="K58" s="4" t="s">
        <v>61</v>
      </c>
      <c r="M58" t="s">
        <v>456</v>
      </c>
      <c r="N58" s="2" t="s">
        <v>457</v>
      </c>
      <c r="O58" s="2" t="s">
        <v>64</v>
      </c>
      <c r="P58" t="s">
        <v>828</v>
      </c>
      <c r="Q58" s="44"/>
      <c r="AB58" t="s">
        <v>119</v>
      </c>
    </row>
    <row r="59" spans="1:28">
      <c r="A59" t="s">
        <v>460</v>
      </c>
      <c r="B59" t="s">
        <v>461</v>
      </c>
      <c r="C59" s="33">
        <v>1.1000000000000001</v>
      </c>
      <c r="D59" s="9">
        <v>2020</v>
      </c>
      <c r="E59" s="26" t="s">
        <v>462</v>
      </c>
      <c r="F59" t="s">
        <v>9</v>
      </c>
      <c r="G59" t="s">
        <v>462</v>
      </c>
      <c r="H59" s="39"/>
      <c r="K59" t="s">
        <v>115</v>
      </c>
      <c r="M59" t="s">
        <v>463</v>
      </c>
      <c r="N59" s="38" t="s">
        <v>84</v>
      </c>
      <c r="O59" s="2" t="s">
        <v>117</v>
      </c>
      <c r="P59" t="s">
        <v>744</v>
      </c>
      <c r="Q59" s="44"/>
      <c r="AB59" t="s">
        <v>89</v>
      </c>
    </row>
    <row r="60" spans="1:28">
      <c r="A60" s="12" t="s">
        <v>464</v>
      </c>
      <c r="B60" t="s">
        <v>465</v>
      </c>
      <c r="C60" s="33">
        <v>0.2</v>
      </c>
      <c r="D60" s="9">
        <v>2023</v>
      </c>
      <c r="E60" s="26" t="s">
        <v>106</v>
      </c>
      <c r="F60" t="s">
        <v>14</v>
      </c>
      <c r="H60" s="39"/>
      <c r="K60" s="4" t="s">
        <v>61</v>
      </c>
      <c r="L60" t="s">
        <v>465</v>
      </c>
      <c r="M60" s="39"/>
      <c r="N60" s="2" t="s">
        <v>829</v>
      </c>
      <c r="O60" s="2" t="s">
        <v>467</v>
      </c>
      <c r="P60" t="s">
        <v>744</v>
      </c>
      <c r="Q60" s="44"/>
      <c r="AB60" t="s">
        <v>69</v>
      </c>
    </row>
    <row r="61" spans="1:28">
      <c r="A61" t="s">
        <v>469</v>
      </c>
      <c r="B61" t="s">
        <v>470</v>
      </c>
      <c r="C61" s="33" t="s">
        <v>122</v>
      </c>
      <c r="D61" s="9">
        <v>2020</v>
      </c>
      <c r="E61" s="26" t="s">
        <v>16</v>
      </c>
      <c r="F61" t="s">
        <v>16</v>
      </c>
      <c r="H61" s="39"/>
      <c r="K61" s="4" t="s">
        <v>61</v>
      </c>
      <c r="M61" t="s">
        <v>471</v>
      </c>
      <c r="N61" s="2" t="s">
        <v>472</v>
      </c>
      <c r="O61" s="2" t="s">
        <v>64</v>
      </c>
      <c r="P61" t="s">
        <v>830</v>
      </c>
      <c r="Q61" s="44"/>
      <c r="AB61" t="s">
        <v>102</v>
      </c>
    </row>
    <row r="62" spans="1:28">
      <c r="A62" t="s">
        <v>475</v>
      </c>
      <c r="B62" t="s">
        <v>831</v>
      </c>
      <c r="C62" s="33">
        <v>1.1000000000000001</v>
      </c>
      <c r="D62" s="9">
        <v>2019</v>
      </c>
      <c r="E62" s="26" t="s">
        <v>16</v>
      </c>
      <c r="F62" t="s">
        <v>16</v>
      </c>
      <c r="H62" s="39"/>
      <c r="K62" t="s">
        <v>477</v>
      </c>
      <c r="M62" t="s">
        <v>478</v>
      </c>
      <c r="N62" s="2" t="s">
        <v>479</v>
      </c>
      <c r="O62" s="2" t="s">
        <v>479</v>
      </c>
      <c r="P62" t="s">
        <v>832</v>
      </c>
      <c r="Q62" s="44"/>
      <c r="AB62" t="s">
        <v>112</v>
      </c>
    </row>
    <row r="63" spans="1:28">
      <c r="A63" t="s">
        <v>481</v>
      </c>
      <c r="B63" t="s">
        <v>482</v>
      </c>
      <c r="C63" s="33" t="s">
        <v>122</v>
      </c>
      <c r="D63" s="9">
        <v>2019</v>
      </c>
      <c r="E63" s="26" t="s">
        <v>228</v>
      </c>
      <c r="F63" t="s">
        <v>5</v>
      </c>
      <c r="G63" t="s">
        <v>15</v>
      </c>
      <c r="H63" s="39"/>
      <c r="K63" s="4" t="s">
        <v>74</v>
      </c>
      <c r="M63" t="s">
        <v>483</v>
      </c>
      <c r="N63" s="2" t="s">
        <v>484</v>
      </c>
      <c r="P63" t="s">
        <v>833</v>
      </c>
      <c r="Q63" s="44"/>
      <c r="AB63" t="s">
        <v>119</v>
      </c>
    </row>
    <row r="64" spans="1:28">
      <c r="A64" t="s">
        <v>486</v>
      </c>
      <c r="B64" t="s">
        <v>834</v>
      </c>
      <c r="C64" s="33" t="s">
        <v>84</v>
      </c>
      <c r="D64" s="9">
        <v>2024</v>
      </c>
      <c r="E64" s="26" t="s">
        <v>7</v>
      </c>
      <c r="F64" t="s">
        <v>7</v>
      </c>
      <c r="H64" s="39"/>
      <c r="K64" t="s">
        <v>477</v>
      </c>
      <c r="M64" t="s">
        <v>488</v>
      </c>
      <c r="N64" s="38" t="s">
        <v>84</v>
      </c>
      <c r="O64" s="2" t="s">
        <v>489</v>
      </c>
      <c r="P64" t="s">
        <v>835</v>
      </c>
      <c r="Q64" s="44"/>
      <c r="AB64" t="s">
        <v>89</v>
      </c>
    </row>
    <row r="65" spans="1:28">
      <c r="A65" t="s">
        <v>492</v>
      </c>
      <c r="B65" t="s">
        <v>836</v>
      </c>
      <c r="C65" s="34">
        <v>0.3</v>
      </c>
      <c r="D65" s="9">
        <v>2022</v>
      </c>
      <c r="E65" s="26"/>
      <c r="F65" t="s">
        <v>18</v>
      </c>
      <c r="H65" s="39"/>
      <c r="K65" t="s">
        <v>84</v>
      </c>
      <c r="M65" s="39"/>
      <c r="N65" s="2" t="s">
        <v>494</v>
      </c>
      <c r="O65" s="2" t="s">
        <v>495</v>
      </c>
      <c r="P65" t="s">
        <v>837</v>
      </c>
      <c r="Q65" s="44"/>
      <c r="AB65" t="s">
        <v>69</v>
      </c>
    </row>
    <row r="66" spans="1:28">
      <c r="A66" t="s">
        <v>497</v>
      </c>
      <c r="B66" t="s">
        <v>838</v>
      </c>
      <c r="C66" s="33">
        <v>1</v>
      </c>
      <c r="D66" s="9">
        <v>2022</v>
      </c>
      <c r="E66" s="28" t="s">
        <v>499</v>
      </c>
      <c r="F66" s="12" t="s">
        <v>8</v>
      </c>
      <c r="G66" s="12"/>
      <c r="H66" s="39"/>
      <c r="K66" s="4" t="s">
        <v>61</v>
      </c>
      <c r="M66" t="s">
        <v>500</v>
      </c>
      <c r="N66" s="2" t="s">
        <v>501</v>
      </c>
      <c r="O66" s="2" t="s">
        <v>502</v>
      </c>
      <c r="P66" t="s">
        <v>744</v>
      </c>
      <c r="Q66" s="44"/>
      <c r="AB66" t="s">
        <v>102</v>
      </c>
    </row>
    <row r="67" spans="1:28">
      <c r="A67" s="3" t="s">
        <v>504</v>
      </c>
      <c r="B67" s="4" t="s">
        <v>811</v>
      </c>
      <c r="C67" s="36">
        <v>0.3</v>
      </c>
      <c r="D67" s="10">
        <v>2019</v>
      </c>
      <c r="E67" s="26" t="s">
        <v>228</v>
      </c>
      <c r="F67" t="s">
        <v>5</v>
      </c>
      <c r="H67" s="41"/>
      <c r="I67" s="1"/>
      <c r="J67" s="1"/>
      <c r="K67" s="4" t="s">
        <v>61</v>
      </c>
      <c r="L67" s="1"/>
      <c r="M67" s="4" t="s">
        <v>505</v>
      </c>
      <c r="N67" s="5" t="s">
        <v>506</v>
      </c>
      <c r="O67" s="6" t="s">
        <v>507</v>
      </c>
      <c r="P67" s="20" t="s">
        <v>839</v>
      </c>
      <c r="Q67" s="44"/>
      <c r="AB67" t="s">
        <v>112</v>
      </c>
    </row>
    <row r="68" spans="1:28">
      <c r="A68" t="s">
        <v>510</v>
      </c>
      <c r="B68" t="s">
        <v>840</v>
      </c>
      <c r="C68" s="33" t="s">
        <v>512</v>
      </c>
      <c r="D68" s="9">
        <v>2019</v>
      </c>
      <c r="E68" s="26" t="s">
        <v>146</v>
      </c>
      <c r="F68" t="s">
        <v>15</v>
      </c>
      <c r="H68" s="39"/>
      <c r="K68" t="s">
        <v>84</v>
      </c>
      <c r="L68" t="s">
        <v>513</v>
      </c>
      <c r="M68" t="s">
        <v>514</v>
      </c>
      <c r="N68" t="s">
        <v>84</v>
      </c>
      <c r="O68" s="2" t="s">
        <v>515</v>
      </c>
      <c r="P68" t="s">
        <v>744</v>
      </c>
      <c r="Q68" s="44"/>
      <c r="AB68" t="s">
        <v>119</v>
      </c>
    </row>
    <row r="69" spans="1:28">
      <c r="A69" t="s">
        <v>522</v>
      </c>
      <c r="B69" t="s">
        <v>841</v>
      </c>
      <c r="C69" s="33">
        <v>5</v>
      </c>
      <c r="D69" s="9">
        <v>2005</v>
      </c>
      <c r="E69" s="26"/>
      <c r="F69" t="s">
        <v>17</v>
      </c>
      <c r="H69" s="39"/>
      <c r="K69" t="s">
        <v>84</v>
      </c>
      <c r="M69" t="s">
        <v>524</v>
      </c>
      <c r="N69" s="2" t="s">
        <v>842</v>
      </c>
      <c r="O69" s="2" t="s">
        <v>525</v>
      </c>
      <c r="P69" t="s">
        <v>744</v>
      </c>
      <c r="Q69" s="44" t="s">
        <v>877</v>
      </c>
      <c r="AB69" t="s">
        <v>89</v>
      </c>
    </row>
    <row r="70" spans="1:28">
      <c r="A70" t="s">
        <v>526</v>
      </c>
      <c r="B70" t="s">
        <v>527</v>
      </c>
      <c r="C70" s="33" t="s">
        <v>122</v>
      </c>
      <c r="D70" s="9">
        <v>2020</v>
      </c>
      <c r="E70" s="26" t="s">
        <v>250</v>
      </c>
      <c r="F70" t="s">
        <v>8</v>
      </c>
      <c r="H70" s="39"/>
      <c r="K70" s="4" t="s">
        <v>61</v>
      </c>
      <c r="M70" t="s">
        <v>528</v>
      </c>
      <c r="N70" s="2" t="s">
        <v>529</v>
      </c>
      <c r="O70" s="2" t="s">
        <v>64</v>
      </c>
      <c r="P70" t="s">
        <v>843</v>
      </c>
      <c r="Q70" s="44"/>
      <c r="AB70" t="s">
        <v>69</v>
      </c>
    </row>
    <row r="71" spans="1:28" ht="15.75" customHeight="1">
      <c r="A71" t="s">
        <v>532</v>
      </c>
      <c r="B71" t="s">
        <v>839</v>
      </c>
      <c r="C71" s="33" t="s">
        <v>84</v>
      </c>
      <c r="D71" s="9">
        <v>2018</v>
      </c>
      <c r="E71" s="26" t="s">
        <v>533</v>
      </c>
      <c r="F71" t="s">
        <v>10</v>
      </c>
      <c r="H71" s="39"/>
      <c r="K71" t="s">
        <v>153</v>
      </c>
      <c r="M71" t="s">
        <v>534</v>
      </c>
      <c r="N71" s="2" t="s">
        <v>535</v>
      </c>
      <c r="O71" s="2" t="s">
        <v>535</v>
      </c>
      <c r="P71" t="s">
        <v>165</v>
      </c>
      <c r="Q71" s="44"/>
      <c r="AB71" t="s">
        <v>102</v>
      </c>
    </row>
    <row r="72" spans="1:28">
      <c r="A72" t="s">
        <v>537</v>
      </c>
      <c r="B72" t="s">
        <v>538</v>
      </c>
      <c r="C72" s="33" t="s">
        <v>539</v>
      </c>
      <c r="D72" s="9">
        <v>2022</v>
      </c>
      <c r="E72" s="26" t="s">
        <v>540</v>
      </c>
      <c r="F72" t="s">
        <v>19</v>
      </c>
      <c r="H72" s="39"/>
      <c r="K72" s="4" t="s">
        <v>61</v>
      </c>
      <c r="M72" t="s">
        <v>541</v>
      </c>
      <c r="N72" s="2" t="s">
        <v>542</v>
      </c>
      <c r="O72" s="2" t="s">
        <v>542</v>
      </c>
      <c r="P72" t="s">
        <v>844</v>
      </c>
      <c r="Q72" s="44"/>
      <c r="AB72" t="s">
        <v>112</v>
      </c>
    </row>
    <row r="73" spans="1:28">
      <c r="A73" t="s">
        <v>545</v>
      </c>
      <c r="B73" t="s">
        <v>546</v>
      </c>
      <c r="C73" s="33" t="s">
        <v>547</v>
      </c>
      <c r="D73" s="9">
        <v>2022</v>
      </c>
      <c r="E73" s="26" t="s">
        <v>20</v>
      </c>
      <c r="F73" t="s">
        <v>20</v>
      </c>
      <c r="H73" s="39"/>
      <c r="K73" s="4" t="s">
        <v>61</v>
      </c>
      <c r="M73" t="s">
        <v>548</v>
      </c>
      <c r="N73" s="2" t="s">
        <v>549</v>
      </c>
      <c r="O73" s="2" t="s">
        <v>549</v>
      </c>
      <c r="P73" t="s">
        <v>845</v>
      </c>
      <c r="Q73" s="44"/>
      <c r="AB73" t="s">
        <v>119</v>
      </c>
    </row>
    <row r="74" spans="1:28">
      <c r="A74" t="s">
        <v>552</v>
      </c>
      <c r="B74" s="23" t="s">
        <v>846</v>
      </c>
      <c r="C74" s="33">
        <v>4</v>
      </c>
      <c r="D74" s="9">
        <v>2019</v>
      </c>
      <c r="E74" s="26" t="s">
        <v>533</v>
      </c>
      <c r="F74" t="s">
        <v>10</v>
      </c>
      <c r="H74" s="39"/>
      <c r="K74" t="s">
        <v>554</v>
      </c>
      <c r="M74" t="s">
        <v>555</v>
      </c>
      <c r="N74" s="38" t="s">
        <v>84</v>
      </c>
      <c r="O74" s="2" t="s">
        <v>556</v>
      </c>
      <c r="P74" t="s">
        <v>744</v>
      </c>
      <c r="Q74" s="44"/>
      <c r="AB74" t="s">
        <v>89</v>
      </c>
    </row>
    <row r="75" spans="1:28">
      <c r="A75" t="s">
        <v>563</v>
      </c>
      <c r="B75" t="s">
        <v>564</v>
      </c>
      <c r="C75" s="33" t="s">
        <v>565</v>
      </c>
      <c r="D75" s="9">
        <v>2020</v>
      </c>
      <c r="E75" s="26" t="s">
        <v>60</v>
      </c>
      <c r="F75" t="s">
        <v>19</v>
      </c>
      <c r="H75" s="39"/>
      <c r="K75" s="4" t="s">
        <v>61</v>
      </c>
      <c r="M75" t="s">
        <v>566</v>
      </c>
      <c r="N75" s="2" t="s">
        <v>567</v>
      </c>
      <c r="O75" s="2" t="s">
        <v>64</v>
      </c>
      <c r="P75" t="s">
        <v>568</v>
      </c>
      <c r="Q75" s="44"/>
      <c r="AB75" t="s">
        <v>69</v>
      </c>
    </row>
    <row r="76" spans="1:28">
      <c r="A76" t="s">
        <v>570</v>
      </c>
      <c r="B76" t="s">
        <v>571</v>
      </c>
      <c r="C76" s="33" t="s">
        <v>572</v>
      </c>
      <c r="D76" s="9">
        <v>2022</v>
      </c>
      <c r="E76" s="26" t="s">
        <v>540</v>
      </c>
      <c r="F76" t="s">
        <v>21</v>
      </c>
      <c r="H76" s="39"/>
      <c r="K76" s="4" t="s">
        <v>61</v>
      </c>
      <c r="M76" t="s">
        <v>573</v>
      </c>
      <c r="N76" s="2" t="s">
        <v>574</v>
      </c>
      <c r="O76" s="2" t="s">
        <v>574</v>
      </c>
      <c r="P76" t="s">
        <v>847</v>
      </c>
      <c r="Q76" s="44"/>
      <c r="AB76" t="s">
        <v>102</v>
      </c>
    </row>
    <row r="77" spans="1:28">
      <c r="A77" t="s">
        <v>577</v>
      </c>
      <c r="B77" t="s">
        <v>1032</v>
      </c>
      <c r="C77" s="33" t="s">
        <v>579</v>
      </c>
      <c r="D77" s="9">
        <v>2020</v>
      </c>
      <c r="E77" s="26" t="s">
        <v>146</v>
      </c>
      <c r="F77" t="s">
        <v>15</v>
      </c>
      <c r="G77" t="s">
        <v>5</v>
      </c>
      <c r="H77" s="39"/>
      <c r="K77" s="4" t="s">
        <v>347</v>
      </c>
      <c r="L77" t="s">
        <v>580</v>
      </c>
      <c r="M77" t="s">
        <v>581</v>
      </c>
      <c r="N77" s="2" t="s">
        <v>582</v>
      </c>
      <c r="O77" s="2" t="s">
        <v>582</v>
      </c>
      <c r="P77" t="s">
        <v>851</v>
      </c>
      <c r="Q77" s="44"/>
      <c r="AB77" t="s">
        <v>112</v>
      </c>
    </row>
    <row r="78" spans="1:28">
      <c r="A78" t="s">
        <v>852</v>
      </c>
      <c r="B78" t="s">
        <v>587</v>
      </c>
      <c r="C78" s="33" t="s">
        <v>588</v>
      </c>
      <c r="D78" s="9">
        <v>2020</v>
      </c>
      <c r="E78" s="26" t="s">
        <v>146</v>
      </c>
      <c r="F78" t="s">
        <v>15</v>
      </c>
      <c r="G78" t="s">
        <v>362</v>
      </c>
      <c r="H78" s="39"/>
      <c r="K78" t="s">
        <v>170</v>
      </c>
      <c r="M78" t="s">
        <v>589</v>
      </c>
      <c r="N78" s="18" t="s">
        <v>854</v>
      </c>
      <c r="O78" s="18" t="s">
        <v>854</v>
      </c>
      <c r="P78" t="s">
        <v>855</v>
      </c>
      <c r="Q78" s="44"/>
      <c r="AB78" t="s">
        <v>119</v>
      </c>
    </row>
    <row r="79" spans="1:28">
      <c r="A79" t="s">
        <v>856</v>
      </c>
      <c r="B79" t="s">
        <v>599</v>
      </c>
      <c r="C79" s="33" t="s">
        <v>594</v>
      </c>
      <c r="D79" s="9">
        <v>2024</v>
      </c>
      <c r="E79" s="26" t="s">
        <v>146</v>
      </c>
      <c r="F79" t="s">
        <v>15</v>
      </c>
      <c r="G79" t="s">
        <v>9</v>
      </c>
      <c r="H79" s="39"/>
      <c r="K79" t="s">
        <v>170</v>
      </c>
      <c r="M79" t="s">
        <v>595</v>
      </c>
      <c r="N79" s="18" t="s">
        <v>858</v>
      </c>
      <c r="O79" s="18" t="s">
        <v>858</v>
      </c>
      <c r="P79" t="s">
        <v>851</v>
      </c>
      <c r="Q79" s="44"/>
      <c r="AB79" t="s">
        <v>89</v>
      </c>
    </row>
    <row r="80" spans="1:28">
      <c r="A80" t="s">
        <v>629</v>
      </c>
      <c r="B80" t="s">
        <v>630</v>
      </c>
      <c r="C80" s="33" t="s">
        <v>631</v>
      </c>
      <c r="D80" s="9">
        <v>2022</v>
      </c>
      <c r="E80" s="26" t="s">
        <v>22</v>
      </c>
      <c r="F80" t="s">
        <v>22</v>
      </c>
      <c r="H80" s="39"/>
      <c r="K80" s="4" t="s">
        <v>61</v>
      </c>
      <c r="M80" t="s">
        <v>632</v>
      </c>
      <c r="N80" s="2" t="s">
        <v>633</v>
      </c>
      <c r="O80" s="2" t="s">
        <v>633</v>
      </c>
      <c r="P80" t="s">
        <v>848</v>
      </c>
      <c r="Q80" s="44"/>
      <c r="AB80" t="s">
        <v>69</v>
      </c>
    </row>
    <row r="81" spans="1:28">
      <c r="A81" t="s">
        <v>636</v>
      </c>
      <c r="B81" t="s">
        <v>637</v>
      </c>
      <c r="C81" s="33" t="s">
        <v>84</v>
      </c>
      <c r="D81" s="9">
        <v>2016</v>
      </c>
      <c r="E81" s="26"/>
      <c r="F81" t="s">
        <v>15</v>
      </c>
      <c r="H81" s="39"/>
      <c r="K81" t="s">
        <v>369</v>
      </c>
      <c r="M81" t="s">
        <v>638</v>
      </c>
      <c r="N81" s="2" t="s">
        <v>639</v>
      </c>
      <c r="O81" s="2" t="s">
        <v>639</v>
      </c>
      <c r="P81" t="s">
        <v>849</v>
      </c>
      <c r="Q81" s="44"/>
      <c r="AB81" t="s">
        <v>102</v>
      </c>
    </row>
    <row r="82" spans="1:28">
      <c r="A82" t="s">
        <v>859</v>
      </c>
      <c r="B82" t="s">
        <v>860</v>
      </c>
      <c r="C82" s="33" t="s">
        <v>588</v>
      </c>
      <c r="D82" s="9">
        <v>2024</v>
      </c>
      <c r="E82" s="26" t="s">
        <v>146</v>
      </c>
      <c r="F82" t="s">
        <v>15</v>
      </c>
      <c r="G82" t="s">
        <v>600</v>
      </c>
      <c r="H82" s="39"/>
      <c r="K82" t="s">
        <v>170</v>
      </c>
      <c r="M82" t="s">
        <v>601</v>
      </c>
      <c r="N82" s="18" t="s">
        <v>861</v>
      </c>
      <c r="O82" s="18" t="s">
        <v>861</v>
      </c>
      <c r="P82" t="s">
        <v>862</v>
      </c>
      <c r="Q82" s="44"/>
      <c r="AB82" t="s">
        <v>112</v>
      </c>
    </row>
    <row r="83" spans="1:28">
      <c r="A83" t="s">
        <v>863</v>
      </c>
      <c r="B83" t="s">
        <v>864</v>
      </c>
      <c r="C83" s="33" t="s">
        <v>606</v>
      </c>
      <c r="D83" s="9">
        <v>2023</v>
      </c>
      <c r="E83" s="26" t="s">
        <v>146</v>
      </c>
      <c r="F83" t="s">
        <v>15</v>
      </c>
      <c r="G83" t="s">
        <v>9</v>
      </c>
      <c r="H83" s="39"/>
      <c r="K83" t="s">
        <v>170</v>
      </c>
      <c r="M83" t="s">
        <v>607</v>
      </c>
      <c r="N83" s="2" t="s">
        <v>865</v>
      </c>
      <c r="O83" s="2" t="s">
        <v>865</v>
      </c>
      <c r="P83" t="s">
        <v>866</v>
      </c>
      <c r="Q83" s="44"/>
      <c r="AB83" t="s">
        <v>119</v>
      </c>
    </row>
    <row r="84" spans="1:28">
      <c r="A84" t="s">
        <v>867</v>
      </c>
      <c r="B84" t="s">
        <v>868</v>
      </c>
      <c r="C84" s="33" t="s">
        <v>606</v>
      </c>
      <c r="D84" s="9">
        <v>2021</v>
      </c>
      <c r="E84" s="26" t="s">
        <v>146</v>
      </c>
      <c r="F84" t="s">
        <v>15</v>
      </c>
      <c r="G84" t="s">
        <v>5</v>
      </c>
      <c r="H84" s="39"/>
      <c r="K84" t="s">
        <v>170</v>
      </c>
      <c r="M84" t="s">
        <v>612</v>
      </c>
      <c r="N84" s="2" t="s">
        <v>869</v>
      </c>
      <c r="O84" s="2" t="s">
        <v>869</v>
      </c>
      <c r="P84" t="s">
        <v>870</v>
      </c>
      <c r="Q84" s="44"/>
      <c r="AB84" t="s">
        <v>89</v>
      </c>
    </row>
    <row r="85" spans="1:28">
      <c r="A85" t="s">
        <v>871</v>
      </c>
      <c r="B85" t="s">
        <v>872</v>
      </c>
      <c r="C85" s="33" t="s">
        <v>588</v>
      </c>
      <c r="D85" s="9">
        <v>2020</v>
      </c>
      <c r="E85" s="26" t="s">
        <v>146</v>
      </c>
      <c r="F85" t="s">
        <v>15</v>
      </c>
      <c r="H85" s="39"/>
      <c r="K85" t="s">
        <v>170</v>
      </c>
      <c r="M85" t="s">
        <v>618</v>
      </c>
      <c r="N85" s="18" t="s">
        <v>873</v>
      </c>
      <c r="O85" s="18" t="s">
        <v>873</v>
      </c>
      <c r="P85" t="s">
        <v>744</v>
      </c>
      <c r="Q85" s="44"/>
      <c r="AB85" t="s">
        <v>69</v>
      </c>
    </row>
    <row r="86" spans="1:28">
      <c r="A86" t="s">
        <v>874</v>
      </c>
      <c r="B86" t="s">
        <v>875</v>
      </c>
      <c r="C86" s="33" t="s">
        <v>623</v>
      </c>
      <c r="D86" s="9">
        <v>2020</v>
      </c>
      <c r="E86" s="26" t="s">
        <v>146</v>
      </c>
      <c r="F86" t="s">
        <v>15</v>
      </c>
      <c r="G86" t="s">
        <v>624</v>
      </c>
      <c r="H86" s="39"/>
      <c r="K86" t="s">
        <v>170</v>
      </c>
      <c r="M86" t="s">
        <v>625</v>
      </c>
      <c r="N86" s="18" t="s">
        <v>626</v>
      </c>
      <c r="O86" s="18" t="s">
        <v>626</v>
      </c>
      <c r="P86" t="s">
        <v>876</v>
      </c>
      <c r="Q86" s="44"/>
      <c r="AB86" t="s">
        <v>102</v>
      </c>
    </row>
    <row r="87" spans="1:28">
      <c r="A87" t="s">
        <v>642</v>
      </c>
      <c r="B87" t="s">
        <v>851</v>
      </c>
      <c r="C87" s="33" t="s">
        <v>643</v>
      </c>
      <c r="D87" s="9">
        <v>2023</v>
      </c>
      <c r="E87" s="26" t="s">
        <v>146</v>
      </c>
      <c r="F87" t="s">
        <v>15</v>
      </c>
      <c r="H87" s="39"/>
      <c r="K87" t="s">
        <v>170</v>
      </c>
      <c r="M87" t="s">
        <v>644</v>
      </c>
      <c r="N87" s="18" t="s">
        <v>645</v>
      </c>
      <c r="O87" s="18" t="s">
        <v>645</v>
      </c>
      <c r="P87" t="s">
        <v>872</v>
      </c>
      <c r="Q87" s="44"/>
      <c r="AB87" t="s">
        <v>112</v>
      </c>
    </row>
    <row r="88" spans="1:28">
      <c r="A88" s="15" t="s">
        <v>647</v>
      </c>
      <c r="B88" s="15" t="s">
        <v>877</v>
      </c>
      <c r="C88" s="35">
        <v>0.6</v>
      </c>
      <c r="D88" s="16">
        <v>2020</v>
      </c>
      <c r="E88" s="26" t="s">
        <v>649</v>
      </c>
      <c r="F88" t="s">
        <v>22</v>
      </c>
      <c r="G88" t="s">
        <v>11</v>
      </c>
      <c r="H88" s="39"/>
      <c r="K88" s="15" t="s">
        <v>650</v>
      </c>
      <c r="M88" s="7" t="s">
        <v>651</v>
      </c>
      <c r="N88" s="2" t="s">
        <v>878</v>
      </c>
      <c r="O88" s="2" t="s">
        <v>878</v>
      </c>
      <c r="P88" t="s">
        <v>879</v>
      </c>
      <c r="Q88" s="44"/>
      <c r="AB88" t="s">
        <v>119</v>
      </c>
    </row>
    <row r="89" spans="1:28">
      <c r="A89" s="24" t="s">
        <v>655</v>
      </c>
      <c r="B89" s="24" t="s">
        <v>656</v>
      </c>
      <c r="C89" s="37" t="s">
        <v>84</v>
      </c>
      <c r="D89" s="25" t="s">
        <v>84</v>
      </c>
      <c r="E89" s="29" t="s">
        <v>123</v>
      </c>
      <c r="F89" s="24" t="s">
        <v>5</v>
      </c>
      <c r="G89" s="24" t="s">
        <v>6</v>
      </c>
      <c r="H89" s="39"/>
      <c r="I89" s="24"/>
      <c r="J89" s="24"/>
      <c r="K89" s="24" t="s">
        <v>84</v>
      </c>
      <c r="L89" s="24"/>
      <c r="M89" s="24"/>
      <c r="N89" s="24"/>
      <c r="O89" s="24"/>
      <c r="P89" s="24"/>
      <c r="Q89" s="44"/>
      <c r="AB89" t="s">
        <v>89</v>
      </c>
    </row>
    <row r="90" spans="1:28">
      <c r="A90" t="s">
        <v>661</v>
      </c>
      <c r="B90" t="s">
        <v>880</v>
      </c>
      <c r="C90" s="33" t="s">
        <v>84</v>
      </c>
      <c r="D90" s="9">
        <v>2017</v>
      </c>
      <c r="E90" s="26" t="s">
        <v>250</v>
      </c>
      <c r="F90" t="s">
        <v>9</v>
      </c>
      <c r="H90" s="39"/>
      <c r="K90" t="s">
        <v>84</v>
      </c>
      <c r="M90" t="s">
        <v>663</v>
      </c>
      <c r="N90" t="s">
        <v>84</v>
      </c>
      <c r="O90" s="2" t="s">
        <v>664</v>
      </c>
      <c r="P90" t="s">
        <v>744</v>
      </c>
      <c r="Q90" s="44"/>
      <c r="AB90" t="s">
        <v>69</v>
      </c>
    </row>
    <row r="91" spans="1:28">
      <c r="A91" t="s">
        <v>665</v>
      </c>
      <c r="B91" t="s">
        <v>666</v>
      </c>
      <c r="C91" s="33" t="s">
        <v>433</v>
      </c>
      <c r="D91" s="9">
        <v>2020</v>
      </c>
      <c r="E91" s="26" t="s">
        <v>146</v>
      </c>
      <c r="F91" t="s">
        <v>15</v>
      </c>
      <c r="H91" s="39"/>
      <c r="K91" s="4" t="s">
        <v>61</v>
      </c>
      <c r="M91" t="s">
        <v>667</v>
      </c>
      <c r="N91" s="2" t="s">
        <v>668</v>
      </c>
      <c r="O91" s="2" t="s">
        <v>64</v>
      </c>
      <c r="P91" t="s">
        <v>830</v>
      </c>
      <c r="Q91" s="44"/>
      <c r="AB91" t="s">
        <v>102</v>
      </c>
    </row>
    <row r="92" spans="1:28" ht="15" customHeight="1">
      <c r="A92" s="23" t="s">
        <v>670</v>
      </c>
      <c r="B92" t="s">
        <v>165</v>
      </c>
      <c r="C92" s="33">
        <v>1.1000000000000001</v>
      </c>
      <c r="D92" s="9">
        <v>2017</v>
      </c>
      <c r="E92" s="26" t="s">
        <v>250</v>
      </c>
      <c r="F92" t="s">
        <v>9</v>
      </c>
      <c r="G92" t="s">
        <v>5</v>
      </c>
      <c r="H92" s="39"/>
      <c r="K92" t="s">
        <v>219</v>
      </c>
      <c r="M92" s="39"/>
      <c r="N92" s="2" t="s">
        <v>671</v>
      </c>
      <c r="O92" s="2" t="s">
        <v>672</v>
      </c>
      <c r="P92" t="s">
        <v>744</v>
      </c>
      <c r="Q92" s="44"/>
      <c r="AB92" t="s">
        <v>112</v>
      </c>
    </row>
    <row r="93" spans="1:28" ht="15" customHeight="1">
      <c r="A93" t="s">
        <v>674</v>
      </c>
      <c r="B93" t="s">
        <v>881</v>
      </c>
      <c r="C93" s="33" t="s">
        <v>84</v>
      </c>
      <c r="D93" s="9">
        <v>2024</v>
      </c>
      <c r="E93" s="26" t="s">
        <v>7</v>
      </c>
      <c r="F93" t="s">
        <v>7</v>
      </c>
      <c r="G93" t="s">
        <v>16</v>
      </c>
      <c r="H93" s="39"/>
      <c r="K93" t="s">
        <v>84</v>
      </c>
      <c r="M93" s="39"/>
      <c r="N93" t="s">
        <v>84</v>
      </c>
      <c r="O93" s="2" t="s">
        <v>676</v>
      </c>
      <c r="P93" t="s">
        <v>882</v>
      </c>
      <c r="Q93" s="44"/>
      <c r="AB93" t="s">
        <v>119</v>
      </c>
    </row>
    <row r="94" spans="1:28" ht="15" customHeight="1">
      <c r="A94" t="s">
        <v>678</v>
      </c>
      <c r="B94" t="s">
        <v>365</v>
      </c>
      <c r="C94" s="33" t="s">
        <v>84</v>
      </c>
      <c r="D94" s="9">
        <v>2017</v>
      </c>
      <c r="E94" s="26" t="s">
        <v>146</v>
      </c>
      <c r="F94" t="s">
        <v>15</v>
      </c>
      <c r="H94" s="39"/>
      <c r="K94" s="38" t="s">
        <v>84</v>
      </c>
      <c r="M94" s="39"/>
      <c r="N94" s="2" t="s">
        <v>679</v>
      </c>
      <c r="O94" s="2" t="s">
        <v>679</v>
      </c>
      <c r="P94" t="s">
        <v>744</v>
      </c>
      <c r="Q94" s="44"/>
      <c r="AB94" t="s">
        <v>89</v>
      </c>
    </row>
    <row r="95" spans="1:28" ht="15" customHeight="1">
      <c r="A95" t="s">
        <v>681</v>
      </c>
      <c r="B95" t="s">
        <v>640</v>
      </c>
      <c r="C95" s="33" t="s">
        <v>84</v>
      </c>
      <c r="D95" s="9">
        <v>2017</v>
      </c>
      <c r="E95" s="26" t="s">
        <v>146</v>
      </c>
      <c r="F95" t="s">
        <v>15</v>
      </c>
      <c r="H95" s="39"/>
      <c r="K95" t="s">
        <v>84</v>
      </c>
      <c r="M95" t="s">
        <v>682</v>
      </c>
      <c r="N95" s="2" t="s">
        <v>683</v>
      </c>
      <c r="O95" s="2" t="s">
        <v>684</v>
      </c>
      <c r="P95" t="s">
        <v>365</v>
      </c>
      <c r="Q95" s="44"/>
      <c r="AB95" t="s">
        <v>69</v>
      </c>
    </row>
    <row r="96" spans="1:28" ht="15" customHeight="1">
      <c r="A96" t="s">
        <v>686</v>
      </c>
      <c r="B96" t="s">
        <v>883</v>
      </c>
      <c r="C96" s="33" t="s">
        <v>84</v>
      </c>
      <c r="D96" s="9">
        <v>2019</v>
      </c>
      <c r="E96" s="26" t="s">
        <v>688</v>
      </c>
      <c r="F96" s="23" t="s">
        <v>5</v>
      </c>
      <c r="G96" s="23" t="s">
        <v>689</v>
      </c>
      <c r="H96" s="39"/>
      <c r="K96" t="s">
        <v>84</v>
      </c>
      <c r="M96" s="39"/>
      <c r="N96" s="2" t="s">
        <v>690</v>
      </c>
      <c r="O96" s="2" t="s">
        <v>691</v>
      </c>
      <c r="P96" t="s">
        <v>884</v>
      </c>
      <c r="Q96" s="44"/>
      <c r="AB96" t="s">
        <v>102</v>
      </c>
    </row>
    <row r="97" spans="1:28" ht="15" customHeight="1">
      <c r="A97" t="s">
        <v>716</v>
      </c>
      <c r="B97" t="s">
        <v>885</v>
      </c>
      <c r="C97" s="33" t="s">
        <v>84</v>
      </c>
      <c r="D97" s="9">
        <v>2009</v>
      </c>
      <c r="E97" s="26"/>
      <c r="F97" t="s">
        <v>17</v>
      </c>
      <c r="H97" s="39"/>
      <c r="K97" t="s">
        <v>84</v>
      </c>
      <c r="M97" t="s">
        <v>718</v>
      </c>
      <c r="N97" t="s">
        <v>84</v>
      </c>
      <c r="O97" s="2" t="s">
        <v>723</v>
      </c>
      <c r="P97" t="s">
        <v>744</v>
      </c>
      <c r="Q97" s="44" t="s">
        <v>877</v>
      </c>
      <c r="S97" s="168" t="s">
        <v>68</v>
      </c>
      <c r="T97" s="168" t="s">
        <v>67</v>
      </c>
      <c r="U97" s="168" t="s">
        <v>68</v>
      </c>
      <c r="V97" s="168" t="s">
        <v>67</v>
      </c>
      <c r="W97" s="168" t="s">
        <v>68</v>
      </c>
      <c r="X97" s="168" t="s">
        <v>68</v>
      </c>
      <c r="Y97" s="168" t="s">
        <v>67</v>
      </c>
      <c r="Z97" s="168" t="s">
        <v>68</v>
      </c>
      <c r="AA97" s="168" t="s">
        <v>68</v>
      </c>
    </row>
    <row r="98" spans="1:28" ht="15" customHeight="1">
      <c r="A98" t="s">
        <v>720</v>
      </c>
      <c r="B98" t="s">
        <v>886</v>
      </c>
      <c r="C98" s="33" t="s">
        <v>84</v>
      </c>
      <c r="D98" s="9">
        <v>2009</v>
      </c>
      <c r="E98" s="26"/>
      <c r="F98" t="s">
        <v>17</v>
      </c>
      <c r="H98" s="39"/>
      <c r="K98" t="s">
        <v>84</v>
      </c>
      <c r="M98" t="s">
        <v>722</v>
      </c>
      <c r="N98" t="s">
        <v>84</v>
      </c>
      <c r="O98" s="2" t="s">
        <v>723</v>
      </c>
      <c r="P98" t="s">
        <v>744</v>
      </c>
      <c r="Q98" s="44" t="s">
        <v>877</v>
      </c>
      <c r="AB98" t="s">
        <v>112</v>
      </c>
    </row>
    <row r="99" spans="1:28" ht="15" customHeight="1">
      <c r="A99" t="s">
        <v>724</v>
      </c>
      <c r="B99" t="s">
        <v>725</v>
      </c>
      <c r="C99" s="33" t="s">
        <v>84</v>
      </c>
      <c r="D99" s="9">
        <v>2020</v>
      </c>
      <c r="E99" s="26" t="s">
        <v>726</v>
      </c>
      <c r="F99" t="s">
        <v>23</v>
      </c>
      <c r="H99" s="39"/>
      <c r="K99" s="4" t="s">
        <v>61</v>
      </c>
      <c r="M99" t="s">
        <v>727</v>
      </c>
      <c r="N99" s="2" t="s">
        <v>728</v>
      </c>
      <c r="O99" s="2" t="s">
        <v>64</v>
      </c>
      <c r="P99" t="s">
        <v>887</v>
      </c>
      <c r="Q99" s="44"/>
      <c r="AB99" t="s">
        <v>119</v>
      </c>
    </row>
    <row r="100" spans="1:28" ht="15" customHeight="1">
      <c r="A100" t="s">
        <v>699</v>
      </c>
      <c r="C100" s="33">
        <v>1.1200000000000001</v>
      </c>
      <c r="D100" s="9">
        <v>2013</v>
      </c>
      <c r="E100" s="26"/>
      <c r="F100" t="s">
        <v>5</v>
      </c>
      <c r="H100" s="39"/>
      <c r="K100" s="39"/>
      <c r="M100" t="s">
        <v>701</v>
      </c>
      <c r="N100" s="2" t="s">
        <v>696</v>
      </c>
      <c r="O100" s="2" t="s">
        <v>702</v>
      </c>
      <c r="P100" t="s">
        <v>744</v>
      </c>
      <c r="Q100" s="44"/>
      <c r="AB100" t="s">
        <v>89</v>
      </c>
    </row>
    <row r="101" spans="1:28" ht="15" customHeight="1">
      <c r="A101" t="s">
        <v>704</v>
      </c>
      <c r="C101" s="33">
        <v>1.03</v>
      </c>
      <c r="D101" s="9">
        <v>2013</v>
      </c>
      <c r="E101" s="26"/>
      <c r="F101" t="s">
        <v>9</v>
      </c>
      <c r="H101" s="39"/>
      <c r="K101" s="39"/>
      <c r="M101" t="s">
        <v>706</v>
      </c>
      <c r="N101" s="2" t="s">
        <v>696</v>
      </c>
      <c r="O101" s="2" t="s">
        <v>707</v>
      </c>
      <c r="P101" t="s">
        <v>744</v>
      </c>
      <c r="Q101" s="44"/>
      <c r="AB101" t="s">
        <v>69</v>
      </c>
    </row>
    <row r="102" spans="1:28" ht="15" customHeight="1">
      <c r="A102" t="s">
        <v>367</v>
      </c>
      <c r="C102" s="33">
        <v>1</v>
      </c>
      <c r="D102" s="9">
        <v>2006</v>
      </c>
      <c r="E102" s="26"/>
      <c r="F102" t="s">
        <v>16</v>
      </c>
      <c r="H102" s="39"/>
      <c r="K102" t="s">
        <v>369</v>
      </c>
      <c r="M102" t="s">
        <v>371</v>
      </c>
      <c r="N102" s="2" t="s">
        <v>888</v>
      </c>
      <c r="O102" s="2" t="s">
        <v>372</v>
      </c>
      <c r="P102" t="s">
        <v>744</v>
      </c>
      <c r="Q102" s="44"/>
      <c r="AB102" t="s">
        <v>102</v>
      </c>
    </row>
    <row r="103" spans="1:28" ht="15" customHeight="1">
      <c r="A103" t="s">
        <v>731</v>
      </c>
      <c r="C103" s="33" t="s">
        <v>84</v>
      </c>
      <c r="D103" s="9">
        <v>2022</v>
      </c>
      <c r="E103" s="26" t="s">
        <v>533</v>
      </c>
      <c r="F103" t="s">
        <v>10</v>
      </c>
      <c r="G103" t="s">
        <v>9</v>
      </c>
      <c r="H103" s="39"/>
      <c r="K103" s="4" t="s">
        <v>61</v>
      </c>
      <c r="M103" s="7" t="s">
        <v>733</v>
      </c>
      <c r="N103" s="2" t="s">
        <v>734</v>
      </c>
      <c r="O103" s="2" t="s">
        <v>734</v>
      </c>
      <c r="P103" t="s">
        <v>419</v>
      </c>
      <c r="Q103" s="44"/>
      <c r="AB103" t="s">
        <v>112</v>
      </c>
    </row>
    <row r="104" spans="1:28" ht="15" customHeight="1">
      <c r="A104" t="s">
        <v>559</v>
      </c>
      <c r="C104" s="33">
        <v>1.1000000000000001</v>
      </c>
      <c r="D104" s="9">
        <v>2020</v>
      </c>
      <c r="E104" s="26" t="s">
        <v>561</v>
      </c>
      <c r="F104" t="s">
        <v>9</v>
      </c>
      <c r="H104" s="39"/>
      <c r="K104" t="s">
        <v>115</v>
      </c>
      <c r="M104" t="s">
        <v>562</v>
      </c>
      <c r="N104" s="2" t="s">
        <v>117</v>
      </c>
      <c r="O104" s="2" t="s">
        <v>117</v>
      </c>
      <c r="P104" t="s">
        <v>744</v>
      </c>
      <c r="Q104" s="44"/>
      <c r="AB104" t="s">
        <v>119</v>
      </c>
    </row>
    <row r="105" spans="1:28" ht="15" customHeight="1">
      <c r="A105" t="s">
        <v>708</v>
      </c>
      <c r="C105" s="33">
        <v>1.1399999999999999</v>
      </c>
      <c r="D105" s="9">
        <v>2013</v>
      </c>
      <c r="E105" s="26"/>
      <c r="F105" t="s">
        <v>9</v>
      </c>
      <c r="H105" s="39"/>
      <c r="K105" s="39"/>
      <c r="M105" t="s">
        <v>710</v>
      </c>
      <c r="N105" s="2" t="s">
        <v>696</v>
      </c>
      <c r="O105" s="2" t="s">
        <v>711</v>
      </c>
      <c r="P105" t="s">
        <v>744</v>
      </c>
      <c r="Q105" s="44"/>
    </row>
    <row r="106" spans="1:28" ht="15" customHeight="1">
      <c r="A106" t="s">
        <v>693</v>
      </c>
      <c r="C106" s="33">
        <v>1.01</v>
      </c>
      <c r="D106" s="9">
        <v>2013</v>
      </c>
      <c r="E106" s="26"/>
      <c r="F106" t="s">
        <v>8</v>
      </c>
      <c r="H106" s="39"/>
      <c r="K106" s="39"/>
      <c r="M106" t="s">
        <v>695</v>
      </c>
      <c r="N106" s="2" t="s">
        <v>696</v>
      </c>
      <c r="O106" s="2" t="s">
        <v>697</v>
      </c>
      <c r="P106" t="s">
        <v>744</v>
      </c>
      <c r="Q106" s="44"/>
    </row>
    <row r="107" spans="1:28" ht="15" customHeight="1">
      <c r="A107" t="s">
        <v>712</v>
      </c>
      <c r="C107" s="33">
        <v>1.03</v>
      </c>
      <c r="D107" s="9">
        <v>2013</v>
      </c>
      <c r="E107" s="26"/>
      <c r="F107" t="s">
        <v>23</v>
      </c>
      <c r="H107" s="39"/>
      <c r="K107" s="39"/>
      <c r="M107" t="s">
        <v>714</v>
      </c>
      <c r="N107" s="2" t="s">
        <v>696</v>
      </c>
      <c r="O107" s="2" t="s">
        <v>715</v>
      </c>
      <c r="P107" t="s">
        <v>744</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5"/>
  <cols>
    <col min="1" max="1" width="32.85546875" bestFit="1" customWidth="1"/>
    <col min="2" max="2" width="17" bestFit="1" customWidth="1"/>
  </cols>
  <sheetData>
    <row r="3" spans="1:2">
      <c r="A3" s="30" t="s">
        <v>2</v>
      </c>
      <c r="B3" t="s">
        <v>4</v>
      </c>
    </row>
    <row r="4" spans="1:2">
      <c r="A4" s="31" t="s">
        <v>5</v>
      </c>
      <c r="B4">
        <v>20</v>
      </c>
    </row>
    <row r="5" spans="1:2">
      <c r="A5" s="31" t="s">
        <v>6</v>
      </c>
      <c r="B5">
        <v>4</v>
      </c>
    </row>
    <row r="6" spans="1:2">
      <c r="A6" s="31" t="s">
        <v>7</v>
      </c>
      <c r="B6">
        <v>6</v>
      </c>
    </row>
    <row r="7" spans="1:2">
      <c r="A7" s="31" t="s">
        <v>8</v>
      </c>
      <c r="B7">
        <v>4</v>
      </c>
    </row>
    <row r="8" spans="1:2">
      <c r="A8" s="31" t="s">
        <v>9</v>
      </c>
      <c r="B8">
        <v>11</v>
      </c>
    </row>
    <row r="9" spans="1:2">
      <c r="A9" s="31" t="s">
        <v>10</v>
      </c>
      <c r="B9">
        <v>4</v>
      </c>
    </row>
    <row r="10" spans="1:2">
      <c r="A10" s="31" t="s">
        <v>11</v>
      </c>
      <c r="B10">
        <v>2</v>
      </c>
    </row>
    <row r="11" spans="1:2">
      <c r="A11" s="31" t="s">
        <v>12</v>
      </c>
      <c r="B11">
        <v>1</v>
      </c>
    </row>
    <row r="12" spans="1:2">
      <c r="A12" s="31" t="s">
        <v>13</v>
      </c>
      <c r="B12">
        <v>1</v>
      </c>
    </row>
    <row r="13" spans="1:2">
      <c r="A13" s="31" t="s">
        <v>14</v>
      </c>
      <c r="B13">
        <v>7</v>
      </c>
    </row>
    <row r="14" spans="1:2">
      <c r="A14" s="31" t="s">
        <v>15</v>
      </c>
      <c r="B14">
        <v>17</v>
      </c>
    </row>
    <row r="15" spans="1:2">
      <c r="A15" s="31" t="s">
        <v>16</v>
      </c>
      <c r="B15">
        <v>5</v>
      </c>
    </row>
    <row r="16" spans="1:2">
      <c r="A16" s="31" t="s">
        <v>17</v>
      </c>
      <c r="B16">
        <v>3</v>
      </c>
    </row>
    <row r="17" spans="1:2">
      <c r="A17" s="31" t="s">
        <v>18</v>
      </c>
      <c r="B17">
        <v>1</v>
      </c>
    </row>
    <row r="18" spans="1:2">
      <c r="A18" s="31" t="s">
        <v>19</v>
      </c>
      <c r="B18">
        <v>11</v>
      </c>
    </row>
    <row r="19" spans="1:2">
      <c r="A19" s="31" t="s">
        <v>20</v>
      </c>
      <c r="B19">
        <v>2</v>
      </c>
    </row>
    <row r="20" spans="1:2">
      <c r="A20" s="31" t="s">
        <v>21</v>
      </c>
      <c r="B20">
        <v>2</v>
      </c>
    </row>
    <row r="21" spans="1:2">
      <c r="A21" s="31" t="s">
        <v>22</v>
      </c>
      <c r="B21">
        <v>4</v>
      </c>
    </row>
    <row r="22" spans="1:2">
      <c r="A22" s="31" t="s">
        <v>23</v>
      </c>
      <c r="B22">
        <v>2</v>
      </c>
    </row>
    <row r="23" spans="1:2">
      <c r="A23" s="31" t="s">
        <v>24</v>
      </c>
      <c r="B23">
        <v>1</v>
      </c>
    </row>
    <row r="24" spans="1:2">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G115"/>
  <sheetViews>
    <sheetView tabSelected="1" topLeftCell="A56" zoomScale="95" zoomScaleNormal="95" workbookViewId="0">
      <selection activeCell="A64" sqref="A64"/>
    </sheetView>
  </sheetViews>
  <sheetFormatPr defaultRowHeight="15"/>
  <cols>
    <col min="1" max="1" width="53.5703125" customWidth="1"/>
    <col min="2" max="2" width="11" customWidth="1"/>
    <col min="3" max="3" width="10" customWidth="1"/>
    <col min="4" max="4" width="16.42578125" customWidth="1"/>
    <col min="5" max="5" width="22" hidden="1" customWidth="1"/>
    <col min="6" max="6" width="17.42578125" customWidth="1"/>
    <col min="7" max="7" width="19.5703125" customWidth="1"/>
    <col min="8" max="8" width="13.42578125" customWidth="1"/>
    <col min="9" max="9" width="22.140625" customWidth="1"/>
    <col min="10" max="10" width="13.5703125" customWidth="1"/>
    <col min="11" max="11" width="11.42578125" customWidth="1"/>
    <col min="12" max="12" width="16.5703125" customWidth="1"/>
    <col min="13" max="13" width="18.42578125" customWidth="1"/>
    <col min="14" max="14" width="21.5703125" customWidth="1"/>
    <col min="15" max="15" width="12.42578125" customWidth="1"/>
    <col min="16" max="16" width="26.5703125" customWidth="1"/>
    <col min="17" max="17" width="52" customWidth="1"/>
    <col min="18" max="18" width="27.5703125" style="184" customWidth="1"/>
    <col min="19" max="19" width="34.5703125" style="184" customWidth="1"/>
    <col min="20" max="20" width="34.140625" style="184" customWidth="1"/>
    <col min="21" max="21" width="32.140625" style="184" customWidth="1"/>
    <col min="22" max="22" width="26.140625" style="184" customWidth="1"/>
    <col min="23" max="23" width="20" style="184" customWidth="1"/>
    <col min="24" max="24" width="21.42578125" style="184" customWidth="1"/>
    <col min="25" max="25" width="19.5703125" style="184" customWidth="1"/>
    <col min="26" max="26" width="19" style="184" customWidth="1"/>
    <col min="27" max="27" width="13.42578125" hidden="1" customWidth="1"/>
  </cols>
  <sheetData>
    <row r="1" spans="1:33">
      <c r="A1" t="s">
        <v>25</v>
      </c>
      <c r="B1" t="s">
        <v>26</v>
      </c>
      <c r="C1" t="s">
        <v>27</v>
      </c>
      <c r="D1" t="s">
        <v>28</v>
      </c>
      <c r="E1" t="s">
        <v>29</v>
      </c>
      <c r="F1" t="s">
        <v>30</v>
      </c>
      <c r="G1" t="s">
        <v>31</v>
      </c>
      <c r="H1" t="s">
        <v>32</v>
      </c>
      <c r="I1" t="s">
        <v>33</v>
      </c>
      <c r="J1" t="s">
        <v>34</v>
      </c>
      <c r="K1" t="s">
        <v>35</v>
      </c>
      <c r="L1" t="s">
        <v>36</v>
      </c>
      <c r="M1" t="s">
        <v>37</v>
      </c>
      <c r="N1" t="s">
        <v>38</v>
      </c>
      <c r="O1" t="s">
        <v>39</v>
      </c>
      <c r="P1" t="s">
        <v>40</v>
      </c>
      <c r="Q1" t="s">
        <v>41</v>
      </c>
      <c r="R1" s="184" t="s">
        <v>42</v>
      </c>
      <c r="S1" s="184" t="s">
        <v>43</v>
      </c>
      <c r="T1" s="184" t="s">
        <v>44</v>
      </c>
      <c r="U1" s="184" t="s">
        <v>45</v>
      </c>
      <c r="V1" s="184" t="s">
        <v>46</v>
      </c>
      <c r="W1" s="184" t="s">
        <v>47</v>
      </c>
      <c r="X1" s="184" t="s">
        <v>48</v>
      </c>
      <c r="Y1" s="184" t="s">
        <v>49</v>
      </c>
      <c r="Z1" s="184" t="s">
        <v>50</v>
      </c>
      <c r="AA1" t="s">
        <v>51</v>
      </c>
      <c r="AB1" t="s">
        <v>52</v>
      </c>
      <c r="AC1" t="s">
        <v>53</v>
      </c>
      <c r="AD1" t="s">
        <v>20</v>
      </c>
      <c r="AE1" t="s">
        <v>54</v>
      </c>
      <c r="AF1" t="s">
        <v>55</v>
      </c>
      <c r="AG1" t="s">
        <v>56</v>
      </c>
    </row>
    <row r="2" spans="1:33" s="190" customFormat="1">
      <c r="A2" s="190" t="s">
        <v>1041</v>
      </c>
      <c r="B2" s="190" t="s">
        <v>1039</v>
      </c>
      <c r="D2" s="190">
        <v>2023</v>
      </c>
      <c r="F2" s="190" t="s">
        <v>18</v>
      </c>
      <c r="M2" s="190" t="s">
        <v>1045</v>
      </c>
      <c r="N2" s="2" t="s">
        <v>1040</v>
      </c>
      <c r="O2" s="2" t="s">
        <v>1042</v>
      </c>
      <c r="P2" s="190" t="s">
        <v>1044</v>
      </c>
      <c r="Q2" s="194" t="s">
        <v>1043</v>
      </c>
      <c r="R2" s="184" t="s">
        <v>67</v>
      </c>
      <c r="S2" s="184" t="s">
        <v>68</v>
      </c>
      <c r="T2" s="184" t="s">
        <v>68</v>
      </c>
      <c r="U2" s="184" t="s">
        <v>67</v>
      </c>
      <c r="V2" s="184" t="s">
        <v>68</v>
      </c>
      <c r="W2" s="184" t="s">
        <v>67</v>
      </c>
      <c r="X2" s="184" t="s">
        <v>67</v>
      </c>
      <c r="Y2" s="184" t="s">
        <v>67</v>
      </c>
      <c r="Z2" s="184" t="s">
        <v>68</v>
      </c>
      <c r="AB2" s="193">
        <f>COUNTIF(R2:T2, "yes")</f>
        <v>1</v>
      </c>
      <c r="AC2" s="193">
        <f>COUNTIF(U2:W2, "yes")</f>
        <v>2</v>
      </c>
      <c r="AD2" s="193">
        <f>COUNTIF(X2:Z2, "yes")</f>
        <v>2</v>
      </c>
      <c r="AE2" s="193" t="s">
        <v>80</v>
      </c>
      <c r="AF2" s="193" t="s">
        <v>81</v>
      </c>
    </row>
    <row r="3" spans="1:33">
      <c r="A3" t="s">
        <v>57</v>
      </c>
      <c r="B3" t="s">
        <v>58</v>
      </c>
      <c r="C3" t="s">
        <v>59</v>
      </c>
      <c r="D3">
        <v>2020</v>
      </c>
      <c r="E3" t="s">
        <v>60</v>
      </c>
      <c r="F3" t="s">
        <v>14</v>
      </c>
      <c r="K3" t="s">
        <v>61</v>
      </c>
      <c r="M3" t="s">
        <v>62</v>
      </c>
      <c r="N3" s="6" t="s">
        <v>63</v>
      </c>
      <c r="O3" s="2" t="s">
        <v>64</v>
      </c>
      <c r="P3" t="s">
        <v>65</v>
      </c>
      <c r="Q3" t="s">
        <v>66</v>
      </c>
      <c r="R3" s="184" t="s">
        <v>67</v>
      </c>
      <c r="S3" s="184" t="s">
        <v>68</v>
      </c>
      <c r="T3" s="184" t="s">
        <v>68</v>
      </c>
      <c r="U3" s="184" t="s">
        <v>67</v>
      </c>
      <c r="V3" s="184" t="s">
        <v>67</v>
      </c>
      <c r="W3" s="184" t="s">
        <v>67</v>
      </c>
      <c r="X3" s="184" t="s">
        <v>67</v>
      </c>
      <c r="Y3" s="184" t="s">
        <v>67</v>
      </c>
      <c r="Z3" s="184" t="s">
        <v>68</v>
      </c>
      <c r="AA3" t="s">
        <v>69</v>
      </c>
      <c r="AB3">
        <f>COUNTIF(R3:T3, "yes")</f>
        <v>1</v>
      </c>
      <c r="AC3">
        <f>COUNTIF(U3:W3, "yes")</f>
        <v>3</v>
      </c>
      <c r="AD3">
        <f>COUNTIF(X3:Z3, "yes")</f>
        <v>2</v>
      </c>
      <c r="AE3" t="s">
        <v>70</v>
      </c>
      <c r="AF3" t="s">
        <v>71</v>
      </c>
      <c r="AG3">
        <v>15</v>
      </c>
    </row>
    <row r="4" spans="1:33">
      <c r="A4" t="s">
        <v>72</v>
      </c>
      <c r="B4" t="s">
        <v>73</v>
      </c>
      <c r="C4">
        <v>0.2</v>
      </c>
      <c r="D4">
        <v>2021</v>
      </c>
      <c r="F4" t="s">
        <v>5</v>
      </c>
      <c r="K4" t="s">
        <v>74</v>
      </c>
      <c r="M4" t="s">
        <v>75</v>
      </c>
      <c r="N4" s="2" t="s">
        <v>76</v>
      </c>
      <c r="O4" s="2" t="s">
        <v>77</v>
      </c>
      <c r="P4" t="s">
        <v>78</v>
      </c>
      <c r="Q4" t="s">
        <v>79</v>
      </c>
      <c r="R4" s="184" t="s">
        <v>67</v>
      </c>
      <c r="S4" s="184" t="s">
        <v>67</v>
      </c>
      <c r="T4" s="184" t="s">
        <v>68</v>
      </c>
      <c r="U4" s="184" t="s">
        <v>67</v>
      </c>
      <c r="V4" s="184" t="s">
        <v>67</v>
      </c>
      <c r="W4" s="184" t="s">
        <v>67</v>
      </c>
      <c r="X4" s="184" t="s">
        <v>67</v>
      </c>
      <c r="Y4" s="184" t="s">
        <v>67</v>
      </c>
      <c r="Z4" s="184" t="s">
        <v>67</v>
      </c>
      <c r="AA4" t="s">
        <v>69</v>
      </c>
      <c r="AB4">
        <f>COUNTIF(R4:T4, "yes")</f>
        <v>2</v>
      </c>
      <c r="AC4">
        <f>COUNTIF(U4:W4, "yes")</f>
        <v>3</v>
      </c>
      <c r="AD4">
        <f>COUNTIF(X4:Z4, "yes")</f>
        <v>3</v>
      </c>
      <c r="AE4" t="s">
        <v>80</v>
      </c>
      <c r="AF4" t="s">
        <v>81</v>
      </c>
    </row>
    <row r="5" spans="1:33">
      <c r="A5" t="s">
        <v>82</v>
      </c>
      <c r="B5" t="s">
        <v>83</v>
      </c>
      <c r="C5" t="s">
        <v>84</v>
      </c>
      <c r="D5">
        <v>2022</v>
      </c>
      <c r="E5" t="s">
        <v>85</v>
      </c>
      <c r="F5" t="s">
        <v>6</v>
      </c>
      <c r="G5" t="s">
        <v>20</v>
      </c>
      <c r="K5" t="s">
        <v>61</v>
      </c>
      <c r="M5" t="s">
        <v>86</v>
      </c>
      <c r="N5" s="2" t="s">
        <v>87</v>
      </c>
      <c r="O5" s="2" t="s">
        <v>88</v>
      </c>
      <c r="P5" t="s">
        <v>84</v>
      </c>
      <c r="Q5" t="s">
        <v>79</v>
      </c>
      <c r="R5" s="184" t="s">
        <v>67</v>
      </c>
      <c r="S5" s="184" t="s">
        <v>68</v>
      </c>
      <c r="T5" s="184" t="s">
        <v>68</v>
      </c>
      <c r="U5" s="185" t="s">
        <v>68</v>
      </c>
      <c r="V5" s="184" t="s">
        <v>67</v>
      </c>
      <c r="W5" s="184" t="s">
        <v>67</v>
      </c>
      <c r="X5" s="184" t="s">
        <v>67</v>
      </c>
      <c r="Y5" s="184" t="s">
        <v>68</v>
      </c>
      <c r="Z5" s="184" t="s">
        <v>67</v>
      </c>
      <c r="AA5" t="s">
        <v>89</v>
      </c>
      <c r="AB5">
        <f>COUNTIF(R5:T5, "yes")</f>
        <v>1</v>
      </c>
      <c r="AC5">
        <f>COUNTIF(U5:W5, "yes")</f>
        <v>2</v>
      </c>
      <c r="AD5">
        <f>COUNTIF(X5:Z5, "yes")</f>
        <v>2</v>
      </c>
      <c r="AE5" t="s">
        <v>80</v>
      </c>
      <c r="AF5" t="s">
        <v>81</v>
      </c>
      <c r="AG5">
        <v>15</v>
      </c>
    </row>
    <row r="6" spans="1:33">
      <c r="A6" t="s">
        <v>90</v>
      </c>
      <c r="B6" t="s">
        <v>91</v>
      </c>
      <c r="C6">
        <v>0.2</v>
      </c>
      <c r="D6">
        <v>2021</v>
      </c>
      <c r="F6" t="s">
        <v>24</v>
      </c>
      <c r="K6" t="s">
        <v>84</v>
      </c>
      <c r="M6" t="s">
        <v>92</v>
      </c>
      <c r="N6" s="2" t="s">
        <v>93</v>
      </c>
      <c r="O6" s="2" t="s">
        <v>94</v>
      </c>
      <c r="P6" t="s">
        <v>84</v>
      </c>
      <c r="Q6" t="s">
        <v>95</v>
      </c>
      <c r="R6" s="184" t="s">
        <v>67</v>
      </c>
      <c r="S6" s="184" t="s">
        <v>68</v>
      </c>
      <c r="T6" s="184" t="s">
        <v>68</v>
      </c>
      <c r="U6" s="184" t="s">
        <v>96</v>
      </c>
      <c r="V6" s="184" t="s">
        <v>67</v>
      </c>
      <c r="W6" s="184" t="s">
        <v>67</v>
      </c>
      <c r="X6" s="184" t="s">
        <v>96</v>
      </c>
      <c r="Y6" s="184" t="s">
        <v>67</v>
      </c>
      <c r="Z6" s="184" t="s">
        <v>68</v>
      </c>
      <c r="AA6" t="s">
        <v>69</v>
      </c>
      <c r="AB6">
        <f>COUNTIF(R6:T6, "yes")</f>
        <v>1</v>
      </c>
      <c r="AC6">
        <f>COUNTIF(U6:W6, "yes")</f>
        <v>2</v>
      </c>
      <c r="AD6">
        <f>COUNTIF(X6:Z6, "yes")</f>
        <v>1</v>
      </c>
      <c r="AE6" t="s">
        <v>80</v>
      </c>
      <c r="AF6" t="s">
        <v>81</v>
      </c>
      <c r="AG6">
        <v>0</v>
      </c>
    </row>
    <row r="7" spans="1:33">
      <c r="A7" t="s">
        <v>97</v>
      </c>
      <c r="B7" t="s">
        <v>98</v>
      </c>
      <c r="C7" t="s">
        <v>84</v>
      </c>
      <c r="D7">
        <v>2021</v>
      </c>
      <c r="E7" t="s">
        <v>7</v>
      </c>
      <c r="F7" t="s">
        <v>7</v>
      </c>
      <c r="K7" t="s">
        <v>84</v>
      </c>
      <c r="L7" t="s">
        <v>99</v>
      </c>
      <c r="M7" t="s">
        <v>100</v>
      </c>
      <c r="N7" s="190" t="s">
        <v>84</v>
      </c>
      <c r="O7" s="2" t="s">
        <v>101</v>
      </c>
      <c r="P7" t="s">
        <v>84</v>
      </c>
      <c r="Q7" t="s">
        <v>84</v>
      </c>
      <c r="R7" s="184" t="s">
        <v>68</v>
      </c>
      <c r="S7" s="184" t="s">
        <v>68</v>
      </c>
      <c r="T7" s="184" t="s">
        <v>68</v>
      </c>
      <c r="U7" s="184" t="s">
        <v>67</v>
      </c>
      <c r="V7" s="184" t="s">
        <v>67</v>
      </c>
      <c r="W7" s="188" t="s">
        <v>68</v>
      </c>
      <c r="X7" s="184" t="s">
        <v>67</v>
      </c>
      <c r="Y7" s="184" t="s">
        <v>68</v>
      </c>
      <c r="Z7" s="184" t="s">
        <v>68</v>
      </c>
      <c r="AA7" t="s">
        <v>102</v>
      </c>
      <c r="AB7">
        <f>COUNTIF(R7:T7, "yes")</f>
        <v>0</v>
      </c>
      <c r="AC7">
        <f>COUNTIF(U7:W7, "yes")</f>
        <v>2</v>
      </c>
      <c r="AD7">
        <f>COUNTIF(X7:Z7, "yes")</f>
        <v>1</v>
      </c>
      <c r="AE7" t="s">
        <v>80</v>
      </c>
      <c r="AF7" t="s">
        <v>81</v>
      </c>
      <c r="AG7">
        <v>15</v>
      </c>
    </row>
    <row r="8" spans="1:33">
      <c r="A8" t="s">
        <v>103</v>
      </c>
      <c r="B8" t="s">
        <v>104</v>
      </c>
      <c r="C8" t="s">
        <v>105</v>
      </c>
      <c r="D8">
        <v>2022</v>
      </c>
      <c r="E8" t="s">
        <v>106</v>
      </c>
      <c r="F8" t="s">
        <v>14</v>
      </c>
      <c r="K8" t="s">
        <v>61</v>
      </c>
      <c r="L8" t="s">
        <v>107</v>
      </c>
      <c r="M8" t="s">
        <v>108</v>
      </c>
      <c r="N8" s="2" t="s">
        <v>109</v>
      </c>
      <c r="O8" s="2" t="s">
        <v>110</v>
      </c>
      <c r="P8" t="s">
        <v>84</v>
      </c>
      <c r="Q8" t="s">
        <v>111</v>
      </c>
      <c r="R8" s="184" t="s">
        <v>67</v>
      </c>
      <c r="S8" s="184" t="s">
        <v>68</v>
      </c>
      <c r="T8" s="184" t="s">
        <v>68</v>
      </c>
      <c r="U8" s="184" t="s">
        <v>67</v>
      </c>
      <c r="V8" s="184" t="s">
        <v>67</v>
      </c>
      <c r="W8" s="184" t="s">
        <v>67</v>
      </c>
      <c r="X8" s="184" t="s">
        <v>67</v>
      </c>
      <c r="Y8" s="184" t="s">
        <v>67</v>
      </c>
      <c r="Z8" s="184" t="s">
        <v>67</v>
      </c>
      <c r="AA8" t="s">
        <v>112</v>
      </c>
      <c r="AB8">
        <f>COUNTIF(R8:T8, "yes")</f>
        <v>1</v>
      </c>
      <c r="AC8">
        <f>COUNTIF(U8:W8, "yes")</f>
        <v>3</v>
      </c>
      <c r="AD8">
        <f>COUNTIF(X8:Z8, "yes")</f>
        <v>3</v>
      </c>
      <c r="AE8" t="s">
        <v>80</v>
      </c>
      <c r="AF8" t="s">
        <v>81</v>
      </c>
      <c r="AG8">
        <v>22</v>
      </c>
    </row>
    <row r="9" spans="1:33">
      <c r="A9" t="s">
        <v>113</v>
      </c>
      <c r="B9" t="s">
        <v>114</v>
      </c>
      <c r="C9">
        <v>1.1000000000000001</v>
      </c>
      <c r="D9">
        <v>2020</v>
      </c>
      <c r="E9" t="s">
        <v>9</v>
      </c>
      <c r="F9" t="s">
        <v>9</v>
      </c>
      <c r="K9" t="s">
        <v>115</v>
      </c>
      <c r="M9" t="s">
        <v>116</v>
      </c>
      <c r="N9" s="190" t="s">
        <v>84</v>
      </c>
      <c r="O9" s="2" t="s">
        <v>117</v>
      </c>
      <c r="P9" t="s">
        <v>84</v>
      </c>
      <c r="Q9" t="s">
        <v>118</v>
      </c>
      <c r="R9" s="184" t="s">
        <v>67</v>
      </c>
      <c r="S9" s="184" t="s">
        <v>68</v>
      </c>
      <c r="T9" s="184" t="s">
        <v>68</v>
      </c>
      <c r="U9" s="184" t="s">
        <v>67</v>
      </c>
      <c r="V9" s="184" t="s">
        <v>68</v>
      </c>
      <c r="W9" s="184" t="s">
        <v>68</v>
      </c>
      <c r="X9" s="184" t="s">
        <v>67</v>
      </c>
      <c r="Y9" s="184" t="s">
        <v>68</v>
      </c>
      <c r="Z9" s="184" t="s">
        <v>68</v>
      </c>
      <c r="AA9" t="s">
        <v>119</v>
      </c>
      <c r="AB9">
        <f>COUNTIF(R9:T9, "yes")</f>
        <v>1</v>
      </c>
      <c r="AC9">
        <f>COUNTIF(U9:W9, "yes")</f>
        <v>1</v>
      </c>
      <c r="AD9">
        <f>COUNTIF(X9:Z9, "yes")</f>
        <v>1</v>
      </c>
      <c r="AE9" t="s">
        <v>80</v>
      </c>
      <c r="AF9" t="s">
        <v>81</v>
      </c>
      <c r="AG9">
        <v>15</v>
      </c>
    </row>
    <row r="10" spans="1:33">
      <c r="A10" t="s">
        <v>120</v>
      </c>
      <c r="B10" t="s">
        <v>121</v>
      </c>
      <c r="C10" t="s">
        <v>122</v>
      </c>
      <c r="D10">
        <v>2018</v>
      </c>
      <c r="E10" t="s">
        <v>123</v>
      </c>
      <c r="F10" t="s">
        <v>5</v>
      </c>
      <c r="K10" t="s">
        <v>74</v>
      </c>
      <c r="M10" t="s">
        <v>124</v>
      </c>
      <c r="N10" s="2" t="s">
        <v>125</v>
      </c>
      <c r="O10" s="2" t="s">
        <v>125</v>
      </c>
      <c r="P10" t="s">
        <v>1034</v>
      </c>
      <c r="Q10" t="s">
        <v>126</v>
      </c>
      <c r="R10" s="184" t="s">
        <v>67</v>
      </c>
      <c r="S10" s="184" t="s">
        <v>67</v>
      </c>
      <c r="T10" s="184" t="s">
        <v>68</v>
      </c>
      <c r="U10" s="184" t="s">
        <v>67</v>
      </c>
      <c r="V10" s="184" t="s">
        <v>67</v>
      </c>
      <c r="W10" s="184" t="s">
        <v>67</v>
      </c>
      <c r="X10" s="184" t="s">
        <v>67</v>
      </c>
      <c r="Y10" s="184" t="s">
        <v>67</v>
      </c>
      <c r="Z10" s="184" t="s">
        <v>67</v>
      </c>
      <c r="AA10" t="s">
        <v>89</v>
      </c>
      <c r="AB10">
        <f>COUNTIF(R10:T10, "yes")</f>
        <v>2</v>
      </c>
      <c r="AC10">
        <f>COUNTIF(U10:W10, "yes")</f>
        <v>3</v>
      </c>
      <c r="AD10">
        <f>COUNTIF(X10:Z10, "yes")</f>
        <v>3</v>
      </c>
      <c r="AE10" t="s">
        <v>80</v>
      </c>
      <c r="AF10" t="s">
        <v>81</v>
      </c>
      <c r="AG10">
        <v>15</v>
      </c>
    </row>
    <row r="11" spans="1:33" s="190" customFormat="1">
      <c r="A11" s="190" t="s">
        <v>1047</v>
      </c>
      <c r="B11" s="190" t="s">
        <v>1046</v>
      </c>
      <c r="D11" s="190">
        <v>2023</v>
      </c>
      <c r="F11" s="190" t="s">
        <v>11</v>
      </c>
      <c r="M11" s="190" t="s">
        <v>1048</v>
      </c>
      <c r="N11" s="190" t="s">
        <v>84</v>
      </c>
      <c r="O11" s="2" t="s">
        <v>1049</v>
      </c>
      <c r="P11" s="190" t="s">
        <v>1051</v>
      </c>
      <c r="Q11" s="44" t="s">
        <v>1050</v>
      </c>
      <c r="R11" s="184" t="s">
        <v>67</v>
      </c>
      <c r="S11" s="184" t="s">
        <v>67</v>
      </c>
      <c r="T11" s="184" t="s">
        <v>67</v>
      </c>
      <c r="U11" s="184" t="s">
        <v>67</v>
      </c>
      <c r="V11" s="184" t="s">
        <v>68</v>
      </c>
      <c r="W11" s="184" t="s">
        <v>68</v>
      </c>
      <c r="X11" s="184" t="s">
        <v>67</v>
      </c>
      <c r="Y11" s="184" t="s">
        <v>68</v>
      </c>
      <c r="Z11" s="184" t="s">
        <v>68</v>
      </c>
      <c r="AB11" s="193">
        <f>COUNTIF(R11:T11, "yes")</f>
        <v>3</v>
      </c>
      <c r="AC11" s="193">
        <f>COUNTIF(U11:W11, "yes")</f>
        <v>1</v>
      </c>
      <c r="AD11" s="193">
        <f>COUNTIF(X11:Z11, "yes")</f>
        <v>1</v>
      </c>
      <c r="AE11" s="193" t="s">
        <v>80</v>
      </c>
      <c r="AF11" s="193" t="s">
        <v>81</v>
      </c>
    </row>
    <row r="12" spans="1:33">
      <c r="A12" t="s">
        <v>127</v>
      </c>
      <c r="B12" t="s">
        <v>128</v>
      </c>
      <c r="D12">
        <v>2017</v>
      </c>
      <c r="F12" t="s">
        <v>5</v>
      </c>
      <c r="M12" t="s">
        <v>129</v>
      </c>
      <c r="N12" s="190" t="s">
        <v>84</v>
      </c>
      <c r="O12" s="2" t="s">
        <v>130</v>
      </c>
      <c r="P12" t="s">
        <v>131</v>
      </c>
      <c r="Q12" t="s">
        <v>132</v>
      </c>
      <c r="R12" s="184" t="s">
        <v>67</v>
      </c>
      <c r="S12" s="184" t="s">
        <v>67</v>
      </c>
      <c r="T12" s="184" t="s">
        <v>68</v>
      </c>
      <c r="U12" s="184" t="s">
        <v>67</v>
      </c>
      <c r="V12" s="184" t="s">
        <v>68</v>
      </c>
      <c r="W12" s="184" t="s">
        <v>68</v>
      </c>
      <c r="X12" s="184" t="s">
        <v>67</v>
      </c>
      <c r="Y12" s="184" t="s">
        <v>68</v>
      </c>
      <c r="Z12" s="184" t="s">
        <v>68</v>
      </c>
      <c r="AA12" t="s">
        <v>89</v>
      </c>
      <c r="AB12">
        <f>COUNTIF(R12:T12, "yes")</f>
        <v>2</v>
      </c>
      <c r="AC12">
        <f>COUNTIF(U12:W12, "yes")</f>
        <v>1</v>
      </c>
      <c r="AD12">
        <f>COUNTIF(X12:Z12, "yes")</f>
        <v>1</v>
      </c>
      <c r="AE12" t="s">
        <v>80</v>
      </c>
      <c r="AF12" t="s">
        <v>81</v>
      </c>
      <c r="AG12">
        <v>15</v>
      </c>
    </row>
    <row r="13" spans="1:33">
      <c r="A13" t="s">
        <v>133</v>
      </c>
      <c r="B13" t="s">
        <v>134</v>
      </c>
      <c r="D13">
        <v>2017</v>
      </c>
      <c r="F13" t="s">
        <v>5</v>
      </c>
      <c r="M13" t="s">
        <v>135</v>
      </c>
      <c r="N13" s="190" t="s">
        <v>84</v>
      </c>
      <c r="O13" s="2" t="s">
        <v>130</v>
      </c>
      <c r="P13" t="s">
        <v>136</v>
      </c>
      <c r="Q13" t="s">
        <v>132</v>
      </c>
      <c r="R13" s="184" t="s">
        <v>67</v>
      </c>
      <c r="S13" s="184" t="s">
        <v>68</v>
      </c>
      <c r="T13" s="184" t="s">
        <v>68</v>
      </c>
      <c r="U13" s="184" t="s">
        <v>67</v>
      </c>
      <c r="V13" s="184" t="s">
        <v>68</v>
      </c>
      <c r="W13" s="184" t="s">
        <v>68</v>
      </c>
      <c r="X13" s="184" t="s">
        <v>67</v>
      </c>
      <c r="Y13" s="184" t="s">
        <v>68</v>
      </c>
      <c r="Z13" s="184" t="s">
        <v>68</v>
      </c>
      <c r="AA13" t="s">
        <v>102</v>
      </c>
      <c r="AB13">
        <f>COUNTIF(R13:T13, "yes")</f>
        <v>1</v>
      </c>
      <c r="AC13">
        <f>COUNTIF(U13:W13, "yes")</f>
        <v>1</v>
      </c>
      <c r="AD13">
        <f>COUNTIF(X13:Z13, "yes")</f>
        <v>1</v>
      </c>
      <c r="AE13" t="s">
        <v>80</v>
      </c>
      <c r="AF13" t="s">
        <v>81</v>
      </c>
      <c r="AG13">
        <v>15</v>
      </c>
    </row>
    <row r="14" spans="1:33">
      <c r="A14" t="s">
        <v>137</v>
      </c>
      <c r="B14" t="s">
        <v>138</v>
      </c>
      <c r="C14" t="s">
        <v>139</v>
      </c>
      <c r="D14">
        <v>2020</v>
      </c>
      <c r="E14" t="s">
        <v>60</v>
      </c>
      <c r="F14" t="s">
        <v>14</v>
      </c>
      <c r="K14" t="s">
        <v>61</v>
      </c>
      <c r="M14" t="s">
        <v>140</v>
      </c>
      <c r="N14" s="6" t="s">
        <v>141</v>
      </c>
      <c r="O14" s="2" t="s">
        <v>64</v>
      </c>
      <c r="P14" t="s">
        <v>84</v>
      </c>
      <c r="Q14" t="s">
        <v>142</v>
      </c>
      <c r="R14" s="184" t="s">
        <v>67</v>
      </c>
      <c r="S14" s="184" t="s">
        <v>68</v>
      </c>
      <c r="T14" s="184" t="s">
        <v>68</v>
      </c>
      <c r="U14" s="184" t="s">
        <v>67</v>
      </c>
      <c r="V14" s="184" t="s">
        <v>67</v>
      </c>
      <c r="W14" s="184" t="s">
        <v>67</v>
      </c>
      <c r="X14" s="184" t="s">
        <v>67</v>
      </c>
      <c r="Y14" s="184" t="s">
        <v>67</v>
      </c>
      <c r="Z14" s="184" t="s">
        <v>68</v>
      </c>
      <c r="AA14" t="s">
        <v>69</v>
      </c>
      <c r="AB14">
        <f>COUNTIF(R14:T14, "yes")</f>
        <v>1</v>
      </c>
      <c r="AC14">
        <f>COUNTIF(U14:W14, "yes")</f>
        <v>3</v>
      </c>
      <c r="AD14">
        <f>COUNTIF(X14:Z14, "yes")</f>
        <v>2</v>
      </c>
      <c r="AE14" t="s">
        <v>70</v>
      </c>
      <c r="AF14" t="s">
        <v>71</v>
      </c>
      <c r="AG14">
        <v>15</v>
      </c>
    </row>
    <row r="15" spans="1:33">
      <c r="A15" t="s">
        <v>143</v>
      </c>
      <c r="B15" t="s">
        <v>144</v>
      </c>
      <c r="C15" t="s">
        <v>145</v>
      </c>
      <c r="D15">
        <v>2021</v>
      </c>
      <c r="E15" t="s">
        <v>146</v>
      </c>
      <c r="F15" t="s">
        <v>9</v>
      </c>
      <c r="G15" t="s">
        <v>15</v>
      </c>
      <c r="K15" t="s">
        <v>61</v>
      </c>
      <c r="M15" t="s">
        <v>147</v>
      </c>
      <c r="N15" s="2" t="s">
        <v>148</v>
      </c>
      <c r="O15" s="2" t="s">
        <v>148</v>
      </c>
      <c r="P15" t="s">
        <v>84</v>
      </c>
      <c r="Q15" t="s">
        <v>149</v>
      </c>
      <c r="R15" s="184" t="s">
        <v>67</v>
      </c>
      <c r="S15" s="184" t="s">
        <v>67</v>
      </c>
      <c r="T15" s="184" t="s">
        <v>68</v>
      </c>
      <c r="U15" s="184" t="s">
        <v>67</v>
      </c>
      <c r="V15" s="184" t="s">
        <v>67</v>
      </c>
      <c r="W15" s="184" t="s">
        <v>67</v>
      </c>
      <c r="X15" s="184" t="s">
        <v>67</v>
      </c>
      <c r="Y15" s="184" t="s">
        <v>67</v>
      </c>
      <c r="Z15" s="184" t="s">
        <v>68</v>
      </c>
      <c r="AA15" t="s">
        <v>119</v>
      </c>
      <c r="AB15">
        <f>COUNTIF(R15:T15, "yes")</f>
        <v>2</v>
      </c>
      <c r="AC15">
        <f>COUNTIF(U15:W15, "yes")</f>
        <v>3</v>
      </c>
      <c r="AD15">
        <f>COUNTIF(X15:Z15, "yes")</f>
        <v>2</v>
      </c>
      <c r="AE15" t="s">
        <v>80</v>
      </c>
      <c r="AF15" t="s">
        <v>81</v>
      </c>
    </row>
    <row r="16" spans="1:33">
      <c r="A16" t="s">
        <v>150</v>
      </c>
      <c r="B16" t="s">
        <v>151</v>
      </c>
      <c r="C16" t="s">
        <v>152</v>
      </c>
      <c r="D16">
        <v>2021</v>
      </c>
      <c r="E16" t="s">
        <v>123</v>
      </c>
      <c r="F16" t="s">
        <v>5</v>
      </c>
      <c r="K16" t="s">
        <v>153</v>
      </c>
      <c r="L16" t="s">
        <v>154</v>
      </c>
      <c r="M16" t="s">
        <v>155</v>
      </c>
      <c r="N16" s="2" t="s">
        <v>156</v>
      </c>
      <c r="O16" s="2" t="s">
        <v>157</v>
      </c>
      <c r="P16" t="s">
        <v>84</v>
      </c>
      <c r="Q16" t="s">
        <v>158</v>
      </c>
      <c r="R16" s="184" t="s">
        <v>67</v>
      </c>
      <c r="S16" s="184" t="s">
        <v>68</v>
      </c>
      <c r="T16" s="184" t="s">
        <v>68</v>
      </c>
      <c r="U16" s="184" t="s">
        <v>67</v>
      </c>
      <c r="V16" s="184" t="s">
        <v>67</v>
      </c>
      <c r="W16" s="184" t="s">
        <v>67</v>
      </c>
      <c r="X16" s="184" t="s">
        <v>67</v>
      </c>
      <c r="Y16" s="184" t="s">
        <v>67</v>
      </c>
      <c r="Z16" s="184" t="s">
        <v>67</v>
      </c>
      <c r="AA16" t="s">
        <v>89</v>
      </c>
      <c r="AB16">
        <f>COUNTIF(R16:T16, "yes")</f>
        <v>1</v>
      </c>
      <c r="AC16">
        <f>COUNTIF(U16:W16, "yes")</f>
        <v>3</v>
      </c>
      <c r="AD16">
        <f>COUNTIF(X16:Z16, "yes")</f>
        <v>3</v>
      </c>
      <c r="AE16" t="s">
        <v>80</v>
      </c>
      <c r="AF16" t="s">
        <v>81</v>
      </c>
    </row>
    <row r="17" spans="1:33">
      <c r="A17" t="s">
        <v>159</v>
      </c>
      <c r="B17" t="s">
        <v>160</v>
      </c>
      <c r="C17">
        <v>1.2</v>
      </c>
      <c r="D17">
        <v>2019</v>
      </c>
      <c r="E17" t="s">
        <v>161</v>
      </c>
      <c r="F17" t="s">
        <v>5</v>
      </c>
      <c r="K17" t="s">
        <v>61</v>
      </c>
      <c r="M17" t="s">
        <v>162</v>
      </c>
      <c r="N17" s="2" t="s">
        <v>163</v>
      </c>
      <c r="O17" s="2" t="s">
        <v>164</v>
      </c>
      <c r="P17" t="s">
        <v>165</v>
      </c>
      <c r="Q17" t="s">
        <v>166</v>
      </c>
      <c r="R17" s="184" t="s">
        <v>67</v>
      </c>
      <c r="S17" s="184" t="s">
        <v>67</v>
      </c>
      <c r="T17" s="184" t="s">
        <v>67</v>
      </c>
      <c r="U17" s="184" t="s">
        <v>67</v>
      </c>
      <c r="V17" s="184" t="s">
        <v>67</v>
      </c>
      <c r="W17" s="184" t="s">
        <v>67</v>
      </c>
      <c r="X17" s="184" t="s">
        <v>67</v>
      </c>
      <c r="Y17" s="184" t="s">
        <v>68</v>
      </c>
      <c r="Z17" s="184" t="s">
        <v>67</v>
      </c>
      <c r="AA17" t="s">
        <v>112</v>
      </c>
      <c r="AB17">
        <f>COUNTIF(R17:T17, "yes")</f>
        <v>3</v>
      </c>
      <c r="AC17">
        <f>COUNTIF(U17:W17, "yes")</f>
        <v>3</v>
      </c>
      <c r="AD17">
        <f>COUNTIF(X17:Z17, "yes")</f>
        <v>2</v>
      </c>
      <c r="AE17" t="s">
        <v>80</v>
      </c>
      <c r="AF17" t="s">
        <v>81</v>
      </c>
      <c r="AG17">
        <v>15</v>
      </c>
    </row>
    <row r="18" spans="1:33">
      <c r="A18" t="s">
        <v>167</v>
      </c>
      <c r="B18" t="s">
        <v>168</v>
      </c>
      <c r="C18" t="s">
        <v>169</v>
      </c>
      <c r="D18">
        <v>2024</v>
      </c>
      <c r="E18" t="s">
        <v>161</v>
      </c>
      <c r="F18" t="s">
        <v>5</v>
      </c>
      <c r="G18" t="s">
        <v>9</v>
      </c>
      <c r="K18" t="s">
        <v>170</v>
      </c>
      <c r="M18" t="s">
        <v>171</v>
      </c>
      <c r="N18" s="190" t="s">
        <v>84</v>
      </c>
      <c r="O18" s="2" t="s">
        <v>172</v>
      </c>
      <c r="P18" s="44" t="s">
        <v>173</v>
      </c>
      <c r="Q18" t="s">
        <v>174</v>
      </c>
      <c r="R18" s="184" t="s">
        <v>67</v>
      </c>
      <c r="S18" s="185" t="s">
        <v>67</v>
      </c>
      <c r="T18" s="184" t="s">
        <v>68</v>
      </c>
      <c r="U18" s="184" t="s">
        <v>67</v>
      </c>
      <c r="V18" s="184" t="s">
        <v>67</v>
      </c>
      <c r="W18" s="184" t="s">
        <v>68</v>
      </c>
      <c r="X18" s="184" t="s">
        <v>67</v>
      </c>
      <c r="Y18" s="184" t="s">
        <v>67</v>
      </c>
      <c r="Z18" s="184" t="s">
        <v>67</v>
      </c>
      <c r="AA18" t="s">
        <v>102</v>
      </c>
      <c r="AB18">
        <f>COUNTIF(R18:T18, "yes")</f>
        <v>2</v>
      </c>
      <c r="AC18">
        <f>COUNTIF(U18:W18, "yes")</f>
        <v>2</v>
      </c>
      <c r="AD18">
        <f>COUNTIF(X18:Z18, "yes")</f>
        <v>3</v>
      </c>
      <c r="AE18" t="s">
        <v>80</v>
      </c>
      <c r="AF18" t="s">
        <v>81</v>
      </c>
    </row>
    <row r="19" spans="1:33">
      <c r="A19" t="s">
        <v>175</v>
      </c>
      <c r="B19" t="s">
        <v>176</v>
      </c>
      <c r="C19">
        <v>0.21</v>
      </c>
      <c r="D19">
        <v>2022</v>
      </c>
      <c r="E19" t="s">
        <v>85</v>
      </c>
      <c r="F19" t="s">
        <v>6</v>
      </c>
      <c r="K19" t="s">
        <v>74</v>
      </c>
      <c r="M19" t="s">
        <v>177</v>
      </c>
      <c r="N19" s="2" t="s">
        <v>178</v>
      </c>
      <c r="O19" s="2" t="s">
        <v>179</v>
      </c>
      <c r="P19" t="s">
        <v>84</v>
      </c>
      <c r="Q19" t="s">
        <v>180</v>
      </c>
      <c r="R19" s="184" t="s">
        <v>67</v>
      </c>
      <c r="S19" s="184" t="s">
        <v>68</v>
      </c>
      <c r="T19" s="184" t="s">
        <v>68</v>
      </c>
      <c r="U19" s="184" t="s">
        <v>70</v>
      </c>
      <c r="V19" s="184" t="s">
        <v>67</v>
      </c>
      <c r="W19" s="184" t="s">
        <v>67</v>
      </c>
      <c r="X19" s="184" t="s">
        <v>67</v>
      </c>
      <c r="Y19" s="184" t="s">
        <v>67</v>
      </c>
      <c r="Z19" s="184" t="s">
        <v>67</v>
      </c>
      <c r="AA19" t="s">
        <v>112</v>
      </c>
      <c r="AB19">
        <f>COUNTIF(R19:T19, "yes")</f>
        <v>1</v>
      </c>
      <c r="AC19">
        <f>COUNTIF(U19:W19, "yes")</f>
        <v>3</v>
      </c>
      <c r="AD19">
        <f>COUNTIF(X19:Z19, "yes")</f>
        <v>3</v>
      </c>
      <c r="AE19" t="s">
        <v>80</v>
      </c>
      <c r="AF19" t="s">
        <v>81</v>
      </c>
    </row>
    <row r="20" spans="1:33">
      <c r="A20" t="s">
        <v>181</v>
      </c>
      <c r="B20" t="s">
        <v>182</v>
      </c>
      <c r="C20" t="s">
        <v>183</v>
      </c>
      <c r="D20">
        <v>2020</v>
      </c>
      <c r="E20" t="s">
        <v>123</v>
      </c>
      <c r="F20" t="s">
        <v>5</v>
      </c>
      <c r="K20" t="s">
        <v>61</v>
      </c>
      <c r="M20" t="s">
        <v>184</v>
      </c>
      <c r="N20" s="6" t="s">
        <v>185</v>
      </c>
      <c r="O20" s="2" t="s">
        <v>64</v>
      </c>
      <c r="P20" t="s">
        <v>186</v>
      </c>
      <c r="Q20" t="s">
        <v>187</v>
      </c>
      <c r="R20" s="184" t="s">
        <v>67</v>
      </c>
      <c r="S20" s="184" t="s">
        <v>67</v>
      </c>
      <c r="T20" s="184" t="s">
        <v>67</v>
      </c>
      <c r="U20" s="184" t="s">
        <v>67</v>
      </c>
      <c r="V20" s="184" t="s">
        <v>67</v>
      </c>
      <c r="W20" s="184" t="s">
        <v>67</v>
      </c>
      <c r="X20" s="184" t="s">
        <v>67</v>
      </c>
      <c r="Y20" s="184" t="s">
        <v>67</v>
      </c>
      <c r="Z20" s="184" t="s">
        <v>67</v>
      </c>
      <c r="AA20" t="s">
        <v>69</v>
      </c>
      <c r="AB20">
        <f>COUNTIF(R20:T20, "yes")</f>
        <v>3</v>
      </c>
      <c r="AC20">
        <f>COUNTIF(U20:W20, "yes")</f>
        <v>3</v>
      </c>
      <c r="AD20">
        <f>COUNTIF(X20:Z20, "yes")</f>
        <v>3</v>
      </c>
      <c r="AE20" t="s">
        <v>70</v>
      </c>
      <c r="AF20" t="s">
        <v>71</v>
      </c>
    </row>
    <row r="21" spans="1:33">
      <c r="A21" t="s">
        <v>188</v>
      </c>
      <c r="B21" t="s">
        <v>189</v>
      </c>
      <c r="C21" t="s">
        <v>84</v>
      </c>
      <c r="D21">
        <v>2019</v>
      </c>
      <c r="E21" t="s">
        <v>7</v>
      </c>
      <c r="F21" t="s">
        <v>7</v>
      </c>
      <c r="G21" t="s">
        <v>16</v>
      </c>
      <c r="I21" t="s">
        <v>190</v>
      </c>
      <c r="K21" t="s">
        <v>84</v>
      </c>
      <c r="M21" t="s">
        <v>191</v>
      </c>
      <c r="N21" s="190" t="s">
        <v>84</v>
      </c>
      <c r="O21" s="2" t="s">
        <v>192</v>
      </c>
      <c r="P21" t="s">
        <v>84</v>
      </c>
      <c r="Q21" t="s">
        <v>193</v>
      </c>
      <c r="R21" s="184" t="s">
        <v>67</v>
      </c>
      <c r="S21" s="184" t="s">
        <v>68</v>
      </c>
      <c r="T21" s="184" t="s">
        <v>68</v>
      </c>
      <c r="U21" s="184" t="s">
        <v>67</v>
      </c>
      <c r="V21" s="184" t="s">
        <v>68</v>
      </c>
      <c r="W21" s="184" t="s">
        <v>68</v>
      </c>
      <c r="X21" s="184" t="s">
        <v>67</v>
      </c>
      <c r="Y21" s="184" t="s">
        <v>68</v>
      </c>
      <c r="Z21" s="184" t="s">
        <v>68</v>
      </c>
      <c r="AA21" t="s">
        <v>102</v>
      </c>
      <c r="AB21">
        <f>COUNTIF(R21:T21, "yes")</f>
        <v>1</v>
      </c>
      <c r="AC21">
        <f>COUNTIF(U21:W21, "yes")</f>
        <v>1</v>
      </c>
      <c r="AD21">
        <f>COUNTIF(X21:Z21, "yes")</f>
        <v>1</v>
      </c>
      <c r="AE21" t="s">
        <v>80</v>
      </c>
      <c r="AF21" t="s">
        <v>81</v>
      </c>
      <c r="AG21">
        <v>30</v>
      </c>
    </row>
    <row r="22" spans="1:33">
      <c r="A22" t="s">
        <v>194</v>
      </c>
      <c r="B22" t="s">
        <v>195</v>
      </c>
      <c r="C22" t="s">
        <v>84</v>
      </c>
      <c r="D22">
        <v>2019</v>
      </c>
      <c r="E22" t="s">
        <v>196</v>
      </c>
      <c r="F22" t="s">
        <v>20</v>
      </c>
      <c r="K22" t="s">
        <v>84</v>
      </c>
      <c r="M22" t="s">
        <v>197</v>
      </c>
      <c r="N22" s="190" t="s">
        <v>84</v>
      </c>
      <c r="O22" s="2" t="s">
        <v>198</v>
      </c>
      <c r="P22" t="s">
        <v>1052</v>
      </c>
      <c r="Q22" t="s">
        <v>84</v>
      </c>
      <c r="R22" s="184" t="s">
        <v>68</v>
      </c>
      <c r="S22" s="184" t="s">
        <v>67</v>
      </c>
      <c r="T22" s="184" t="s">
        <v>68</v>
      </c>
      <c r="U22" s="184" t="s">
        <v>67</v>
      </c>
      <c r="V22" s="184" t="s">
        <v>68</v>
      </c>
      <c r="W22" s="184" t="s">
        <v>68</v>
      </c>
      <c r="X22" s="184" t="s">
        <v>67</v>
      </c>
      <c r="Y22" s="184" t="s">
        <v>68</v>
      </c>
      <c r="Z22" s="184" t="s">
        <v>68</v>
      </c>
      <c r="AA22" t="s">
        <v>119</v>
      </c>
      <c r="AB22">
        <f>COUNTIF(R22:T22, "yes")</f>
        <v>1</v>
      </c>
      <c r="AC22">
        <f>COUNTIF(U22:W22, "yes")</f>
        <v>1</v>
      </c>
      <c r="AD22">
        <f>COUNTIF(X22:Z22, "yes")</f>
        <v>1</v>
      </c>
      <c r="AE22" t="s">
        <v>70</v>
      </c>
      <c r="AF22" t="s">
        <v>199</v>
      </c>
      <c r="AG22">
        <v>78</v>
      </c>
    </row>
    <row r="23" spans="1:33">
      <c r="A23" t="s">
        <v>200</v>
      </c>
      <c r="B23" t="s">
        <v>201</v>
      </c>
      <c r="C23" t="s">
        <v>84</v>
      </c>
      <c r="D23">
        <v>2019</v>
      </c>
      <c r="E23" t="s">
        <v>7</v>
      </c>
      <c r="F23" t="s">
        <v>7</v>
      </c>
      <c r="G23" t="s">
        <v>16</v>
      </c>
      <c r="I23" t="s">
        <v>190</v>
      </c>
      <c r="K23" t="s">
        <v>84</v>
      </c>
      <c r="M23" t="s">
        <v>202</v>
      </c>
      <c r="N23" s="190" t="s">
        <v>84</v>
      </c>
      <c r="O23" s="2" t="s">
        <v>192</v>
      </c>
      <c r="P23" t="s">
        <v>84</v>
      </c>
      <c r="Q23" t="s">
        <v>193</v>
      </c>
      <c r="R23" s="184" t="s">
        <v>67</v>
      </c>
      <c r="S23" s="184" t="s">
        <v>68</v>
      </c>
      <c r="T23" s="184" t="s">
        <v>68</v>
      </c>
      <c r="U23" s="184" t="s">
        <v>67</v>
      </c>
      <c r="V23" s="184" t="s">
        <v>68</v>
      </c>
      <c r="W23" s="184" t="s">
        <v>68</v>
      </c>
      <c r="X23" s="184" t="s">
        <v>67</v>
      </c>
      <c r="Y23" s="184" t="s">
        <v>68</v>
      </c>
      <c r="Z23" s="184" t="s">
        <v>68</v>
      </c>
      <c r="AA23" t="s">
        <v>102</v>
      </c>
      <c r="AB23">
        <f>COUNTIF(R23:T23, "yes")</f>
        <v>1</v>
      </c>
      <c r="AC23">
        <f>COUNTIF(U23:W23, "yes")</f>
        <v>1</v>
      </c>
      <c r="AD23">
        <f>COUNTIF(X23:Z23, "yes")</f>
        <v>1</v>
      </c>
      <c r="AE23" t="s">
        <v>80</v>
      </c>
      <c r="AF23" t="s">
        <v>81</v>
      </c>
    </row>
    <row r="24" spans="1:33">
      <c r="A24" t="s">
        <v>203</v>
      </c>
      <c r="B24" t="s">
        <v>204</v>
      </c>
      <c r="C24" t="s">
        <v>139</v>
      </c>
      <c r="F24" t="s">
        <v>5</v>
      </c>
      <c r="G24" t="s">
        <v>19</v>
      </c>
      <c r="K24" t="s">
        <v>61</v>
      </c>
      <c r="M24" t="s">
        <v>205</v>
      </c>
      <c r="N24" s="2" t="s">
        <v>206</v>
      </c>
      <c r="O24" s="2" t="s">
        <v>206</v>
      </c>
      <c r="P24" t="s">
        <v>207</v>
      </c>
      <c r="Q24" t="s">
        <v>208</v>
      </c>
      <c r="R24" s="184" t="s">
        <v>67</v>
      </c>
      <c r="S24" s="184" t="s">
        <v>67</v>
      </c>
      <c r="T24" s="184" t="s">
        <v>67</v>
      </c>
      <c r="U24" s="184" t="s">
        <v>68</v>
      </c>
      <c r="V24" s="184" t="s">
        <v>67</v>
      </c>
      <c r="W24" s="184" t="s">
        <v>67</v>
      </c>
      <c r="X24" s="184" t="s">
        <v>67</v>
      </c>
      <c r="Y24" s="184" t="s">
        <v>67</v>
      </c>
      <c r="Z24" s="184" t="s">
        <v>67</v>
      </c>
      <c r="AA24" t="s">
        <v>69</v>
      </c>
      <c r="AB24">
        <f>COUNTIF(R24:T24, "yes")</f>
        <v>3</v>
      </c>
      <c r="AC24">
        <f>COUNTIF(U24:W24, "yes")</f>
        <v>2</v>
      </c>
      <c r="AD24">
        <f>COUNTIF(X24:Z24, "yes")</f>
        <v>3</v>
      </c>
    </row>
    <row r="25" spans="1:33">
      <c r="A25" t="s">
        <v>209</v>
      </c>
      <c r="B25" t="s">
        <v>210</v>
      </c>
      <c r="C25" t="s">
        <v>139</v>
      </c>
      <c r="F25" t="s">
        <v>19</v>
      </c>
      <c r="K25" t="s">
        <v>211</v>
      </c>
      <c r="M25" t="s">
        <v>212</v>
      </c>
      <c r="N25" s="2" t="s">
        <v>213</v>
      </c>
      <c r="O25" s="2" t="s">
        <v>214</v>
      </c>
      <c r="P25" t="s">
        <v>215</v>
      </c>
      <c r="Q25" t="s">
        <v>216</v>
      </c>
      <c r="R25" s="184" t="s">
        <v>67</v>
      </c>
      <c r="S25" s="184" t="s">
        <v>67</v>
      </c>
      <c r="T25" s="184" t="s">
        <v>68</v>
      </c>
      <c r="U25" s="184" t="s">
        <v>67</v>
      </c>
      <c r="V25" s="184" t="s">
        <v>67</v>
      </c>
      <c r="W25" s="184" t="s">
        <v>67</v>
      </c>
      <c r="X25" s="184" t="s">
        <v>67</v>
      </c>
      <c r="Y25" s="184" t="s">
        <v>67</v>
      </c>
      <c r="Z25" s="184" t="s">
        <v>68</v>
      </c>
      <c r="AA25" t="s">
        <v>119</v>
      </c>
      <c r="AB25">
        <f>COUNTIF(R25:T25, "yes")</f>
        <v>2</v>
      </c>
      <c r="AC25">
        <f>COUNTIF(U25:W25, "yes")</f>
        <v>3</v>
      </c>
      <c r="AD25">
        <f>COUNTIF(X25:Z25, "yes")</f>
        <v>2</v>
      </c>
      <c r="AE25" t="s">
        <v>70</v>
      </c>
      <c r="AF25" t="s">
        <v>199</v>
      </c>
    </row>
    <row r="26" spans="1:33">
      <c r="A26" t="s">
        <v>217</v>
      </c>
      <c r="B26" t="s">
        <v>218</v>
      </c>
      <c r="C26" t="s">
        <v>84</v>
      </c>
      <c r="D26">
        <v>2024</v>
      </c>
      <c r="F26" t="s">
        <v>5</v>
      </c>
      <c r="G26" t="s">
        <v>15</v>
      </c>
      <c r="K26" t="s">
        <v>219</v>
      </c>
      <c r="M26" t="s">
        <v>220</v>
      </c>
      <c r="N26" s="190" t="s">
        <v>84</v>
      </c>
      <c r="O26" s="2" t="s">
        <v>221</v>
      </c>
      <c r="Q26" t="s">
        <v>118</v>
      </c>
      <c r="R26" s="184" t="s">
        <v>67</v>
      </c>
      <c r="S26" s="184" t="s">
        <v>68</v>
      </c>
      <c r="T26" s="184" t="s">
        <v>68</v>
      </c>
      <c r="U26" s="184" t="s">
        <v>67</v>
      </c>
      <c r="V26" s="184" t="s">
        <v>67</v>
      </c>
      <c r="W26" s="184" t="s">
        <v>68</v>
      </c>
      <c r="X26" s="184" t="s">
        <v>67</v>
      </c>
      <c r="Y26" s="184" t="s">
        <v>68</v>
      </c>
      <c r="Z26" s="184" t="s">
        <v>68</v>
      </c>
      <c r="AA26" t="s">
        <v>89</v>
      </c>
      <c r="AB26">
        <f>COUNTIF(R26:T26, "yes")</f>
        <v>1</v>
      </c>
      <c r="AC26">
        <f>COUNTIF(U26:W26, "yes")</f>
        <v>2</v>
      </c>
      <c r="AD26">
        <f>COUNTIF(X26:Z26, "yes")</f>
        <v>1</v>
      </c>
      <c r="AE26" t="s">
        <v>80</v>
      </c>
      <c r="AF26" t="s">
        <v>81</v>
      </c>
    </row>
    <row r="27" spans="1:33">
      <c r="A27" t="s">
        <v>222</v>
      </c>
      <c r="B27" t="s">
        <v>223</v>
      </c>
      <c r="F27" t="s">
        <v>5</v>
      </c>
      <c r="N27" s="2" t="s">
        <v>224</v>
      </c>
      <c r="O27" s="2"/>
      <c r="P27" t="s">
        <v>84</v>
      </c>
      <c r="Q27" t="s">
        <v>225</v>
      </c>
      <c r="R27" s="184" t="s">
        <v>67</v>
      </c>
      <c r="S27" s="184" t="s">
        <v>68</v>
      </c>
      <c r="T27" s="184" t="s">
        <v>68</v>
      </c>
      <c r="U27" s="184" t="s">
        <v>67</v>
      </c>
      <c r="V27" s="184" t="s">
        <v>67</v>
      </c>
      <c r="W27" s="184" t="s">
        <v>67</v>
      </c>
      <c r="X27" s="184" t="s">
        <v>67</v>
      </c>
      <c r="Y27" s="186" t="s">
        <v>67</v>
      </c>
      <c r="Z27" s="184" t="s">
        <v>68</v>
      </c>
      <c r="AA27" t="s">
        <v>69</v>
      </c>
      <c r="AB27">
        <f>COUNTIF(R27:T27, "yes")</f>
        <v>1</v>
      </c>
      <c r="AC27">
        <f>COUNTIF(U27:W27, "yes")</f>
        <v>3</v>
      </c>
      <c r="AD27">
        <f>COUNTIF(X27:Z27, "yes")</f>
        <v>2</v>
      </c>
    </row>
    <row r="28" spans="1:33">
      <c r="A28" t="s">
        <v>226</v>
      </c>
      <c r="B28" t="s">
        <v>227</v>
      </c>
      <c r="C28">
        <v>0.5</v>
      </c>
      <c r="D28">
        <v>2020</v>
      </c>
      <c r="E28" t="s">
        <v>228</v>
      </c>
      <c r="F28" t="s">
        <v>21</v>
      </c>
      <c r="K28" t="s">
        <v>61</v>
      </c>
      <c r="M28" t="s">
        <v>229</v>
      </c>
      <c r="N28" s="2" t="s">
        <v>230</v>
      </c>
      <c r="O28" s="2" t="s">
        <v>231</v>
      </c>
      <c r="P28" t="s">
        <v>232</v>
      </c>
      <c r="Q28" t="s">
        <v>233</v>
      </c>
      <c r="R28" s="184" t="s">
        <v>67</v>
      </c>
      <c r="S28" s="184" t="s">
        <v>67</v>
      </c>
      <c r="T28" s="184" t="s">
        <v>68</v>
      </c>
      <c r="U28" s="184" t="s">
        <v>67</v>
      </c>
      <c r="V28" s="184" t="s">
        <v>67</v>
      </c>
      <c r="W28" s="184" t="s">
        <v>67</v>
      </c>
      <c r="X28" s="184" t="s">
        <v>67</v>
      </c>
      <c r="Y28" s="186" t="s">
        <v>67</v>
      </c>
      <c r="Z28" s="184" t="s">
        <v>67</v>
      </c>
      <c r="AA28" t="s">
        <v>89</v>
      </c>
      <c r="AB28">
        <f>COUNTIF(R28:T28, "yes")</f>
        <v>2</v>
      </c>
      <c r="AC28">
        <f>COUNTIF(U28:W28, "yes")</f>
        <v>3</v>
      </c>
      <c r="AD28">
        <f>COUNTIF(X28:Z28, "yes")</f>
        <v>3</v>
      </c>
      <c r="AE28" t="s">
        <v>70</v>
      </c>
      <c r="AF28" t="s">
        <v>234</v>
      </c>
    </row>
    <row r="29" spans="1:33">
      <c r="A29" t="s">
        <v>235</v>
      </c>
      <c r="B29" t="s">
        <v>236</v>
      </c>
      <c r="C29">
        <v>0.5</v>
      </c>
      <c r="D29">
        <v>2019</v>
      </c>
      <c r="E29" t="s">
        <v>228</v>
      </c>
      <c r="F29" t="s">
        <v>19</v>
      </c>
      <c r="K29" t="s">
        <v>211</v>
      </c>
      <c r="M29" t="s">
        <v>237</v>
      </c>
      <c r="N29" s="2" t="s">
        <v>238</v>
      </c>
      <c r="O29" s="2" t="s">
        <v>239</v>
      </c>
      <c r="Q29" t="s">
        <v>240</v>
      </c>
      <c r="R29" s="184" t="s">
        <v>67</v>
      </c>
      <c r="S29" s="184" t="s">
        <v>68</v>
      </c>
      <c r="T29" s="184" t="s">
        <v>68</v>
      </c>
      <c r="U29" s="184" t="s">
        <v>67</v>
      </c>
      <c r="V29" s="184" t="s">
        <v>67</v>
      </c>
      <c r="W29" s="184" t="s">
        <v>67</v>
      </c>
      <c r="X29" s="184" t="s">
        <v>67</v>
      </c>
      <c r="Y29" s="186" t="s">
        <v>67</v>
      </c>
      <c r="Z29" s="184" t="s">
        <v>67</v>
      </c>
      <c r="AA29" t="s">
        <v>102</v>
      </c>
      <c r="AB29">
        <f>COUNTIF(R29:T29, "yes")</f>
        <v>1</v>
      </c>
      <c r="AC29">
        <f>COUNTIF(U29:W29, "yes")</f>
        <v>3</v>
      </c>
      <c r="AD29">
        <f>COUNTIF(X29:Z29, "yes")</f>
        <v>3</v>
      </c>
      <c r="AE29" t="s">
        <v>70</v>
      </c>
      <c r="AF29" t="s">
        <v>234</v>
      </c>
    </row>
    <row r="30" spans="1:33">
      <c r="A30" t="s">
        <v>241</v>
      </c>
      <c r="B30" t="s">
        <v>242</v>
      </c>
      <c r="C30">
        <v>0.5</v>
      </c>
      <c r="D30">
        <v>2020</v>
      </c>
      <c r="E30" t="s">
        <v>228</v>
      </c>
      <c r="F30" t="s">
        <v>19</v>
      </c>
      <c r="K30" t="s">
        <v>211</v>
      </c>
      <c r="L30" t="s">
        <v>243</v>
      </c>
      <c r="M30" t="s">
        <v>244</v>
      </c>
      <c r="N30" s="2" t="s">
        <v>245</v>
      </c>
      <c r="O30" s="2" t="s">
        <v>246</v>
      </c>
      <c r="P30" t="s">
        <v>247</v>
      </c>
      <c r="Q30" t="s">
        <v>233</v>
      </c>
      <c r="R30" s="184" t="s">
        <v>67</v>
      </c>
      <c r="S30" s="184" t="s">
        <v>67</v>
      </c>
      <c r="T30" s="184" t="s">
        <v>68</v>
      </c>
      <c r="U30" s="184" t="s">
        <v>67</v>
      </c>
      <c r="V30" s="184" t="s">
        <v>67</v>
      </c>
      <c r="W30" s="184" t="s">
        <v>67</v>
      </c>
      <c r="X30" s="184" t="s">
        <v>67</v>
      </c>
      <c r="Y30" s="186" t="s">
        <v>67</v>
      </c>
      <c r="Z30" s="184" t="s">
        <v>67</v>
      </c>
      <c r="AA30" t="s">
        <v>112</v>
      </c>
      <c r="AB30">
        <f>COUNTIF(R30:T30, "yes")</f>
        <v>2</v>
      </c>
      <c r="AC30">
        <f>COUNTIF(U30:W30, "yes")</f>
        <v>3</v>
      </c>
      <c r="AD30">
        <f>COUNTIF(X30:Z30, "yes")</f>
        <v>3</v>
      </c>
      <c r="AE30" t="s">
        <v>70</v>
      </c>
      <c r="AF30" t="s">
        <v>234</v>
      </c>
    </row>
    <row r="31" spans="1:33">
      <c r="A31" t="s">
        <v>248</v>
      </c>
      <c r="B31" t="s">
        <v>249</v>
      </c>
      <c r="C31">
        <v>0.5</v>
      </c>
      <c r="D31">
        <v>2019</v>
      </c>
      <c r="E31" t="s">
        <v>250</v>
      </c>
      <c r="F31" t="s">
        <v>9</v>
      </c>
      <c r="K31" t="s">
        <v>211</v>
      </c>
      <c r="M31" t="s">
        <v>251</v>
      </c>
      <c r="N31" s="2" t="s">
        <v>252</v>
      </c>
      <c r="O31" s="2" t="s">
        <v>253</v>
      </c>
      <c r="P31" t="s">
        <v>254</v>
      </c>
      <c r="Q31" t="s">
        <v>255</v>
      </c>
      <c r="R31" s="184" t="s">
        <v>67</v>
      </c>
      <c r="S31" s="184" t="s">
        <v>67</v>
      </c>
      <c r="T31" s="184" t="s">
        <v>68</v>
      </c>
      <c r="U31" s="184" t="s">
        <v>67</v>
      </c>
      <c r="V31" s="184" t="s">
        <v>67</v>
      </c>
      <c r="W31" s="184" t="s">
        <v>67</v>
      </c>
      <c r="X31" s="184" t="s">
        <v>67</v>
      </c>
      <c r="Y31" s="186" t="s">
        <v>67</v>
      </c>
      <c r="Z31" s="184" t="s">
        <v>68</v>
      </c>
      <c r="AA31" t="s">
        <v>119</v>
      </c>
      <c r="AB31">
        <f>COUNTIF(R31:T31, "yes")</f>
        <v>2</v>
      </c>
      <c r="AC31">
        <f>COUNTIF(U31:W31, "yes")</f>
        <v>3</v>
      </c>
      <c r="AD31">
        <f>COUNTIF(X31:Z31, "yes")</f>
        <v>2</v>
      </c>
      <c r="AE31" t="s">
        <v>70</v>
      </c>
      <c r="AF31" t="s">
        <v>234</v>
      </c>
    </row>
    <row r="32" spans="1:33">
      <c r="A32" t="s">
        <v>256</v>
      </c>
      <c r="B32" t="s">
        <v>257</v>
      </c>
      <c r="C32">
        <v>0.5</v>
      </c>
      <c r="D32">
        <v>2020</v>
      </c>
      <c r="E32" t="s">
        <v>228</v>
      </c>
      <c r="F32" t="s">
        <v>14</v>
      </c>
      <c r="K32" t="s">
        <v>211</v>
      </c>
      <c r="M32" t="s">
        <v>258</v>
      </c>
      <c r="N32" s="2" t="s">
        <v>259</v>
      </c>
      <c r="O32" s="2" t="s">
        <v>260</v>
      </c>
      <c r="P32" t="s">
        <v>261</v>
      </c>
      <c r="Q32" t="s">
        <v>262</v>
      </c>
      <c r="R32" s="184" t="s">
        <v>67</v>
      </c>
      <c r="S32" s="184" t="s">
        <v>67</v>
      </c>
      <c r="T32" s="184" t="s">
        <v>68</v>
      </c>
      <c r="U32" s="184" t="s">
        <v>67</v>
      </c>
      <c r="V32" s="184" t="s">
        <v>67</v>
      </c>
      <c r="W32" s="184" t="s">
        <v>67</v>
      </c>
      <c r="X32" s="184" t="s">
        <v>67</v>
      </c>
      <c r="Y32" s="186" t="s">
        <v>67</v>
      </c>
      <c r="Z32" s="184" t="s">
        <v>67</v>
      </c>
      <c r="AA32" t="s">
        <v>89</v>
      </c>
      <c r="AB32">
        <f>COUNTIF(R32:T32, "yes")</f>
        <v>2</v>
      </c>
      <c r="AC32">
        <f>COUNTIF(U32:W32, "yes")</f>
        <v>3</v>
      </c>
      <c r="AD32">
        <f>COUNTIF(X32:Z32, "yes")</f>
        <v>3</v>
      </c>
      <c r="AE32" t="s">
        <v>70</v>
      </c>
      <c r="AF32" t="s">
        <v>234</v>
      </c>
    </row>
    <row r="33" spans="1:32">
      <c r="A33" t="s">
        <v>263</v>
      </c>
      <c r="B33" t="s">
        <v>264</v>
      </c>
      <c r="C33">
        <v>0.5</v>
      </c>
      <c r="D33">
        <v>2022</v>
      </c>
      <c r="E33" t="s">
        <v>265</v>
      </c>
      <c r="F33" t="s">
        <v>19</v>
      </c>
      <c r="K33" t="s">
        <v>211</v>
      </c>
      <c r="L33" t="s">
        <v>266</v>
      </c>
      <c r="M33" t="s">
        <v>267</v>
      </c>
      <c r="N33" s="2" t="s">
        <v>268</v>
      </c>
      <c r="O33" s="2" t="s">
        <v>269</v>
      </c>
      <c r="P33" t="s">
        <v>261</v>
      </c>
      <c r="Q33" t="s">
        <v>270</v>
      </c>
      <c r="R33" s="184" t="s">
        <v>67</v>
      </c>
      <c r="S33" s="184" t="s">
        <v>67</v>
      </c>
      <c r="T33" s="184" t="s">
        <v>68</v>
      </c>
      <c r="U33" s="184" t="s">
        <v>67</v>
      </c>
      <c r="V33" s="184" t="s">
        <v>67</v>
      </c>
      <c r="W33" s="184" t="s">
        <v>67</v>
      </c>
      <c r="X33" s="184" t="s">
        <v>67</v>
      </c>
      <c r="Y33" s="186" t="s">
        <v>67</v>
      </c>
      <c r="Z33" s="184" t="s">
        <v>68</v>
      </c>
      <c r="AA33" t="s">
        <v>89</v>
      </c>
      <c r="AB33">
        <f>COUNTIF(R33:T33, "yes")</f>
        <v>2</v>
      </c>
      <c r="AC33">
        <f>COUNTIF(U33:W33, "yes")</f>
        <v>3</v>
      </c>
      <c r="AD33">
        <f>COUNTIF(X33:Z33, "yes")</f>
        <v>2</v>
      </c>
      <c r="AE33" t="s">
        <v>70</v>
      </c>
      <c r="AF33" t="s">
        <v>234</v>
      </c>
    </row>
    <row r="34" spans="1:32">
      <c r="A34" t="s">
        <v>271</v>
      </c>
      <c r="B34" t="s">
        <v>272</v>
      </c>
      <c r="C34">
        <v>0.5</v>
      </c>
      <c r="D34">
        <v>2019</v>
      </c>
      <c r="E34" t="s">
        <v>16</v>
      </c>
      <c r="F34" t="s">
        <v>16</v>
      </c>
      <c r="K34" t="s">
        <v>61</v>
      </c>
      <c r="M34" t="s">
        <v>273</v>
      </c>
      <c r="N34" s="2" t="s">
        <v>274</v>
      </c>
      <c r="O34" s="2" t="s">
        <v>275</v>
      </c>
      <c r="P34" t="s">
        <v>276</v>
      </c>
      <c r="Q34" t="s">
        <v>277</v>
      </c>
      <c r="R34" s="184" t="s">
        <v>67</v>
      </c>
      <c r="S34" s="184" t="s">
        <v>67</v>
      </c>
      <c r="T34" s="184" t="s">
        <v>68</v>
      </c>
      <c r="U34" s="184" t="s">
        <v>67</v>
      </c>
      <c r="V34" s="184" t="s">
        <v>67</v>
      </c>
      <c r="W34" s="184" t="s">
        <v>67</v>
      </c>
      <c r="X34" s="184" t="s">
        <v>67</v>
      </c>
      <c r="Y34" s="186" t="s">
        <v>67</v>
      </c>
      <c r="Z34" s="184" t="s">
        <v>67</v>
      </c>
      <c r="AA34" t="s">
        <v>89</v>
      </c>
      <c r="AB34">
        <f>COUNTIF(R34:T34, "yes")</f>
        <v>2</v>
      </c>
      <c r="AC34">
        <f>COUNTIF(U34:W34, "yes")</f>
        <v>3</v>
      </c>
      <c r="AD34">
        <f>COUNTIF(X34:Z34, "yes")</f>
        <v>3</v>
      </c>
      <c r="AE34" t="s">
        <v>70</v>
      </c>
      <c r="AF34" t="s">
        <v>234</v>
      </c>
    </row>
    <row r="35" spans="1:32">
      <c r="A35" t="s">
        <v>278</v>
      </c>
      <c r="B35" t="s">
        <v>279</v>
      </c>
      <c r="C35">
        <v>0.5</v>
      </c>
      <c r="D35">
        <v>2019</v>
      </c>
      <c r="E35" t="s">
        <v>250</v>
      </c>
      <c r="F35" t="s">
        <v>8</v>
      </c>
      <c r="G35" t="s">
        <v>22</v>
      </c>
      <c r="K35" t="s">
        <v>211</v>
      </c>
      <c r="M35" t="s">
        <v>280</v>
      </c>
      <c r="N35" s="2" t="s">
        <v>281</v>
      </c>
      <c r="O35" s="2" t="s">
        <v>282</v>
      </c>
      <c r="P35" t="s">
        <v>283</v>
      </c>
      <c r="Q35" t="s">
        <v>284</v>
      </c>
      <c r="R35" s="184" t="s">
        <v>67</v>
      </c>
      <c r="S35" s="184" t="s">
        <v>67</v>
      </c>
      <c r="T35" s="184" t="s">
        <v>68</v>
      </c>
      <c r="U35" s="184" t="s">
        <v>67</v>
      </c>
      <c r="V35" s="184" t="s">
        <v>67</v>
      </c>
      <c r="W35" s="184" t="s">
        <v>67</v>
      </c>
      <c r="X35" s="184" t="s">
        <v>67</v>
      </c>
      <c r="Y35" s="186" t="s">
        <v>67</v>
      </c>
      <c r="Z35" s="184" t="s">
        <v>68</v>
      </c>
      <c r="AA35" t="s">
        <v>102</v>
      </c>
      <c r="AB35">
        <f>COUNTIF(R35:T35, "yes")</f>
        <v>2</v>
      </c>
      <c r="AC35">
        <f>COUNTIF(U35:W35, "yes")</f>
        <v>3</v>
      </c>
      <c r="AD35">
        <f>COUNTIF(X35:Z35, "yes")</f>
        <v>2</v>
      </c>
      <c r="AE35" t="s">
        <v>70</v>
      </c>
      <c r="AF35" t="s">
        <v>234</v>
      </c>
    </row>
    <row r="36" spans="1:32">
      <c r="A36" t="s">
        <v>285</v>
      </c>
      <c r="B36" t="s">
        <v>286</v>
      </c>
      <c r="C36">
        <v>0.5</v>
      </c>
      <c r="D36">
        <v>2019</v>
      </c>
      <c r="E36" t="s">
        <v>228</v>
      </c>
      <c r="F36" t="s">
        <v>19</v>
      </c>
      <c r="K36" t="s">
        <v>211</v>
      </c>
      <c r="M36" t="s">
        <v>287</v>
      </c>
      <c r="N36" s="2" t="s">
        <v>288</v>
      </c>
      <c r="O36" s="2" t="s">
        <v>289</v>
      </c>
      <c r="P36" t="s">
        <v>290</v>
      </c>
      <c r="Q36" t="s">
        <v>233</v>
      </c>
      <c r="R36" s="184" t="s">
        <v>67</v>
      </c>
      <c r="S36" s="184" t="s">
        <v>67</v>
      </c>
      <c r="T36" s="184" t="s">
        <v>68</v>
      </c>
      <c r="U36" s="184" t="s">
        <v>67</v>
      </c>
      <c r="V36" s="184" t="s">
        <v>67</v>
      </c>
      <c r="W36" s="184" t="s">
        <v>67</v>
      </c>
      <c r="X36" s="184" t="s">
        <v>67</v>
      </c>
      <c r="Y36" s="186" t="s">
        <v>67</v>
      </c>
      <c r="Z36" s="184" t="s">
        <v>67</v>
      </c>
      <c r="AA36" t="s">
        <v>112</v>
      </c>
      <c r="AB36">
        <f>COUNTIF(R36:T36, "yes")</f>
        <v>2</v>
      </c>
      <c r="AC36">
        <f>COUNTIF(U36:W36, "yes")</f>
        <v>3</v>
      </c>
      <c r="AD36">
        <f>COUNTIF(X36:Z36, "yes")</f>
        <v>3</v>
      </c>
      <c r="AE36" t="s">
        <v>70</v>
      </c>
      <c r="AF36" t="s">
        <v>234</v>
      </c>
    </row>
    <row r="37" spans="1:32">
      <c r="A37" t="s">
        <v>291</v>
      </c>
      <c r="B37" t="s">
        <v>292</v>
      </c>
      <c r="F37" t="s">
        <v>19</v>
      </c>
      <c r="N37" s="2" t="s">
        <v>293</v>
      </c>
      <c r="O37" s="2"/>
      <c r="P37" t="s">
        <v>84</v>
      </c>
      <c r="Q37" t="s">
        <v>270</v>
      </c>
      <c r="R37" s="184" t="s">
        <v>67</v>
      </c>
      <c r="S37" s="184" t="s">
        <v>68</v>
      </c>
      <c r="T37" s="184" t="s">
        <v>68</v>
      </c>
      <c r="U37" s="184" t="s">
        <v>67</v>
      </c>
      <c r="V37" s="184" t="s">
        <v>67</v>
      </c>
      <c r="W37" s="184" t="s">
        <v>67</v>
      </c>
      <c r="X37" s="184" t="s">
        <v>67</v>
      </c>
      <c r="Y37" s="186" t="s">
        <v>67</v>
      </c>
      <c r="Z37" s="184" t="s">
        <v>68</v>
      </c>
      <c r="AA37" t="s">
        <v>69</v>
      </c>
      <c r="AB37">
        <f>COUNTIF(R37:T37, "yes")</f>
        <v>1</v>
      </c>
      <c r="AC37">
        <f>COUNTIF(U37:W37, "yes")</f>
        <v>3</v>
      </c>
      <c r="AD37">
        <f>COUNTIF(X37:Z37, "yes")</f>
        <v>2</v>
      </c>
    </row>
    <row r="38" spans="1:32">
      <c r="A38" t="s">
        <v>294</v>
      </c>
      <c r="B38" t="s">
        <v>295</v>
      </c>
      <c r="N38" s="2" t="s">
        <v>296</v>
      </c>
      <c r="O38" s="2"/>
      <c r="P38" t="s">
        <v>84</v>
      </c>
      <c r="Q38" t="s">
        <v>297</v>
      </c>
      <c r="R38" s="184" t="s">
        <v>67</v>
      </c>
      <c r="S38" s="184" t="s">
        <v>68</v>
      </c>
      <c r="T38" s="184" t="s">
        <v>68</v>
      </c>
      <c r="U38" s="184" t="s">
        <v>67</v>
      </c>
      <c r="V38" s="184" t="s">
        <v>67</v>
      </c>
      <c r="W38" s="184" t="s">
        <v>67</v>
      </c>
      <c r="X38" s="184" t="s">
        <v>67</v>
      </c>
      <c r="Y38" s="186" t="s">
        <v>67</v>
      </c>
      <c r="Z38" s="184" t="s">
        <v>67</v>
      </c>
      <c r="AA38" t="s">
        <v>69</v>
      </c>
      <c r="AB38">
        <f>COUNTIF(R38:T38, "yes")</f>
        <v>1</v>
      </c>
      <c r="AC38">
        <f>COUNTIF(U38:W38, "yes")</f>
        <v>3</v>
      </c>
      <c r="AD38">
        <f>COUNTIF(X38:Z38, "yes")</f>
        <v>3</v>
      </c>
    </row>
    <row r="39" spans="1:32">
      <c r="A39" t="s">
        <v>298</v>
      </c>
      <c r="B39" t="s">
        <v>299</v>
      </c>
      <c r="C39">
        <v>0.5</v>
      </c>
      <c r="D39">
        <v>2020</v>
      </c>
      <c r="E39" t="s">
        <v>228</v>
      </c>
      <c r="F39" t="s">
        <v>19</v>
      </c>
      <c r="K39" t="s">
        <v>211</v>
      </c>
      <c r="M39" t="s">
        <v>300</v>
      </c>
      <c r="N39" s="2" t="s">
        <v>301</v>
      </c>
      <c r="O39" s="2" t="s">
        <v>302</v>
      </c>
      <c r="P39" t="s">
        <v>84</v>
      </c>
      <c r="Q39" t="s">
        <v>240</v>
      </c>
      <c r="R39" s="184" t="s">
        <v>67</v>
      </c>
      <c r="S39" s="184" t="s">
        <v>68</v>
      </c>
      <c r="T39" s="184" t="s">
        <v>68</v>
      </c>
      <c r="U39" s="184" t="s">
        <v>67</v>
      </c>
      <c r="V39" s="184" t="s">
        <v>67</v>
      </c>
      <c r="W39" s="184" t="s">
        <v>67</v>
      </c>
      <c r="X39" s="184" t="s">
        <v>67</v>
      </c>
      <c r="Y39" s="186" t="s">
        <v>67</v>
      </c>
      <c r="Z39" s="184" t="s">
        <v>67</v>
      </c>
      <c r="AA39" t="s">
        <v>119</v>
      </c>
      <c r="AB39">
        <f>COUNTIF(R39:T39, "yes")</f>
        <v>1</v>
      </c>
      <c r="AC39">
        <f>COUNTIF(U39:W39, "yes")</f>
        <v>3</v>
      </c>
      <c r="AD39">
        <f>COUNTIF(X39:Z39, "yes")</f>
        <v>3</v>
      </c>
      <c r="AE39" t="s">
        <v>70</v>
      </c>
      <c r="AF39" t="s">
        <v>234</v>
      </c>
    </row>
    <row r="40" spans="1:32">
      <c r="A40" s="44" t="s">
        <v>303</v>
      </c>
      <c r="B40" t="s">
        <v>304</v>
      </c>
      <c r="C40" t="s">
        <v>84</v>
      </c>
      <c r="D40">
        <v>2019</v>
      </c>
      <c r="E40" t="s">
        <v>196</v>
      </c>
      <c r="F40" t="s">
        <v>20</v>
      </c>
      <c r="K40" t="s">
        <v>84</v>
      </c>
      <c r="M40" t="s">
        <v>197</v>
      </c>
      <c r="N40" s="190" t="s">
        <v>84</v>
      </c>
      <c r="O40" s="2" t="s">
        <v>305</v>
      </c>
      <c r="P40" t="s">
        <v>84</v>
      </c>
      <c r="Q40" t="s">
        <v>84</v>
      </c>
      <c r="R40" s="184" t="s">
        <v>68</v>
      </c>
      <c r="S40" s="184" t="s">
        <v>68</v>
      </c>
      <c r="T40" s="184" t="s">
        <v>68</v>
      </c>
      <c r="U40" s="184" t="s">
        <v>68</v>
      </c>
      <c r="V40" s="184" t="s">
        <v>68</v>
      </c>
      <c r="W40" s="184" t="s">
        <v>68</v>
      </c>
      <c r="X40" s="184" t="s">
        <v>68</v>
      </c>
      <c r="Y40" s="184" t="s">
        <v>68</v>
      </c>
      <c r="Z40" s="184" t="s">
        <v>68</v>
      </c>
      <c r="AA40" t="s">
        <v>102</v>
      </c>
      <c r="AB40">
        <f>COUNTIF(R40:T40, "yes")</f>
        <v>0</v>
      </c>
      <c r="AC40">
        <f>COUNTIF(U40:W40, "yes")</f>
        <v>0</v>
      </c>
      <c r="AD40">
        <f>COUNTIF(X40:Z40, "yes")</f>
        <v>0</v>
      </c>
      <c r="AE40" t="s">
        <v>80</v>
      </c>
      <c r="AF40" t="s">
        <v>81</v>
      </c>
    </row>
    <row r="41" spans="1:32">
      <c r="A41" t="s">
        <v>306</v>
      </c>
      <c r="B41" t="s">
        <v>307</v>
      </c>
      <c r="C41" t="s">
        <v>308</v>
      </c>
      <c r="D41">
        <v>2019</v>
      </c>
      <c r="F41" t="s">
        <v>15</v>
      </c>
      <c r="K41" t="s">
        <v>219</v>
      </c>
      <c r="M41" t="s">
        <v>309</v>
      </c>
      <c r="N41" s="2" t="s">
        <v>310</v>
      </c>
      <c r="O41" s="2" t="s">
        <v>310</v>
      </c>
      <c r="Q41" t="s">
        <v>311</v>
      </c>
      <c r="R41" s="184" t="s">
        <v>67</v>
      </c>
      <c r="S41" s="184" t="s">
        <v>68</v>
      </c>
      <c r="T41" s="184" t="s">
        <v>68</v>
      </c>
      <c r="U41" s="184" t="s">
        <v>67</v>
      </c>
      <c r="V41" s="184" t="s">
        <v>67</v>
      </c>
      <c r="W41" s="184" t="s">
        <v>67</v>
      </c>
      <c r="X41" s="184" t="s">
        <v>67</v>
      </c>
      <c r="Y41" s="184" t="s">
        <v>67</v>
      </c>
      <c r="Z41" s="184" t="s">
        <v>68</v>
      </c>
      <c r="AA41" t="s">
        <v>102</v>
      </c>
      <c r="AB41">
        <f>COUNTIF(R41:T41, "yes")</f>
        <v>1</v>
      </c>
      <c r="AC41">
        <f>COUNTIF(U41:W41, "yes")</f>
        <v>3</v>
      </c>
      <c r="AD41">
        <f>COUNTIF(X41:Z41, "yes")</f>
        <v>2</v>
      </c>
      <c r="AE41" t="s">
        <v>80</v>
      </c>
      <c r="AF41" t="s">
        <v>81</v>
      </c>
    </row>
    <row r="42" spans="1:32">
      <c r="A42" t="s">
        <v>312</v>
      </c>
      <c r="B42" t="s">
        <v>313</v>
      </c>
      <c r="C42" t="s">
        <v>84</v>
      </c>
      <c r="D42">
        <v>2023</v>
      </c>
      <c r="E42" t="s">
        <v>7</v>
      </c>
      <c r="F42" t="s">
        <v>7</v>
      </c>
      <c r="G42" t="s">
        <v>16</v>
      </c>
      <c r="K42" t="s">
        <v>61</v>
      </c>
      <c r="L42" t="s">
        <v>314</v>
      </c>
      <c r="N42" s="2" t="s">
        <v>315</v>
      </c>
      <c r="O42" s="2" t="s">
        <v>316</v>
      </c>
      <c r="P42" t="s">
        <v>317</v>
      </c>
      <c r="Q42" t="s">
        <v>318</v>
      </c>
      <c r="R42" s="184" t="s">
        <v>67</v>
      </c>
      <c r="S42" s="184" t="s">
        <v>67</v>
      </c>
      <c r="T42" s="184" t="s">
        <v>67</v>
      </c>
      <c r="U42" s="184" t="s">
        <v>67</v>
      </c>
      <c r="V42" s="184" t="s">
        <v>67</v>
      </c>
      <c r="W42" s="184" t="s">
        <v>67</v>
      </c>
      <c r="X42" s="184" t="s">
        <v>67</v>
      </c>
      <c r="Y42" s="184" t="s">
        <v>68</v>
      </c>
      <c r="Z42" s="184" t="s">
        <v>68</v>
      </c>
      <c r="AA42" t="s">
        <v>112</v>
      </c>
      <c r="AB42">
        <f>COUNTIF(R42:T42, "yes")</f>
        <v>3</v>
      </c>
      <c r="AC42">
        <f>COUNTIF(U42:W42, "yes")</f>
        <v>3</v>
      </c>
      <c r="AD42">
        <f>COUNTIF(X42:Z42, "yes")</f>
        <v>1</v>
      </c>
      <c r="AE42" t="s">
        <v>80</v>
      </c>
      <c r="AF42" t="s">
        <v>81</v>
      </c>
    </row>
    <row r="43" spans="1:32">
      <c r="A43" t="s">
        <v>319</v>
      </c>
      <c r="B43" t="s">
        <v>78</v>
      </c>
      <c r="C43">
        <v>0.8</v>
      </c>
      <c r="D43">
        <v>2019</v>
      </c>
      <c r="E43" t="s">
        <v>196</v>
      </c>
      <c r="F43" t="s">
        <v>20</v>
      </c>
      <c r="K43" t="s">
        <v>74</v>
      </c>
      <c r="M43" t="s">
        <v>320</v>
      </c>
      <c r="N43" s="2" t="s">
        <v>321</v>
      </c>
      <c r="O43" s="2" t="s">
        <v>322</v>
      </c>
      <c r="P43" t="s">
        <v>323</v>
      </c>
      <c r="Q43" t="s">
        <v>324</v>
      </c>
      <c r="R43" s="184" t="s">
        <v>67</v>
      </c>
      <c r="S43" s="184" t="s">
        <v>67</v>
      </c>
      <c r="T43" s="184" t="s">
        <v>68</v>
      </c>
      <c r="U43" s="184" t="s">
        <v>67</v>
      </c>
      <c r="V43" s="184" t="s">
        <v>67</v>
      </c>
      <c r="W43" s="184" t="s">
        <v>67</v>
      </c>
      <c r="X43" s="184" t="s">
        <v>67</v>
      </c>
      <c r="Y43" s="184" t="s">
        <v>67</v>
      </c>
      <c r="Z43" s="184" t="s">
        <v>68</v>
      </c>
      <c r="AA43" t="s">
        <v>119</v>
      </c>
      <c r="AB43">
        <f>COUNTIF(R43:T43, "yes")</f>
        <v>2</v>
      </c>
      <c r="AC43">
        <f>COUNTIF(U43:W43, "yes")</f>
        <v>3</v>
      </c>
      <c r="AD43">
        <f>COUNTIF(X43:Z43, "yes")</f>
        <v>2</v>
      </c>
      <c r="AE43" t="s">
        <v>80</v>
      </c>
      <c r="AF43" t="s">
        <v>81</v>
      </c>
    </row>
    <row r="44" spans="1:32">
      <c r="A44" t="s">
        <v>325</v>
      </c>
      <c r="B44" t="s">
        <v>326</v>
      </c>
      <c r="C44" t="s">
        <v>59</v>
      </c>
      <c r="D44">
        <v>2022</v>
      </c>
      <c r="E44" t="s">
        <v>327</v>
      </c>
      <c r="F44" t="s">
        <v>5</v>
      </c>
      <c r="G44" t="s">
        <v>20</v>
      </c>
      <c r="K44" t="s">
        <v>84</v>
      </c>
      <c r="M44" t="s">
        <v>190</v>
      </c>
      <c r="N44" s="2" t="s">
        <v>328</v>
      </c>
      <c r="O44" s="2" t="s">
        <v>329</v>
      </c>
      <c r="P44" t="s">
        <v>330</v>
      </c>
      <c r="Q44" t="s">
        <v>331</v>
      </c>
      <c r="R44" s="184" t="s">
        <v>67</v>
      </c>
      <c r="S44" s="184" t="s">
        <v>67</v>
      </c>
      <c r="T44" s="184" t="s">
        <v>68</v>
      </c>
      <c r="U44" s="184" t="s">
        <v>67</v>
      </c>
      <c r="V44" s="184" t="s">
        <v>67</v>
      </c>
      <c r="W44" s="184" t="s">
        <v>67</v>
      </c>
      <c r="X44" s="184" t="s">
        <v>67</v>
      </c>
      <c r="Y44" s="185" t="s">
        <v>68</v>
      </c>
      <c r="Z44" s="184" t="s">
        <v>68</v>
      </c>
      <c r="AA44" t="s">
        <v>89</v>
      </c>
      <c r="AB44">
        <f>COUNTIF(R44:T44, "yes")</f>
        <v>2</v>
      </c>
      <c r="AC44">
        <f>COUNTIF(U44:W44, "yes")</f>
        <v>3</v>
      </c>
      <c r="AD44">
        <f>COUNTIF(X44:Z44, "yes")</f>
        <v>1</v>
      </c>
      <c r="AE44" t="s">
        <v>80</v>
      </c>
      <c r="AF44" t="s">
        <v>81</v>
      </c>
    </row>
    <row r="45" spans="1:32">
      <c r="A45" t="s">
        <v>332</v>
      </c>
      <c r="B45" t="s">
        <v>333</v>
      </c>
      <c r="D45">
        <v>2023</v>
      </c>
      <c r="F45" t="s">
        <v>5</v>
      </c>
      <c r="G45" t="s">
        <v>6</v>
      </c>
      <c r="K45" t="s">
        <v>211</v>
      </c>
      <c r="L45" t="s">
        <v>334</v>
      </c>
      <c r="M45" t="s">
        <v>335</v>
      </c>
      <c r="N45" s="2" t="s">
        <v>336</v>
      </c>
      <c r="O45" s="190"/>
      <c r="P45" t="s">
        <v>337</v>
      </c>
      <c r="Q45" t="s">
        <v>338</v>
      </c>
      <c r="R45" s="184" t="s">
        <v>67</v>
      </c>
      <c r="S45" s="184" t="s">
        <v>67</v>
      </c>
      <c r="T45" s="184" t="s">
        <v>68</v>
      </c>
      <c r="U45" s="184" t="s">
        <v>67</v>
      </c>
      <c r="V45" s="184" t="s">
        <v>67</v>
      </c>
      <c r="W45" s="184" t="s">
        <v>67</v>
      </c>
      <c r="X45" s="184" t="s">
        <v>67</v>
      </c>
      <c r="Y45" s="184" t="s">
        <v>67</v>
      </c>
      <c r="Z45" s="184" t="s">
        <v>68</v>
      </c>
      <c r="AA45" t="s">
        <v>102</v>
      </c>
      <c r="AB45">
        <f>COUNTIF(R45:T45, "yes")</f>
        <v>2</v>
      </c>
      <c r="AC45">
        <f>COUNTIF(U45:W45, "yes")</f>
        <v>3</v>
      </c>
      <c r="AD45">
        <f>COUNTIF(X45:Z45, "yes")</f>
        <v>2</v>
      </c>
      <c r="AE45" t="s">
        <v>80</v>
      </c>
      <c r="AF45" t="s">
        <v>81</v>
      </c>
    </row>
    <row r="46" spans="1:32">
      <c r="A46" t="s">
        <v>339</v>
      </c>
      <c r="B46" t="s">
        <v>340</v>
      </c>
      <c r="C46" t="s">
        <v>84</v>
      </c>
      <c r="D46">
        <v>2023</v>
      </c>
      <c r="E46" t="s">
        <v>228</v>
      </c>
      <c r="F46" t="s">
        <v>19</v>
      </c>
      <c r="G46" t="s">
        <v>5</v>
      </c>
      <c r="K46" t="s">
        <v>61</v>
      </c>
      <c r="M46" t="s">
        <v>341</v>
      </c>
      <c r="N46" s="2" t="s">
        <v>342</v>
      </c>
      <c r="O46" s="190"/>
      <c r="P46" t="s">
        <v>343</v>
      </c>
      <c r="Q46" t="s">
        <v>344</v>
      </c>
      <c r="R46" s="184" t="s">
        <v>67</v>
      </c>
      <c r="S46" s="184" t="s">
        <v>67</v>
      </c>
      <c r="T46" s="184" t="s">
        <v>67</v>
      </c>
      <c r="U46" s="184" t="s">
        <v>67</v>
      </c>
      <c r="V46" s="184" t="s">
        <v>67</v>
      </c>
      <c r="W46" s="184" t="s">
        <v>67</v>
      </c>
      <c r="X46" s="184" t="s">
        <v>67</v>
      </c>
      <c r="Y46" s="184" t="s">
        <v>67</v>
      </c>
      <c r="Z46" s="184" t="s">
        <v>68</v>
      </c>
      <c r="AA46" t="s">
        <v>102</v>
      </c>
      <c r="AB46">
        <f>COUNTIF(R46:T46, "yes")</f>
        <v>3</v>
      </c>
      <c r="AC46">
        <f>COUNTIF(U46:W46, "yes")</f>
        <v>3</v>
      </c>
      <c r="AD46">
        <f>COUNTIF(X46:Z46, "yes")</f>
        <v>2</v>
      </c>
      <c r="AE46" t="s">
        <v>80</v>
      </c>
      <c r="AF46" t="s">
        <v>81</v>
      </c>
    </row>
    <row r="47" spans="1:32">
      <c r="A47" s="44" t="s">
        <v>345</v>
      </c>
      <c r="B47" t="s">
        <v>346</v>
      </c>
      <c r="C47">
        <v>2</v>
      </c>
      <c r="D47">
        <v>2021</v>
      </c>
      <c r="E47" t="s">
        <v>250</v>
      </c>
      <c r="F47" t="s">
        <v>9</v>
      </c>
      <c r="K47" t="s">
        <v>347</v>
      </c>
      <c r="M47" t="s">
        <v>348</v>
      </c>
      <c r="N47" s="190" t="s">
        <v>84</v>
      </c>
      <c r="O47" s="2" t="s">
        <v>349</v>
      </c>
      <c r="P47" t="s">
        <v>84</v>
      </c>
      <c r="Q47" s="44" t="s">
        <v>350</v>
      </c>
      <c r="R47" s="185" t="s">
        <v>80</v>
      </c>
      <c r="S47" s="184" t="s">
        <v>80</v>
      </c>
      <c r="T47" s="184" t="s">
        <v>67</v>
      </c>
      <c r="U47" s="184" t="s">
        <v>67</v>
      </c>
      <c r="V47" s="184" t="s">
        <v>67</v>
      </c>
      <c r="W47" s="184" t="s">
        <v>67</v>
      </c>
      <c r="X47" s="184" t="s">
        <v>68</v>
      </c>
      <c r="Y47" s="184" t="s">
        <v>68</v>
      </c>
      <c r="Z47" s="184" t="s">
        <v>68</v>
      </c>
      <c r="AA47" t="s">
        <v>112</v>
      </c>
      <c r="AB47">
        <f>COUNTIF(R47:T47, "yes")</f>
        <v>1</v>
      </c>
      <c r="AC47">
        <f>COUNTIF(U47:W47, "yes")</f>
        <v>3</v>
      </c>
      <c r="AD47">
        <f>COUNTIF(X47:Z47, "yes")</f>
        <v>0</v>
      </c>
      <c r="AE47" t="s">
        <v>80</v>
      </c>
      <c r="AF47" t="s">
        <v>81</v>
      </c>
    </row>
    <row r="48" spans="1:32">
      <c r="A48" t="s">
        <v>351</v>
      </c>
      <c r="B48" t="s">
        <v>352</v>
      </c>
      <c r="C48" t="s">
        <v>353</v>
      </c>
      <c r="D48" t="s">
        <v>84</v>
      </c>
      <c r="F48" t="s">
        <v>16</v>
      </c>
      <c r="K48" t="s">
        <v>354</v>
      </c>
      <c r="M48" t="s">
        <v>355</v>
      </c>
      <c r="N48" s="2" t="s">
        <v>356</v>
      </c>
      <c r="O48" s="2" t="s">
        <v>357</v>
      </c>
      <c r="P48" t="s">
        <v>84</v>
      </c>
      <c r="Q48" t="s">
        <v>358</v>
      </c>
      <c r="R48" s="184" t="s">
        <v>67</v>
      </c>
      <c r="S48" s="184" t="s">
        <v>68</v>
      </c>
      <c r="T48" s="184" t="s">
        <v>68</v>
      </c>
      <c r="U48" s="184" t="s">
        <v>67</v>
      </c>
      <c r="V48" s="184" t="s">
        <v>67</v>
      </c>
      <c r="W48" s="184" t="s">
        <v>67</v>
      </c>
      <c r="X48" s="184" t="s">
        <v>67</v>
      </c>
      <c r="Y48" s="184" t="s">
        <v>67</v>
      </c>
      <c r="Z48" s="184" t="s">
        <v>68</v>
      </c>
      <c r="AA48" t="s">
        <v>119</v>
      </c>
      <c r="AB48">
        <f>COUNTIF(R48:T48, "yes")</f>
        <v>1</v>
      </c>
      <c r="AC48">
        <f>COUNTIF(U48:W48, "yes")</f>
        <v>3</v>
      </c>
      <c r="AD48">
        <f>COUNTIF(X48:Z48, "yes")</f>
        <v>2</v>
      </c>
      <c r="AE48" t="s">
        <v>80</v>
      </c>
      <c r="AF48" t="s">
        <v>81</v>
      </c>
    </row>
    <row r="49" spans="1:32">
      <c r="A49" t="s">
        <v>359</v>
      </c>
      <c r="B49" t="s">
        <v>360</v>
      </c>
      <c r="C49" t="s">
        <v>361</v>
      </c>
      <c r="D49">
        <v>2019</v>
      </c>
      <c r="E49" t="s">
        <v>250</v>
      </c>
      <c r="F49" t="s">
        <v>15</v>
      </c>
      <c r="G49" t="s">
        <v>362</v>
      </c>
      <c r="K49" t="s">
        <v>61</v>
      </c>
      <c r="M49" t="s">
        <v>363</v>
      </c>
      <c r="N49" s="2" t="s">
        <v>364</v>
      </c>
      <c r="O49" s="2" t="s">
        <v>364</v>
      </c>
      <c r="P49" t="s">
        <v>365</v>
      </c>
      <c r="Q49" t="s">
        <v>366</v>
      </c>
      <c r="R49" s="184" t="s">
        <v>67</v>
      </c>
      <c r="S49" s="184" t="s">
        <v>67</v>
      </c>
      <c r="T49" s="184" t="s">
        <v>67</v>
      </c>
      <c r="U49" s="184" t="s">
        <v>67</v>
      </c>
      <c r="V49" s="184" t="s">
        <v>67</v>
      </c>
      <c r="W49" s="184" t="s">
        <v>67</v>
      </c>
      <c r="X49" s="184" t="s">
        <v>67</v>
      </c>
      <c r="Y49" s="184" t="s">
        <v>67</v>
      </c>
      <c r="Z49" s="184" t="s">
        <v>68</v>
      </c>
      <c r="AA49" t="s">
        <v>89</v>
      </c>
      <c r="AB49">
        <f>COUNTIF(R49:T49, "yes")</f>
        <v>3</v>
      </c>
      <c r="AC49">
        <f>COUNTIF(U49:W49, "yes")</f>
        <v>3</v>
      </c>
      <c r="AD49">
        <f>COUNTIF(X49:Z49, "yes")</f>
        <v>2</v>
      </c>
      <c r="AE49" t="s">
        <v>80</v>
      </c>
      <c r="AF49" t="s">
        <v>81</v>
      </c>
    </row>
    <row r="50" spans="1:32">
      <c r="A50" t="s">
        <v>367</v>
      </c>
      <c r="B50" s="24" t="s">
        <v>368</v>
      </c>
      <c r="C50">
        <v>1</v>
      </c>
      <c r="D50">
        <v>2006</v>
      </c>
      <c r="F50" t="s">
        <v>16</v>
      </c>
      <c r="K50" t="s">
        <v>369</v>
      </c>
      <c r="L50" t="s">
        <v>370</v>
      </c>
      <c r="M50" t="s">
        <v>371</v>
      </c>
      <c r="N50" s="190" t="s">
        <v>84</v>
      </c>
      <c r="O50" s="2" t="s">
        <v>372</v>
      </c>
      <c r="P50" t="s">
        <v>84</v>
      </c>
      <c r="Q50" t="s">
        <v>373</v>
      </c>
      <c r="R50" s="184" t="s">
        <v>67</v>
      </c>
      <c r="S50" s="184" t="s">
        <v>68</v>
      </c>
      <c r="T50" s="184" t="s">
        <v>68</v>
      </c>
      <c r="U50" s="184" t="s">
        <v>67</v>
      </c>
      <c r="V50" s="184" t="s">
        <v>67</v>
      </c>
      <c r="W50" s="184" t="s">
        <v>68</v>
      </c>
      <c r="X50" s="184" t="s">
        <v>67</v>
      </c>
      <c r="Y50" s="184" t="s">
        <v>67</v>
      </c>
      <c r="Z50" s="184" t="s">
        <v>68</v>
      </c>
      <c r="AA50" t="s">
        <v>102</v>
      </c>
      <c r="AB50">
        <f>COUNTIF(R50:T50, "yes")</f>
        <v>1</v>
      </c>
      <c r="AC50">
        <f>COUNTIF(U50:W50, "yes")</f>
        <v>2</v>
      </c>
      <c r="AD50">
        <f>COUNTIF(X50:Z50, "yes")</f>
        <v>2</v>
      </c>
      <c r="AE50" t="s">
        <v>80</v>
      </c>
      <c r="AF50" t="s">
        <v>81</v>
      </c>
    </row>
    <row r="51" spans="1:32">
      <c r="A51" t="s">
        <v>374</v>
      </c>
      <c r="B51" t="s">
        <v>375</v>
      </c>
      <c r="C51" t="s">
        <v>376</v>
      </c>
      <c r="D51">
        <v>2022</v>
      </c>
      <c r="E51" t="s">
        <v>123</v>
      </c>
      <c r="F51" t="s">
        <v>5</v>
      </c>
      <c r="K51" t="s">
        <v>61</v>
      </c>
      <c r="M51" t="s">
        <v>377</v>
      </c>
      <c r="N51" s="6" t="s">
        <v>378</v>
      </c>
      <c r="O51" s="2" t="s">
        <v>379</v>
      </c>
      <c r="P51" t="s">
        <v>380</v>
      </c>
      <c r="Q51" t="s">
        <v>381</v>
      </c>
      <c r="R51" s="184" t="s">
        <v>67</v>
      </c>
      <c r="S51" s="184" t="s">
        <v>67</v>
      </c>
      <c r="T51" s="184" t="s">
        <v>67</v>
      </c>
      <c r="U51" s="184" t="s">
        <v>67</v>
      </c>
      <c r="V51" s="184" t="s">
        <v>67</v>
      </c>
      <c r="W51" s="184" t="s">
        <v>67</v>
      </c>
      <c r="X51" s="184" t="s">
        <v>67</v>
      </c>
      <c r="Y51" s="184" t="s">
        <v>67</v>
      </c>
      <c r="Z51" s="184" t="s">
        <v>67</v>
      </c>
      <c r="AA51" t="s">
        <v>69</v>
      </c>
      <c r="AB51">
        <f>COUNTIF(R51:T51, "yes")</f>
        <v>3</v>
      </c>
      <c r="AC51">
        <f>COUNTIF(U51:W51, "yes")</f>
        <v>3</v>
      </c>
      <c r="AD51">
        <f>COUNTIF(X51:Z51, "yes")</f>
        <v>3</v>
      </c>
      <c r="AE51" t="s">
        <v>70</v>
      </c>
      <c r="AF51" t="s">
        <v>199</v>
      </c>
    </row>
    <row r="52" spans="1:32">
      <c r="A52" t="s">
        <v>382</v>
      </c>
      <c r="B52" t="s">
        <v>383</v>
      </c>
      <c r="C52" t="s">
        <v>384</v>
      </c>
      <c r="D52">
        <v>2022</v>
      </c>
      <c r="E52" t="s">
        <v>385</v>
      </c>
      <c r="F52" t="s">
        <v>11</v>
      </c>
      <c r="K52" t="s">
        <v>386</v>
      </c>
      <c r="M52" t="s">
        <v>387</v>
      </c>
      <c r="N52" s="2" t="s">
        <v>388</v>
      </c>
      <c r="O52" s="2" t="s">
        <v>389</v>
      </c>
      <c r="P52" t="s">
        <v>84</v>
      </c>
      <c r="Q52" t="s">
        <v>118</v>
      </c>
      <c r="R52" s="184" t="s">
        <v>67</v>
      </c>
      <c r="S52" s="184" t="s">
        <v>68</v>
      </c>
      <c r="T52" s="184" t="s">
        <v>68</v>
      </c>
      <c r="U52" s="184" t="s">
        <v>67</v>
      </c>
      <c r="V52" s="184" t="s">
        <v>67</v>
      </c>
      <c r="W52" s="184" t="s">
        <v>67</v>
      </c>
      <c r="X52" s="184" t="s">
        <v>67</v>
      </c>
      <c r="Y52" s="184" t="s">
        <v>67</v>
      </c>
      <c r="Z52" s="184" t="s">
        <v>68</v>
      </c>
      <c r="AA52" t="s">
        <v>102</v>
      </c>
      <c r="AB52">
        <f>COUNTIF(R52:T52, "yes")</f>
        <v>1</v>
      </c>
      <c r="AC52">
        <f>COUNTIF(U52:W52, "yes")</f>
        <v>3</v>
      </c>
      <c r="AD52">
        <f>COUNTIF(X52:Z52, "yes")</f>
        <v>2</v>
      </c>
      <c r="AE52" t="s">
        <v>80</v>
      </c>
      <c r="AF52" t="s">
        <v>81</v>
      </c>
    </row>
    <row r="53" spans="1:32">
      <c r="A53" t="s">
        <v>390</v>
      </c>
      <c r="B53" t="s">
        <v>391</v>
      </c>
      <c r="C53" t="s">
        <v>139</v>
      </c>
      <c r="D53">
        <v>2023</v>
      </c>
      <c r="E53" t="s">
        <v>385</v>
      </c>
      <c r="F53" t="s">
        <v>11</v>
      </c>
      <c r="K53" t="s">
        <v>61</v>
      </c>
      <c r="M53" t="s">
        <v>392</v>
      </c>
      <c r="N53" s="2" t="s">
        <v>393</v>
      </c>
      <c r="O53" s="2" t="s">
        <v>394</v>
      </c>
      <c r="P53" t="s">
        <v>151</v>
      </c>
      <c r="Q53" t="s">
        <v>395</v>
      </c>
      <c r="R53" s="184" t="s">
        <v>67</v>
      </c>
      <c r="S53" s="184" t="s">
        <v>68</v>
      </c>
      <c r="T53" s="184" t="s">
        <v>67</v>
      </c>
      <c r="U53" s="184" t="s">
        <v>67</v>
      </c>
      <c r="V53" s="184" t="s">
        <v>67</v>
      </c>
      <c r="W53" s="184" t="s">
        <v>67</v>
      </c>
      <c r="X53" s="184" t="s">
        <v>67</v>
      </c>
      <c r="Y53" s="184" t="s">
        <v>67</v>
      </c>
      <c r="Z53" s="184" t="s">
        <v>68</v>
      </c>
      <c r="AA53" t="s">
        <v>89</v>
      </c>
      <c r="AB53">
        <f>COUNTIF(R53:T53, "yes")</f>
        <v>2</v>
      </c>
      <c r="AC53">
        <f>COUNTIF(U53:W53, "yes")</f>
        <v>3</v>
      </c>
      <c r="AD53">
        <f>COUNTIF(X53:Z53, "yes")</f>
        <v>2</v>
      </c>
      <c r="AE53" t="s">
        <v>80</v>
      </c>
      <c r="AF53" t="s">
        <v>81</v>
      </c>
    </row>
    <row r="54" spans="1:32">
      <c r="A54" t="s">
        <v>731</v>
      </c>
      <c r="B54" s="24" t="s">
        <v>732</v>
      </c>
      <c r="C54" t="s">
        <v>84</v>
      </c>
      <c r="D54">
        <v>2022</v>
      </c>
      <c r="E54" t="s">
        <v>533</v>
      </c>
      <c r="F54" t="s">
        <v>10</v>
      </c>
      <c r="G54" t="s">
        <v>9</v>
      </c>
      <c r="K54" t="s">
        <v>61</v>
      </c>
      <c r="M54" t="s">
        <v>733</v>
      </c>
      <c r="N54" s="2" t="s">
        <v>84</v>
      </c>
      <c r="O54" s="2" t="s">
        <v>734</v>
      </c>
      <c r="P54" t="s">
        <v>1033</v>
      </c>
      <c r="Q54" t="s">
        <v>735</v>
      </c>
      <c r="R54" s="184" t="s">
        <v>67</v>
      </c>
      <c r="S54" s="184" t="s">
        <v>67</v>
      </c>
      <c r="T54" s="184" t="s">
        <v>67</v>
      </c>
      <c r="U54" s="184" t="s">
        <v>68</v>
      </c>
      <c r="V54" s="184" t="s">
        <v>67</v>
      </c>
      <c r="W54" s="184" t="s">
        <v>68</v>
      </c>
      <c r="X54" s="184" t="s">
        <v>67</v>
      </c>
      <c r="Y54" s="184" t="s">
        <v>68</v>
      </c>
      <c r="Z54" s="184" t="s">
        <v>68</v>
      </c>
      <c r="AA54" t="s">
        <v>112</v>
      </c>
      <c r="AB54">
        <f>COUNTIF(R54:T54, "yes")</f>
        <v>3</v>
      </c>
      <c r="AC54">
        <f>COUNTIF(U54:W54, "yes")</f>
        <v>1</v>
      </c>
      <c r="AD54">
        <f>COUNTIF(X54:Z54, "yes")</f>
        <v>1</v>
      </c>
      <c r="AE54" t="s">
        <v>80</v>
      </c>
      <c r="AF54" t="s">
        <v>81</v>
      </c>
    </row>
    <row r="55" spans="1:32">
      <c r="A55" t="s">
        <v>396</v>
      </c>
      <c r="B55" t="s">
        <v>397</v>
      </c>
      <c r="C55" t="s">
        <v>398</v>
      </c>
      <c r="D55">
        <v>2020</v>
      </c>
      <c r="E55" t="s">
        <v>228</v>
      </c>
      <c r="F55" t="s">
        <v>13</v>
      </c>
      <c r="K55" t="s">
        <v>61</v>
      </c>
      <c r="M55" t="s">
        <v>399</v>
      </c>
      <c r="N55" s="2" t="s">
        <v>400</v>
      </c>
      <c r="O55" s="2" t="s">
        <v>400</v>
      </c>
      <c r="P55" t="s">
        <v>401</v>
      </c>
      <c r="Q55" t="s">
        <v>402</v>
      </c>
      <c r="R55" s="184" t="s">
        <v>67</v>
      </c>
      <c r="S55" s="184" t="s">
        <v>68</v>
      </c>
      <c r="T55" s="184" t="s">
        <v>68</v>
      </c>
      <c r="U55" s="184" t="s">
        <v>67</v>
      </c>
      <c r="V55" s="184" t="s">
        <v>67</v>
      </c>
      <c r="W55" s="184" t="s">
        <v>67</v>
      </c>
      <c r="X55" s="184" t="s">
        <v>67</v>
      </c>
      <c r="Y55" s="184" t="s">
        <v>67</v>
      </c>
      <c r="Z55" s="184" t="s">
        <v>67</v>
      </c>
      <c r="AA55" t="s">
        <v>112</v>
      </c>
      <c r="AB55">
        <f>COUNTIF(R55:T55, "yes")</f>
        <v>1</v>
      </c>
      <c r="AC55">
        <f>COUNTIF(U55:W55, "yes")</f>
        <v>3</v>
      </c>
      <c r="AD55">
        <f>COUNTIF(X55:Z55, "yes")</f>
        <v>3</v>
      </c>
      <c r="AE55" t="s">
        <v>80</v>
      </c>
      <c r="AF55" t="s">
        <v>81</v>
      </c>
    </row>
    <row r="56" spans="1:32">
      <c r="A56" t="s">
        <v>403</v>
      </c>
      <c r="B56" t="s">
        <v>404</v>
      </c>
      <c r="C56" t="s">
        <v>84</v>
      </c>
      <c r="D56">
        <v>2021</v>
      </c>
      <c r="E56" t="s">
        <v>405</v>
      </c>
      <c r="F56" t="s">
        <v>6</v>
      </c>
      <c r="G56" t="s">
        <v>20</v>
      </c>
      <c r="K56" t="s">
        <v>61</v>
      </c>
      <c r="L56" t="s">
        <v>406</v>
      </c>
      <c r="M56" t="s">
        <v>407</v>
      </c>
      <c r="N56" s="2" t="s">
        <v>408</v>
      </c>
      <c r="O56" s="2" t="s">
        <v>409</v>
      </c>
      <c r="P56" t="s">
        <v>410</v>
      </c>
      <c r="Q56" t="s">
        <v>411</v>
      </c>
      <c r="R56" s="184" t="s">
        <v>67</v>
      </c>
      <c r="S56" s="184" t="s">
        <v>67</v>
      </c>
      <c r="T56" s="184" t="s">
        <v>67</v>
      </c>
      <c r="U56" s="184" t="s">
        <v>68</v>
      </c>
      <c r="V56" s="184" t="s">
        <v>67</v>
      </c>
      <c r="W56" s="184" t="s">
        <v>67</v>
      </c>
      <c r="X56" s="184" t="s">
        <v>67</v>
      </c>
      <c r="Y56" s="184" t="s">
        <v>67</v>
      </c>
      <c r="Z56" s="184" t="s">
        <v>68</v>
      </c>
      <c r="AA56" t="s">
        <v>89</v>
      </c>
      <c r="AB56">
        <f>COUNTIF(R56:T56, "yes")</f>
        <v>3</v>
      </c>
      <c r="AC56">
        <f>COUNTIF(U56:W56, "yes")</f>
        <v>2</v>
      </c>
      <c r="AD56">
        <f>COUNTIF(X56:Z56, "yes")</f>
        <v>2</v>
      </c>
      <c r="AE56" t="s">
        <v>80</v>
      </c>
      <c r="AF56" t="s">
        <v>81</v>
      </c>
    </row>
    <row r="57" spans="1:32">
      <c r="A57" t="s">
        <v>412</v>
      </c>
      <c r="B57" t="s">
        <v>413</v>
      </c>
      <c r="C57">
        <v>0.2</v>
      </c>
      <c r="D57">
        <v>2023</v>
      </c>
      <c r="E57" t="s">
        <v>106</v>
      </c>
      <c r="F57" t="s">
        <v>14</v>
      </c>
      <c r="K57" t="s">
        <v>61</v>
      </c>
      <c r="L57" t="s">
        <v>414</v>
      </c>
      <c r="N57" s="2" t="s">
        <v>415</v>
      </c>
      <c r="O57" s="2" t="s">
        <v>416</v>
      </c>
      <c r="P57" t="s">
        <v>1035</v>
      </c>
      <c r="Q57" t="s">
        <v>417</v>
      </c>
      <c r="R57" s="184" t="s">
        <v>67</v>
      </c>
      <c r="S57" s="184" t="s">
        <v>67</v>
      </c>
      <c r="T57" s="184" t="s">
        <v>67</v>
      </c>
      <c r="U57" s="184" t="s">
        <v>67</v>
      </c>
      <c r="V57" s="184" t="s">
        <v>67</v>
      </c>
      <c r="W57" s="184" t="s">
        <v>67</v>
      </c>
      <c r="X57" s="184" t="s">
        <v>67</v>
      </c>
      <c r="Y57" s="184" t="s">
        <v>67</v>
      </c>
      <c r="Z57" s="184" t="s">
        <v>68</v>
      </c>
      <c r="AA57" t="s">
        <v>102</v>
      </c>
      <c r="AB57">
        <f>COUNTIF(R57:T57, "yes")</f>
        <v>3</v>
      </c>
      <c r="AC57">
        <f>COUNTIF(U57:W57, "yes")</f>
        <v>3</v>
      </c>
      <c r="AD57">
        <f>COUNTIF(X57:Z57, "yes")</f>
        <v>2</v>
      </c>
      <c r="AE57" t="s">
        <v>80</v>
      </c>
      <c r="AF57" t="s">
        <v>81</v>
      </c>
    </row>
    <row r="58" spans="1:32">
      <c r="A58" t="s">
        <v>418</v>
      </c>
      <c r="B58" t="s">
        <v>1033</v>
      </c>
      <c r="C58" t="s">
        <v>84</v>
      </c>
      <c r="D58">
        <v>2019</v>
      </c>
      <c r="E58" t="s">
        <v>420</v>
      </c>
      <c r="F58" t="s">
        <v>5</v>
      </c>
      <c r="G58" t="s">
        <v>6</v>
      </c>
      <c r="I58" t="s">
        <v>190</v>
      </c>
      <c r="J58" t="s">
        <v>421</v>
      </c>
      <c r="K58" t="s">
        <v>369</v>
      </c>
      <c r="M58" t="s">
        <v>422</v>
      </c>
      <c r="N58" s="2" t="s">
        <v>423</v>
      </c>
      <c r="O58" s="2" t="s">
        <v>424</v>
      </c>
      <c r="P58" t="s">
        <v>84</v>
      </c>
      <c r="Q58" t="s">
        <v>425</v>
      </c>
      <c r="R58" s="184" t="s">
        <v>67</v>
      </c>
      <c r="S58" s="184" t="s">
        <v>68</v>
      </c>
      <c r="T58" s="184" t="s">
        <v>68</v>
      </c>
      <c r="U58" s="184" t="s">
        <v>67</v>
      </c>
      <c r="V58" s="184" t="s">
        <v>67</v>
      </c>
      <c r="W58" s="184" t="s">
        <v>67</v>
      </c>
      <c r="X58" s="184" t="s">
        <v>67</v>
      </c>
      <c r="Y58" s="184" t="s">
        <v>68</v>
      </c>
      <c r="Z58" s="184" t="s">
        <v>67</v>
      </c>
      <c r="AA58" t="s">
        <v>112</v>
      </c>
      <c r="AB58">
        <f>COUNTIF(R58:T58, "yes")</f>
        <v>1</v>
      </c>
      <c r="AC58">
        <f>COUNTIF(U58:W58, "yes")</f>
        <v>3</v>
      </c>
      <c r="AD58">
        <f>COUNTIF(X58:Z58, "yes")</f>
        <v>2</v>
      </c>
      <c r="AE58" t="s">
        <v>80</v>
      </c>
      <c r="AF58" t="s">
        <v>81</v>
      </c>
    </row>
    <row r="59" spans="1:32">
      <c r="A59" t="s">
        <v>426</v>
      </c>
      <c r="B59" t="s">
        <v>427</v>
      </c>
      <c r="C59">
        <v>0.1</v>
      </c>
      <c r="D59">
        <v>2024</v>
      </c>
      <c r="E59" t="s">
        <v>85</v>
      </c>
      <c r="F59" t="s">
        <v>6</v>
      </c>
      <c r="K59" t="s">
        <v>74</v>
      </c>
      <c r="N59" s="2" t="s">
        <v>428</v>
      </c>
      <c r="O59" s="2" t="s">
        <v>429</v>
      </c>
      <c r="P59" t="s">
        <v>84</v>
      </c>
      <c r="Q59" t="s">
        <v>430</v>
      </c>
      <c r="R59" s="184" t="s">
        <v>67</v>
      </c>
      <c r="S59" s="184" t="s">
        <v>68</v>
      </c>
      <c r="T59" s="184" t="s">
        <v>68</v>
      </c>
      <c r="U59" s="184" t="s">
        <v>67</v>
      </c>
      <c r="V59" s="184" t="s">
        <v>67</v>
      </c>
      <c r="W59" s="184" t="s">
        <v>67</v>
      </c>
      <c r="X59" s="184" t="s">
        <v>67</v>
      </c>
      <c r="Y59" s="184" t="s">
        <v>67</v>
      </c>
      <c r="Z59" s="184" t="s">
        <v>68</v>
      </c>
      <c r="AA59" t="s">
        <v>119</v>
      </c>
      <c r="AB59">
        <f>COUNTIF(R59:T59, "yes")</f>
        <v>1</v>
      </c>
      <c r="AC59">
        <f>COUNTIF(U59:W59, "yes")</f>
        <v>3</v>
      </c>
      <c r="AD59">
        <f>COUNTIF(X59:Z59, "yes")</f>
        <v>2</v>
      </c>
      <c r="AE59" t="s">
        <v>80</v>
      </c>
      <c r="AF59" t="s">
        <v>81</v>
      </c>
    </row>
    <row r="60" spans="1:32">
      <c r="A60" t="s">
        <v>431</v>
      </c>
      <c r="B60" t="s">
        <v>432</v>
      </c>
      <c r="C60" t="s">
        <v>433</v>
      </c>
      <c r="D60">
        <v>2020</v>
      </c>
      <c r="E60" t="s">
        <v>60</v>
      </c>
      <c r="F60" t="s">
        <v>14</v>
      </c>
      <c r="K60" t="s">
        <v>61</v>
      </c>
      <c r="M60" t="s">
        <v>434</v>
      </c>
      <c r="N60" s="6" t="s">
        <v>435</v>
      </c>
      <c r="O60" s="2" t="s">
        <v>64</v>
      </c>
      <c r="P60" t="s">
        <v>84</v>
      </c>
      <c r="Q60" t="s">
        <v>118</v>
      </c>
      <c r="R60" s="184" t="s">
        <v>67</v>
      </c>
      <c r="S60" s="184" t="s">
        <v>67</v>
      </c>
      <c r="T60" s="184" t="s">
        <v>68</v>
      </c>
      <c r="U60" s="184" t="s">
        <v>67</v>
      </c>
      <c r="V60" s="184" t="s">
        <v>67</v>
      </c>
      <c r="W60" s="184" t="s">
        <v>67</v>
      </c>
      <c r="X60" s="184" t="s">
        <v>67</v>
      </c>
      <c r="Y60" s="184" t="s">
        <v>67</v>
      </c>
      <c r="Z60" s="184" t="s">
        <v>67</v>
      </c>
      <c r="AA60" t="s">
        <v>69</v>
      </c>
      <c r="AB60">
        <f>COUNTIF(R60:T60, "yes")</f>
        <v>2</v>
      </c>
      <c r="AC60">
        <f>COUNTIF(U60:W60, "yes")</f>
        <v>3</v>
      </c>
      <c r="AD60">
        <f>COUNTIF(X60:Z60, "yes")</f>
        <v>3</v>
      </c>
      <c r="AE60" t="s">
        <v>70</v>
      </c>
      <c r="AF60" t="s">
        <v>71</v>
      </c>
    </row>
    <row r="61" spans="1:32">
      <c r="A61" t="s">
        <v>436</v>
      </c>
      <c r="B61" t="s">
        <v>330</v>
      </c>
      <c r="D61">
        <v>2024</v>
      </c>
      <c r="F61" t="s">
        <v>19</v>
      </c>
      <c r="G61" t="s">
        <v>21</v>
      </c>
      <c r="K61" t="s">
        <v>347</v>
      </c>
      <c r="M61" t="s">
        <v>437</v>
      </c>
      <c r="N61" s="2" t="s">
        <v>438</v>
      </c>
      <c r="O61" s="2" t="s">
        <v>439</v>
      </c>
      <c r="P61" t="s">
        <v>440</v>
      </c>
      <c r="Q61" t="s">
        <v>441</v>
      </c>
      <c r="R61" s="184" t="s">
        <v>67</v>
      </c>
      <c r="S61" s="184" t="s">
        <v>67</v>
      </c>
      <c r="T61" s="184" t="s">
        <v>68</v>
      </c>
      <c r="U61" s="184" t="s">
        <v>67</v>
      </c>
      <c r="V61" s="184" t="s">
        <v>67</v>
      </c>
      <c r="W61" s="184" t="s">
        <v>67</v>
      </c>
      <c r="X61" s="184" t="s">
        <v>67</v>
      </c>
      <c r="Y61" s="184" t="s">
        <v>67</v>
      </c>
      <c r="Z61" s="184" t="s">
        <v>68</v>
      </c>
      <c r="AA61" t="s">
        <v>119</v>
      </c>
      <c r="AB61">
        <f>COUNTIF(R61:T61, "yes")</f>
        <v>2</v>
      </c>
      <c r="AC61">
        <f>COUNTIF(U61:W61, "yes")</f>
        <v>3</v>
      </c>
      <c r="AD61">
        <f>COUNTIF(X61:Z61, "yes")</f>
        <v>2</v>
      </c>
      <c r="AE61" t="s">
        <v>80</v>
      </c>
      <c r="AF61" t="s">
        <v>81</v>
      </c>
    </row>
    <row r="62" spans="1:32">
      <c r="A62" t="s">
        <v>442</v>
      </c>
      <c r="B62" t="s">
        <v>443</v>
      </c>
      <c r="C62" t="s">
        <v>444</v>
      </c>
      <c r="D62">
        <v>2022</v>
      </c>
      <c r="E62" t="s">
        <v>146</v>
      </c>
      <c r="F62" t="s">
        <v>15</v>
      </c>
      <c r="K62" t="s">
        <v>61</v>
      </c>
      <c r="M62" t="s">
        <v>445</v>
      </c>
      <c r="N62" s="6" t="s">
        <v>446</v>
      </c>
      <c r="O62" s="2" t="s">
        <v>446</v>
      </c>
      <c r="P62" t="s">
        <v>447</v>
      </c>
      <c r="Q62" t="s">
        <v>448</v>
      </c>
      <c r="R62" s="184" t="s">
        <v>67</v>
      </c>
      <c r="S62" s="184" t="s">
        <v>67</v>
      </c>
      <c r="T62" s="184" t="s">
        <v>68</v>
      </c>
      <c r="U62" s="184" t="s">
        <v>67</v>
      </c>
      <c r="V62" s="184" t="s">
        <v>67</v>
      </c>
      <c r="W62" s="184" t="s">
        <v>67</v>
      </c>
      <c r="X62" s="184" t="s">
        <v>67</v>
      </c>
      <c r="Y62" s="184" t="s">
        <v>67</v>
      </c>
      <c r="Z62" s="184" t="s">
        <v>67</v>
      </c>
      <c r="AA62" t="s">
        <v>69</v>
      </c>
      <c r="AB62">
        <f>COUNTIF(R62:T62, "yes")</f>
        <v>2</v>
      </c>
      <c r="AC62">
        <f>COUNTIF(U62:W62, "yes")</f>
        <v>3</v>
      </c>
      <c r="AD62">
        <f>COUNTIF(X62:Z62, "yes")</f>
        <v>3</v>
      </c>
      <c r="AE62" t="s">
        <v>70</v>
      </c>
      <c r="AF62" t="s">
        <v>199</v>
      </c>
    </row>
    <row r="63" spans="1:32">
      <c r="A63" t="s">
        <v>449</v>
      </c>
      <c r="B63" t="s">
        <v>450</v>
      </c>
      <c r="E63" t="s">
        <v>106</v>
      </c>
      <c r="F63" t="s">
        <v>10</v>
      </c>
      <c r="N63" s="2" t="s">
        <v>1059</v>
      </c>
      <c r="O63" s="2" t="s">
        <v>451</v>
      </c>
      <c r="P63" t="s">
        <v>452</v>
      </c>
      <c r="Q63" t="s">
        <v>453</v>
      </c>
      <c r="R63" s="184" t="s">
        <v>67</v>
      </c>
      <c r="S63" s="184" t="s">
        <v>67</v>
      </c>
      <c r="T63" s="184" t="s">
        <v>68</v>
      </c>
      <c r="U63" s="184" t="s">
        <v>67</v>
      </c>
      <c r="V63" s="184" t="s">
        <v>67</v>
      </c>
      <c r="W63" s="184" t="s">
        <v>67</v>
      </c>
      <c r="X63" s="184" t="s">
        <v>67</v>
      </c>
      <c r="Y63" s="184" t="s">
        <v>67</v>
      </c>
      <c r="Z63" s="184" t="s">
        <v>67</v>
      </c>
      <c r="AA63" t="s">
        <v>112</v>
      </c>
      <c r="AB63">
        <f>COUNTIF(R63:T63, "yes")</f>
        <v>2</v>
      </c>
      <c r="AC63">
        <f>COUNTIF(U63:W63, "yes")</f>
        <v>3</v>
      </c>
      <c r="AD63">
        <f>COUNTIF(X63:Z63, "yes")</f>
        <v>3</v>
      </c>
      <c r="AE63" t="s">
        <v>80</v>
      </c>
      <c r="AF63" t="s">
        <v>81</v>
      </c>
    </row>
    <row r="64" spans="1:32">
      <c r="A64" t="s">
        <v>1036</v>
      </c>
      <c r="B64" t="s">
        <v>1037</v>
      </c>
      <c r="N64" s="190" t="s">
        <v>1038</v>
      </c>
      <c r="O64" s="190"/>
      <c r="Q64" s="44"/>
      <c r="AB64">
        <f>COUNTIF(R64:T64, "yes")</f>
        <v>0</v>
      </c>
      <c r="AC64">
        <f>COUNTIF(U64:W64, "yes")</f>
        <v>0</v>
      </c>
      <c r="AD64">
        <f>COUNTIF(X64:Z64, "yes")</f>
        <v>0</v>
      </c>
    </row>
    <row r="65" spans="1:32">
      <c r="A65" t="s">
        <v>454</v>
      </c>
      <c r="B65" t="s">
        <v>455</v>
      </c>
      <c r="C65" t="s">
        <v>183</v>
      </c>
      <c r="D65">
        <v>2020</v>
      </c>
      <c r="E65" t="s">
        <v>60</v>
      </c>
      <c r="F65" t="s">
        <v>9</v>
      </c>
      <c r="K65" t="s">
        <v>61</v>
      </c>
      <c r="M65" t="s">
        <v>456</v>
      </c>
      <c r="N65" s="6" t="s">
        <v>457</v>
      </c>
      <c r="O65" s="2" t="s">
        <v>64</v>
      </c>
      <c r="P65" t="s">
        <v>458</v>
      </c>
      <c r="Q65" t="s">
        <v>459</v>
      </c>
      <c r="R65" s="184" t="s">
        <v>67</v>
      </c>
      <c r="S65" s="184" t="s">
        <v>67</v>
      </c>
      <c r="T65" s="184" t="s">
        <v>68</v>
      </c>
      <c r="U65" s="184" t="s">
        <v>67</v>
      </c>
      <c r="V65" s="184" t="s">
        <v>67</v>
      </c>
      <c r="W65" s="184" t="s">
        <v>67</v>
      </c>
      <c r="X65" s="184" t="s">
        <v>67</v>
      </c>
      <c r="Y65" s="184" t="s">
        <v>67</v>
      </c>
      <c r="Z65" s="184" t="s">
        <v>67</v>
      </c>
      <c r="AA65" t="s">
        <v>69</v>
      </c>
      <c r="AB65">
        <f>COUNTIF(R65:T65, "yes")</f>
        <v>2</v>
      </c>
      <c r="AC65">
        <f>COUNTIF(U65:W65, "yes")</f>
        <v>3</v>
      </c>
      <c r="AD65">
        <f>COUNTIF(X65:Z65, "yes")</f>
        <v>3</v>
      </c>
      <c r="AE65" t="s">
        <v>70</v>
      </c>
      <c r="AF65" t="s">
        <v>71</v>
      </c>
    </row>
    <row r="66" spans="1:32">
      <c r="A66" t="s">
        <v>460</v>
      </c>
      <c r="B66" t="s">
        <v>461</v>
      </c>
      <c r="C66">
        <v>1.1000000000000001</v>
      </c>
      <c r="D66">
        <v>2020</v>
      </c>
      <c r="E66" t="s">
        <v>462</v>
      </c>
      <c r="F66" t="s">
        <v>9</v>
      </c>
      <c r="G66" t="s">
        <v>462</v>
      </c>
      <c r="K66" t="s">
        <v>115</v>
      </c>
      <c r="M66" t="s">
        <v>463</v>
      </c>
      <c r="N66" s="190" t="s">
        <v>84</v>
      </c>
      <c r="O66" s="2" t="s">
        <v>117</v>
      </c>
      <c r="P66" t="s">
        <v>84</v>
      </c>
      <c r="Q66" t="s">
        <v>118</v>
      </c>
      <c r="R66" s="184" t="s">
        <v>67</v>
      </c>
      <c r="S66" s="184" t="s">
        <v>68</v>
      </c>
      <c r="T66" s="184" t="s">
        <v>68</v>
      </c>
      <c r="U66" s="184" t="s">
        <v>68</v>
      </c>
      <c r="V66" s="184" t="s">
        <v>67</v>
      </c>
      <c r="W66" s="184" t="s">
        <v>68</v>
      </c>
      <c r="X66" s="184" t="s">
        <v>68</v>
      </c>
      <c r="Y66" s="184" t="s">
        <v>68</v>
      </c>
      <c r="Z66" s="184" t="s">
        <v>68</v>
      </c>
      <c r="AA66" t="s">
        <v>89</v>
      </c>
      <c r="AB66">
        <f>COUNTIF(R66:T66, "yes")</f>
        <v>1</v>
      </c>
      <c r="AC66">
        <f>COUNTIF(U66:W66, "yes")</f>
        <v>1</v>
      </c>
      <c r="AD66">
        <f>COUNTIF(X66:Z66, "yes")</f>
        <v>0</v>
      </c>
      <c r="AE66" t="s">
        <v>80</v>
      </c>
      <c r="AF66" t="s">
        <v>81</v>
      </c>
    </row>
    <row r="67" spans="1:32">
      <c r="A67" t="s">
        <v>464</v>
      </c>
      <c r="B67" t="s">
        <v>337</v>
      </c>
      <c r="C67">
        <v>0.2</v>
      </c>
      <c r="D67">
        <v>2023</v>
      </c>
      <c r="E67" t="s">
        <v>106</v>
      </c>
      <c r="F67" t="s">
        <v>14</v>
      </c>
      <c r="K67" t="s">
        <v>61</v>
      </c>
      <c r="L67" t="s">
        <v>465</v>
      </c>
      <c r="N67" s="2" t="s">
        <v>466</v>
      </c>
      <c r="O67" s="2" t="s">
        <v>467</v>
      </c>
      <c r="P67" t="s">
        <v>84</v>
      </c>
      <c r="Q67" t="s">
        <v>468</v>
      </c>
      <c r="R67" s="184" t="s">
        <v>67</v>
      </c>
      <c r="S67" s="184" t="s">
        <v>67</v>
      </c>
      <c r="T67" s="184" t="s">
        <v>67</v>
      </c>
      <c r="U67" s="184" t="s">
        <v>67</v>
      </c>
      <c r="V67" s="184" t="s">
        <v>67</v>
      </c>
      <c r="W67" s="184" t="s">
        <v>67</v>
      </c>
      <c r="X67" s="184" t="s">
        <v>67</v>
      </c>
      <c r="Y67" s="184" t="s">
        <v>67</v>
      </c>
      <c r="Z67" s="184" t="s">
        <v>67</v>
      </c>
      <c r="AA67" t="s">
        <v>112</v>
      </c>
      <c r="AB67">
        <f>COUNTIF(R67:T67, "yes")</f>
        <v>3</v>
      </c>
      <c r="AC67">
        <f>COUNTIF(U67:W67, "yes")</f>
        <v>3</v>
      </c>
      <c r="AD67">
        <f>COUNTIF(X67:Z67, "yes")</f>
        <v>3</v>
      </c>
      <c r="AE67" t="s">
        <v>80</v>
      </c>
      <c r="AF67" t="s">
        <v>81</v>
      </c>
    </row>
    <row r="68" spans="1:32">
      <c r="A68" t="s">
        <v>469</v>
      </c>
      <c r="B68" t="s">
        <v>470</v>
      </c>
      <c r="C68" t="s">
        <v>122</v>
      </c>
      <c r="D68">
        <v>2020</v>
      </c>
      <c r="E68" t="s">
        <v>16</v>
      </c>
      <c r="F68" t="s">
        <v>16</v>
      </c>
      <c r="K68" t="s">
        <v>61</v>
      </c>
      <c r="M68" t="s">
        <v>471</v>
      </c>
      <c r="N68" s="6" t="s">
        <v>472</v>
      </c>
      <c r="O68" s="2" t="s">
        <v>64</v>
      </c>
      <c r="P68" t="s">
        <v>473</v>
      </c>
      <c r="Q68" t="s">
        <v>474</v>
      </c>
      <c r="R68" s="184" t="s">
        <v>67</v>
      </c>
      <c r="S68" s="184" t="s">
        <v>67</v>
      </c>
      <c r="T68" s="184" t="s">
        <v>68</v>
      </c>
      <c r="U68" s="184" t="s">
        <v>67</v>
      </c>
      <c r="V68" s="184" t="s">
        <v>67</v>
      </c>
      <c r="W68" s="184" t="s">
        <v>67</v>
      </c>
      <c r="X68" s="184" t="s">
        <v>67</v>
      </c>
      <c r="Y68" s="184" t="s">
        <v>67</v>
      </c>
      <c r="Z68" s="184" t="s">
        <v>68</v>
      </c>
      <c r="AA68" t="s">
        <v>69</v>
      </c>
      <c r="AB68">
        <f>COUNTIF(R68:T68, "yes")</f>
        <v>2</v>
      </c>
      <c r="AC68">
        <f>COUNTIF(U68:W68, "yes")</f>
        <v>3</v>
      </c>
      <c r="AD68">
        <f>COUNTIF(X68:Z68, "yes")</f>
        <v>2</v>
      </c>
      <c r="AE68" t="s">
        <v>70</v>
      </c>
      <c r="AF68" t="s">
        <v>71</v>
      </c>
    </row>
    <row r="69" spans="1:32">
      <c r="A69" t="s">
        <v>475</v>
      </c>
      <c r="B69" t="s">
        <v>476</v>
      </c>
      <c r="C69">
        <v>1.1000000000000001</v>
      </c>
      <c r="D69">
        <v>2019</v>
      </c>
      <c r="E69" t="s">
        <v>16</v>
      </c>
      <c r="F69" t="s">
        <v>16</v>
      </c>
      <c r="K69" t="s">
        <v>477</v>
      </c>
      <c r="M69" t="s">
        <v>478</v>
      </c>
      <c r="N69" s="2" t="s">
        <v>479</v>
      </c>
      <c r="O69" s="2" t="s">
        <v>479</v>
      </c>
      <c r="P69" t="s">
        <v>352</v>
      </c>
      <c r="Q69" t="s">
        <v>480</v>
      </c>
      <c r="R69" s="184" t="s">
        <v>67</v>
      </c>
      <c r="S69" s="184" t="s">
        <v>68</v>
      </c>
      <c r="T69" s="184" t="s">
        <v>68</v>
      </c>
      <c r="U69" s="184" t="s">
        <v>67</v>
      </c>
      <c r="V69" s="184" t="s">
        <v>67</v>
      </c>
      <c r="W69" s="184" t="s">
        <v>67</v>
      </c>
      <c r="X69" s="184" t="s">
        <v>67</v>
      </c>
      <c r="Y69" s="184" t="s">
        <v>68</v>
      </c>
      <c r="Z69" s="184" t="s">
        <v>68</v>
      </c>
      <c r="AA69" t="s">
        <v>112</v>
      </c>
      <c r="AB69">
        <f>COUNTIF(R69:T69, "yes")</f>
        <v>1</v>
      </c>
      <c r="AC69">
        <f>COUNTIF(U69:W69, "yes")</f>
        <v>3</v>
      </c>
      <c r="AD69">
        <f>COUNTIF(X69:Z69, "yes")</f>
        <v>1</v>
      </c>
      <c r="AE69" t="s">
        <v>80</v>
      </c>
      <c r="AF69" t="s">
        <v>81</v>
      </c>
    </row>
    <row r="70" spans="1:32">
      <c r="A70" t="s">
        <v>481</v>
      </c>
      <c r="B70" t="s">
        <v>482</v>
      </c>
      <c r="C70" t="s">
        <v>122</v>
      </c>
      <c r="D70">
        <v>2019</v>
      </c>
      <c r="E70" t="s">
        <v>228</v>
      </c>
      <c r="F70" t="s">
        <v>5</v>
      </c>
      <c r="G70" t="s">
        <v>15</v>
      </c>
      <c r="K70" t="s">
        <v>74</v>
      </c>
      <c r="M70" t="s">
        <v>483</v>
      </c>
      <c r="N70" s="2" t="s">
        <v>484</v>
      </c>
      <c r="O70" s="190"/>
      <c r="P70" t="s">
        <v>1034</v>
      </c>
      <c r="Q70" t="s">
        <v>485</v>
      </c>
      <c r="R70" s="184" t="s">
        <v>67</v>
      </c>
      <c r="S70" s="184" t="s">
        <v>67</v>
      </c>
      <c r="T70" s="184" t="s">
        <v>68</v>
      </c>
      <c r="U70" s="184" t="s">
        <v>67</v>
      </c>
      <c r="V70" s="184" t="s">
        <v>67</v>
      </c>
      <c r="W70" s="184" t="s">
        <v>67</v>
      </c>
      <c r="X70" s="184" t="s">
        <v>67</v>
      </c>
      <c r="Y70" s="184" t="s">
        <v>67</v>
      </c>
      <c r="Z70" s="184" t="s">
        <v>68</v>
      </c>
      <c r="AA70" t="s">
        <v>119</v>
      </c>
      <c r="AB70">
        <f>COUNTIF(R70:T70, "yes")</f>
        <v>2</v>
      </c>
      <c r="AC70">
        <f>COUNTIF(U70:W70, "yes")</f>
        <v>3</v>
      </c>
      <c r="AD70">
        <f>COUNTIF(X70:Z70, "yes")</f>
        <v>2</v>
      </c>
      <c r="AE70" t="s">
        <v>80</v>
      </c>
      <c r="AF70" t="s">
        <v>81</v>
      </c>
    </row>
    <row r="71" spans="1:32">
      <c r="A71" t="s">
        <v>486</v>
      </c>
      <c r="B71" t="s">
        <v>487</v>
      </c>
      <c r="C71" t="s">
        <v>84</v>
      </c>
      <c r="D71">
        <v>2024</v>
      </c>
      <c r="E71" t="s">
        <v>7</v>
      </c>
      <c r="F71" t="s">
        <v>7</v>
      </c>
      <c r="K71" t="s">
        <v>477</v>
      </c>
      <c r="M71" t="s">
        <v>488</v>
      </c>
      <c r="N71" s="190" t="s">
        <v>84</v>
      </c>
      <c r="O71" s="2" t="s">
        <v>489</v>
      </c>
      <c r="P71" t="s">
        <v>490</v>
      </c>
      <c r="Q71" t="s">
        <v>491</v>
      </c>
      <c r="R71" s="184" t="s">
        <v>67</v>
      </c>
      <c r="S71" s="184" t="s">
        <v>67</v>
      </c>
      <c r="T71" s="184" t="s">
        <v>68</v>
      </c>
      <c r="U71" s="184" t="s">
        <v>67</v>
      </c>
      <c r="V71" s="184" t="s">
        <v>68</v>
      </c>
      <c r="W71" s="184" t="s">
        <v>68</v>
      </c>
      <c r="X71" s="184" t="s">
        <v>67</v>
      </c>
      <c r="Y71" s="184" t="s">
        <v>68</v>
      </c>
      <c r="Z71" s="184" t="s">
        <v>68</v>
      </c>
      <c r="AA71" t="s">
        <v>89</v>
      </c>
      <c r="AB71">
        <f>COUNTIF(R71:T71, "yes")</f>
        <v>2</v>
      </c>
      <c r="AC71">
        <f>COUNTIF(U71:W71, "yes")</f>
        <v>1</v>
      </c>
      <c r="AD71">
        <f>COUNTIF(X71:Z71, "yes")</f>
        <v>1</v>
      </c>
      <c r="AE71" t="s">
        <v>80</v>
      </c>
      <c r="AF71" t="s">
        <v>81</v>
      </c>
    </row>
    <row r="72" spans="1:32">
      <c r="A72" t="s">
        <v>492</v>
      </c>
      <c r="B72" t="s">
        <v>493</v>
      </c>
      <c r="C72">
        <v>0.3</v>
      </c>
      <c r="D72">
        <v>2022</v>
      </c>
      <c r="F72" t="s">
        <v>18</v>
      </c>
      <c r="K72" t="s">
        <v>84</v>
      </c>
      <c r="N72" s="2" t="s">
        <v>494</v>
      </c>
      <c r="O72" s="2" t="s">
        <v>495</v>
      </c>
      <c r="P72" t="s">
        <v>151</v>
      </c>
      <c r="Q72" t="s">
        <v>496</v>
      </c>
      <c r="R72" s="184" t="s">
        <v>67</v>
      </c>
      <c r="S72" s="184" t="s">
        <v>68</v>
      </c>
      <c r="T72" s="184" t="s">
        <v>67</v>
      </c>
      <c r="U72" s="184" t="s">
        <v>67</v>
      </c>
      <c r="V72" s="184" t="s">
        <v>67</v>
      </c>
      <c r="W72" s="184" t="s">
        <v>67</v>
      </c>
      <c r="X72" s="184" t="s">
        <v>67</v>
      </c>
      <c r="Y72" s="184" t="s">
        <v>67</v>
      </c>
      <c r="Z72" s="184" t="s">
        <v>67</v>
      </c>
      <c r="AA72" t="s">
        <v>102</v>
      </c>
      <c r="AB72">
        <f>COUNTIF(R72:T72, "yes")</f>
        <v>2</v>
      </c>
      <c r="AC72">
        <f>COUNTIF(U72:W72, "yes")</f>
        <v>3</v>
      </c>
      <c r="AD72">
        <f>COUNTIF(X72:Z72, "yes")</f>
        <v>3</v>
      </c>
      <c r="AE72" t="s">
        <v>80</v>
      </c>
      <c r="AF72" t="s">
        <v>81</v>
      </c>
    </row>
    <row r="73" spans="1:32">
      <c r="A73" t="s">
        <v>1053</v>
      </c>
      <c r="B73" t="s">
        <v>1054</v>
      </c>
      <c r="C73" t="s">
        <v>84</v>
      </c>
      <c r="D73">
        <v>2025</v>
      </c>
      <c r="F73" t="s">
        <v>18</v>
      </c>
      <c r="K73" t="s">
        <v>84</v>
      </c>
      <c r="M73" t="s">
        <v>1055</v>
      </c>
      <c r="N73" s="2" t="s">
        <v>1056</v>
      </c>
      <c r="O73" s="2" t="s">
        <v>1057</v>
      </c>
      <c r="P73" t="s">
        <v>493</v>
      </c>
      <c r="Q73" s="194" t="s">
        <v>1058</v>
      </c>
      <c r="R73" s="184" t="s">
        <v>67</v>
      </c>
      <c r="S73" s="184" t="s">
        <v>67</v>
      </c>
      <c r="T73" s="184" t="s">
        <v>68</v>
      </c>
      <c r="U73" s="184" t="s">
        <v>67</v>
      </c>
      <c r="V73" s="184" t="s">
        <v>67</v>
      </c>
      <c r="W73" s="184" t="s">
        <v>67</v>
      </c>
      <c r="X73" s="184" t="s">
        <v>67</v>
      </c>
      <c r="Y73" s="184" t="s">
        <v>67</v>
      </c>
      <c r="Z73" s="184" t="s">
        <v>68</v>
      </c>
      <c r="AB73" s="193">
        <f>COUNTIF(R73:T73, "yes")</f>
        <v>2</v>
      </c>
      <c r="AC73" s="193">
        <f>COUNTIF(U73:W73, "yes")</f>
        <v>3</v>
      </c>
      <c r="AD73" s="193">
        <f>COUNTIF(X73:Z73, "yes")</f>
        <v>2</v>
      </c>
      <c r="AE73" s="193" t="s">
        <v>80</v>
      </c>
      <c r="AF73" s="193" t="s">
        <v>81</v>
      </c>
    </row>
    <row r="74" spans="1:32">
      <c r="A74" t="s">
        <v>497</v>
      </c>
      <c r="B74" t="s">
        <v>498</v>
      </c>
      <c r="C74">
        <v>1</v>
      </c>
      <c r="D74">
        <v>2022</v>
      </c>
      <c r="E74" t="s">
        <v>499</v>
      </c>
      <c r="F74" t="s">
        <v>8</v>
      </c>
      <c r="K74" t="s">
        <v>61</v>
      </c>
      <c r="M74" t="s">
        <v>500</v>
      </c>
      <c r="N74" s="2" t="s">
        <v>501</v>
      </c>
      <c r="O74" s="2" t="s">
        <v>502</v>
      </c>
      <c r="P74" t="s">
        <v>84</v>
      </c>
      <c r="Q74" t="s">
        <v>503</v>
      </c>
      <c r="R74" s="184" t="s">
        <v>67</v>
      </c>
      <c r="S74" s="184" t="s">
        <v>68</v>
      </c>
      <c r="T74" s="184" t="s">
        <v>67</v>
      </c>
      <c r="U74" s="184" t="s">
        <v>67</v>
      </c>
      <c r="V74" s="184" t="s">
        <v>67</v>
      </c>
      <c r="W74" s="184" t="s">
        <v>67</v>
      </c>
      <c r="X74" s="184" t="s">
        <v>67</v>
      </c>
      <c r="Y74" s="184" t="s">
        <v>67</v>
      </c>
      <c r="Z74" s="184" t="s">
        <v>67</v>
      </c>
      <c r="AA74" t="s">
        <v>102</v>
      </c>
      <c r="AB74">
        <f>COUNTIF(R74:T74, "yes")</f>
        <v>2</v>
      </c>
      <c r="AC74">
        <f>COUNTIF(U74:W74, "yes")</f>
        <v>3</v>
      </c>
      <c r="AD74">
        <f>COUNTIF(X74:Z74, "yes")</f>
        <v>3</v>
      </c>
      <c r="AE74" t="s">
        <v>80</v>
      </c>
      <c r="AF74" t="s">
        <v>81</v>
      </c>
    </row>
    <row r="75" spans="1:32">
      <c r="A75" t="s">
        <v>504</v>
      </c>
      <c r="B75" t="s">
        <v>401</v>
      </c>
      <c r="C75">
        <v>0.3</v>
      </c>
      <c r="D75">
        <v>2019</v>
      </c>
      <c r="E75" t="s">
        <v>228</v>
      </c>
      <c r="F75" t="s">
        <v>5</v>
      </c>
      <c r="K75" t="s">
        <v>61</v>
      </c>
      <c r="M75" t="s">
        <v>505</v>
      </c>
      <c r="N75" s="2" t="s">
        <v>506</v>
      </c>
      <c r="O75" s="2" t="s">
        <v>507</v>
      </c>
      <c r="P75" t="s">
        <v>508</v>
      </c>
      <c r="Q75" t="s">
        <v>509</v>
      </c>
      <c r="R75" s="184" t="s">
        <v>67</v>
      </c>
      <c r="S75" s="184" t="s">
        <v>67</v>
      </c>
      <c r="T75" s="184" t="s">
        <v>67</v>
      </c>
      <c r="U75" s="184" t="s">
        <v>67</v>
      </c>
      <c r="V75" s="184" t="s">
        <v>67</v>
      </c>
      <c r="W75" s="184" t="s">
        <v>67</v>
      </c>
      <c r="X75" s="184" t="s">
        <v>67</v>
      </c>
      <c r="Y75" s="184" t="s">
        <v>67</v>
      </c>
      <c r="Z75" s="184" t="s">
        <v>67</v>
      </c>
      <c r="AA75" t="s">
        <v>112</v>
      </c>
      <c r="AB75">
        <f>COUNTIF(R75:T75, "yes")</f>
        <v>3</v>
      </c>
      <c r="AC75">
        <f>COUNTIF(U75:W75, "yes")</f>
        <v>3</v>
      </c>
      <c r="AD75">
        <f>COUNTIF(X75:Z75, "yes")</f>
        <v>3</v>
      </c>
      <c r="AE75" t="s">
        <v>80</v>
      </c>
      <c r="AF75" t="s">
        <v>81</v>
      </c>
    </row>
    <row r="76" spans="1:32">
      <c r="A76" t="s">
        <v>510</v>
      </c>
      <c r="B76" t="s">
        <v>511</v>
      </c>
      <c r="C76" t="s">
        <v>512</v>
      </c>
      <c r="D76">
        <v>2019</v>
      </c>
      <c r="E76" t="s">
        <v>146</v>
      </c>
      <c r="F76" t="s">
        <v>15</v>
      </c>
      <c r="K76" t="s">
        <v>84</v>
      </c>
      <c r="L76" t="s">
        <v>513</v>
      </c>
      <c r="M76" t="s">
        <v>514</v>
      </c>
      <c r="N76" s="190" t="s">
        <v>84</v>
      </c>
      <c r="O76" s="2" t="s">
        <v>515</v>
      </c>
      <c r="P76" t="s">
        <v>84</v>
      </c>
      <c r="Q76" t="s">
        <v>84</v>
      </c>
      <c r="R76" s="184" t="s">
        <v>68</v>
      </c>
      <c r="S76" s="184" t="s">
        <v>68</v>
      </c>
      <c r="T76" s="184" t="s">
        <v>68</v>
      </c>
      <c r="U76" s="184" t="s">
        <v>67</v>
      </c>
      <c r="V76" s="184" t="s">
        <v>67</v>
      </c>
      <c r="W76" s="184" t="s">
        <v>68</v>
      </c>
      <c r="X76" s="184" t="s">
        <v>68</v>
      </c>
      <c r="Y76" s="184" t="s">
        <v>67</v>
      </c>
      <c r="Z76" s="184" t="s">
        <v>68</v>
      </c>
      <c r="AA76" t="s">
        <v>119</v>
      </c>
      <c r="AB76">
        <f>COUNTIF(R76:T76, "yes")</f>
        <v>0</v>
      </c>
      <c r="AC76">
        <f>COUNTIF(U76:W76, "yes")</f>
        <v>2</v>
      </c>
      <c r="AD76">
        <f>COUNTIF(X76:Z76, "yes")</f>
        <v>1</v>
      </c>
      <c r="AE76" t="s">
        <v>80</v>
      </c>
      <c r="AF76" t="s">
        <v>81</v>
      </c>
    </row>
    <row r="77" spans="1:32">
      <c r="A77" t="s">
        <v>516</v>
      </c>
      <c r="B77" t="s">
        <v>517</v>
      </c>
      <c r="C77" t="s">
        <v>518</v>
      </c>
      <c r="D77">
        <v>2020</v>
      </c>
      <c r="E77" t="s">
        <v>519</v>
      </c>
      <c r="F77" t="s">
        <v>12</v>
      </c>
      <c r="K77" t="s">
        <v>84</v>
      </c>
      <c r="M77" t="s">
        <v>520</v>
      </c>
      <c r="N77" s="190" t="s">
        <v>84</v>
      </c>
      <c r="O77" s="2" t="s">
        <v>521</v>
      </c>
      <c r="P77" t="s">
        <v>84</v>
      </c>
      <c r="Q77" t="s">
        <v>84</v>
      </c>
      <c r="R77" s="184" t="s">
        <v>68</v>
      </c>
      <c r="S77" s="184" t="s">
        <v>68</v>
      </c>
      <c r="T77" s="184" t="s">
        <v>68</v>
      </c>
      <c r="U77" s="184" t="s">
        <v>67</v>
      </c>
      <c r="V77" s="184" t="s">
        <v>68</v>
      </c>
      <c r="W77" s="184" t="s">
        <v>68</v>
      </c>
      <c r="X77" s="184" t="s">
        <v>68</v>
      </c>
      <c r="Y77" s="184" t="s">
        <v>68</v>
      </c>
      <c r="Z77" s="184" t="s">
        <v>67</v>
      </c>
      <c r="AA77" t="s">
        <v>112</v>
      </c>
      <c r="AB77">
        <f>COUNTIF(R77:T77, "yes")</f>
        <v>0</v>
      </c>
      <c r="AC77">
        <f>COUNTIF(U77:W77, "yes")</f>
        <v>1</v>
      </c>
      <c r="AD77">
        <f>COUNTIF(X77:Z77, "yes")</f>
        <v>1</v>
      </c>
      <c r="AE77" t="s">
        <v>80</v>
      </c>
      <c r="AF77" t="s">
        <v>81</v>
      </c>
    </row>
    <row r="78" spans="1:32">
      <c r="A78" t="s">
        <v>522</v>
      </c>
      <c r="B78" t="s">
        <v>523</v>
      </c>
      <c r="C78">
        <v>5</v>
      </c>
      <c r="D78">
        <v>2005</v>
      </c>
      <c r="F78" t="s">
        <v>17</v>
      </c>
      <c r="K78" t="s">
        <v>84</v>
      </c>
      <c r="M78" t="s">
        <v>524</v>
      </c>
      <c r="N78" s="192" t="s">
        <v>84</v>
      </c>
      <c r="O78" s="2" t="s">
        <v>525</v>
      </c>
      <c r="P78" t="s">
        <v>84</v>
      </c>
      <c r="Q78" t="s">
        <v>66</v>
      </c>
      <c r="R78" s="184" t="s">
        <v>67</v>
      </c>
      <c r="S78" s="184" t="s">
        <v>68</v>
      </c>
      <c r="T78" s="184" t="s">
        <v>68</v>
      </c>
      <c r="U78" s="184" t="s">
        <v>67</v>
      </c>
      <c r="V78" s="185" t="s">
        <v>67</v>
      </c>
      <c r="W78" s="184" t="s">
        <v>68</v>
      </c>
      <c r="X78" s="184" t="s">
        <v>67</v>
      </c>
      <c r="Y78" s="184" t="s">
        <v>67</v>
      </c>
      <c r="Z78" s="184" t="s">
        <v>68</v>
      </c>
      <c r="AA78" t="s">
        <v>89</v>
      </c>
      <c r="AB78">
        <f>COUNTIF(R78:T78, "yes")</f>
        <v>1</v>
      </c>
      <c r="AC78">
        <f>COUNTIF(U78:W78, "yes")</f>
        <v>2</v>
      </c>
      <c r="AD78">
        <f>COUNTIF(X78:Z78, "yes")</f>
        <v>2</v>
      </c>
      <c r="AE78" t="s">
        <v>80</v>
      </c>
      <c r="AF78" t="s">
        <v>81</v>
      </c>
    </row>
    <row r="79" spans="1:32">
      <c r="A79" t="s">
        <v>526</v>
      </c>
      <c r="B79" t="s">
        <v>527</v>
      </c>
      <c r="C79" t="s">
        <v>122</v>
      </c>
      <c r="D79">
        <v>2020</v>
      </c>
      <c r="E79" t="s">
        <v>250</v>
      </c>
      <c r="F79" t="s">
        <v>8</v>
      </c>
      <c r="K79" t="s">
        <v>61</v>
      </c>
      <c r="M79" t="s">
        <v>528</v>
      </c>
      <c r="N79" s="6" t="s">
        <v>529</v>
      </c>
      <c r="O79" s="2" t="s">
        <v>64</v>
      </c>
      <c r="P79" t="s">
        <v>530</v>
      </c>
      <c r="Q79" t="s">
        <v>531</v>
      </c>
      <c r="R79" s="184" t="s">
        <v>67</v>
      </c>
      <c r="S79" s="184" t="s">
        <v>67</v>
      </c>
      <c r="T79" s="184" t="s">
        <v>67</v>
      </c>
      <c r="U79" s="184" t="s">
        <v>67</v>
      </c>
      <c r="V79" s="184" t="s">
        <v>67</v>
      </c>
      <c r="W79" s="184" t="s">
        <v>67</v>
      </c>
      <c r="X79" s="184" t="s">
        <v>67</v>
      </c>
      <c r="Y79" s="184" t="s">
        <v>67</v>
      </c>
      <c r="Z79" s="184" t="s">
        <v>68</v>
      </c>
      <c r="AA79" t="s">
        <v>69</v>
      </c>
      <c r="AB79">
        <f>COUNTIF(R79:T79, "yes")</f>
        <v>3</v>
      </c>
      <c r="AC79">
        <f>COUNTIF(U79:W79, "yes")</f>
        <v>3</v>
      </c>
      <c r="AD79">
        <f>COUNTIF(X79:Z79, "yes")</f>
        <v>2</v>
      </c>
      <c r="AE79" t="s">
        <v>70</v>
      </c>
      <c r="AF79" t="s">
        <v>71</v>
      </c>
    </row>
    <row r="80" spans="1:32">
      <c r="A80" t="s">
        <v>532</v>
      </c>
      <c r="B80" t="s">
        <v>452</v>
      </c>
      <c r="C80" t="s">
        <v>84</v>
      </c>
      <c r="D80">
        <v>2018</v>
      </c>
      <c r="E80" t="s">
        <v>533</v>
      </c>
      <c r="F80" t="s">
        <v>10</v>
      </c>
      <c r="K80" t="s">
        <v>153</v>
      </c>
      <c r="M80" t="s">
        <v>534</v>
      </c>
      <c r="N80" s="2" t="s">
        <v>535</v>
      </c>
      <c r="O80" s="2" t="s">
        <v>535</v>
      </c>
      <c r="P80" t="s">
        <v>165</v>
      </c>
      <c r="Q80" t="s">
        <v>536</v>
      </c>
      <c r="R80" s="184" t="s">
        <v>67</v>
      </c>
      <c r="S80" s="184" t="s">
        <v>67</v>
      </c>
      <c r="T80" s="184" t="s">
        <v>68</v>
      </c>
      <c r="U80" s="184" t="s">
        <v>67</v>
      </c>
      <c r="V80" s="184" t="s">
        <v>67</v>
      </c>
      <c r="W80" s="184" t="s">
        <v>67</v>
      </c>
      <c r="X80" s="184" t="s">
        <v>67</v>
      </c>
      <c r="Y80" s="184" t="s">
        <v>67</v>
      </c>
      <c r="Z80" s="184" t="s">
        <v>67</v>
      </c>
      <c r="AA80" t="s">
        <v>102</v>
      </c>
      <c r="AB80">
        <f>COUNTIF(R80:T80, "yes")</f>
        <v>2</v>
      </c>
      <c r="AC80">
        <f>COUNTIF(U80:W80, "yes")</f>
        <v>3</v>
      </c>
      <c r="AD80">
        <f>COUNTIF(X80:Z80, "yes")</f>
        <v>3</v>
      </c>
      <c r="AE80" t="s">
        <v>80</v>
      </c>
      <c r="AF80" t="s">
        <v>81</v>
      </c>
    </row>
    <row r="81" spans="1:32">
      <c r="A81" t="s">
        <v>537</v>
      </c>
      <c r="B81" t="s">
        <v>538</v>
      </c>
      <c r="C81" t="s">
        <v>539</v>
      </c>
      <c r="D81">
        <v>2022</v>
      </c>
      <c r="E81" t="s">
        <v>540</v>
      </c>
      <c r="F81" t="s">
        <v>19</v>
      </c>
      <c r="K81" t="s">
        <v>61</v>
      </c>
      <c r="M81" t="s">
        <v>541</v>
      </c>
      <c r="N81" s="6" t="s">
        <v>542</v>
      </c>
      <c r="O81" s="2" t="s">
        <v>542</v>
      </c>
      <c r="P81" t="s">
        <v>543</v>
      </c>
      <c r="Q81" t="s">
        <v>544</v>
      </c>
      <c r="R81" s="184" t="s">
        <v>67</v>
      </c>
      <c r="S81" s="184" t="s">
        <v>67</v>
      </c>
      <c r="T81" s="184" t="s">
        <v>68</v>
      </c>
      <c r="U81" s="184" t="s">
        <v>67</v>
      </c>
      <c r="V81" s="184" t="s">
        <v>67</v>
      </c>
      <c r="W81" s="184" t="s">
        <v>67</v>
      </c>
      <c r="X81" s="184" t="s">
        <v>67</v>
      </c>
      <c r="Y81" s="184" t="s">
        <v>67</v>
      </c>
      <c r="Z81" s="184" t="s">
        <v>67</v>
      </c>
      <c r="AA81" t="s">
        <v>69</v>
      </c>
      <c r="AB81">
        <f>COUNTIF(R81:T81, "yes")</f>
        <v>2</v>
      </c>
      <c r="AC81">
        <f>COUNTIF(U81:W81, "yes")</f>
        <v>3</v>
      </c>
      <c r="AD81">
        <f>COUNTIF(X81:Z81, "yes")</f>
        <v>3</v>
      </c>
      <c r="AE81" t="s">
        <v>70</v>
      </c>
      <c r="AF81" t="s">
        <v>199</v>
      </c>
    </row>
    <row r="82" spans="1:32">
      <c r="A82" t="s">
        <v>545</v>
      </c>
      <c r="B82" s="190" t="s">
        <v>546</v>
      </c>
      <c r="C82" t="s">
        <v>547</v>
      </c>
      <c r="D82">
        <v>2022</v>
      </c>
      <c r="E82" t="s">
        <v>20</v>
      </c>
      <c r="F82" t="s">
        <v>20</v>
      </c>
      <c r="K82" t="s">
        <v>61</v>
      </c>
      <c r="M82" t="s">
        <v>548</v>
      </c>
      <c r="N82" s="6" t="s">
        <v>549</v>
      </c>
      <c r="O82" s="2" t="s">
        <v>549</v>
      </c>
      <c r="P82" t="s">
        <v>550</v>
      </c>
      <c r="Q82" t="s">
        <v>551</v>
      </c>
      <c r="R82" s="184" t="s">
        <v>67</v>
      </c>
      <c r="S82" s="184" t="s">
        <v>67</v>
      </c>
      <c r="T82" s="184" t="s">
        <v>68</v>
      </c>
      <c r="U82" s="184" t="s">
        <v>67</v>
      </c>
      <c r="V82" s="184" t="s">
        <v>67</v>
      </c>
      <c r="W82" s="184" t="s">
        <v>67</v>
      </c>
      <c r="X82" s="184" t="s">
        <v>67</v>
      </c>
      <c r="Y82" s="184" t="s">
        <v>67</v>
      </c>
      <c r="Z82" s="184" t="s">
        <v>68</v>
      </c>
      <c r="AA82" t="s">
        <v>69</v>
      </c>
      <c r="AB82">
        <f>COUNTIF(R82:T82, "yes")</f>
        <v>2</v>
      </c>
      <c r="AC82">
        <f>COUNTIF(U82:W82, "yes")</f>
        <v>3</v>
      </c>
      <c r="AD82">
        <f>COUNTIF(X82:Z82, "yes")</f>
        <v>2</v>
      </c>
      <c r="AE82" t="s">
        <v>70</v>
      </c>
      <c r="AF82" t="s">
        <v>199</v>
      </c>
    </row>
    <row r="83" spans="1:32">
      <c r="A83" t="s">
        <v>552</v>
      </c>
      <c r="B83" s="192" t="s">
        <v>553</v>
      </c>
      <c r="C83">
        <v>4</v>
      </c>
      <c r="D83">
        <v>2019</v>
      </c>
      <c r="E83" t="s">
        <v>533</v>
      </c>
      <c r="F83" t="s">
        <v>10</v>
      </c>
      <c r="K83" t="s">
        <v>554</v>
      </c>
      <c r="M83" t="s">
        <v>555</v>
      </c>
      <c r="N83" s="190" t="s">
        <v>84</v>
      </c>
      <c r="O83" s="2" t="s">
        <v>556</v>
      </c>
      <c r="P83" t="s">
        <v>557</v>
      </c>
      <c r="Q83" s="192" t="s">
        <v>558</v>
      </c>
      <c r="R83" s="184" t="s">
        <v>67</v>
      </c>
      <c r="S83" s="184" t="s">
        <v>67</v>
      </c>
      <c r="T83" s="184" t="s">
        <v>67</v>
      </c>
      <c r="U83" s="184" t="s">
        <v>67</v>
      </c>
      <c r="V83" s="184" t="s">
        <v>67</v>
      </c>
      <c r="W83" s="184" t="s">
        <v>68</v>
      </c>
      <c r="X83" s="184" t="s">
        <v>67</v>
      </c>
      <c r="Y83" s="184" t="s">
        <v>68</v>
      </c>
      <c r="Z83" s="184" t="s">
        <v>67</v>
      </c>
      <c r="AA83" t="s">
        <v>89</v>
      </c>
      <c r="AB83">
        <f>COUNTIF(R83:T83, "yes")</f>
        <v>3</v>
      </c>
      <c r="AC83">
        <f>COUNTIF(U83:W83, "yes")</f>
        <v>2</v>
      </c>
      <c r="AD83">
        <f>COUNTIF(X83:Z83, "yes")</f>
        <v>2</v>
      </c>
      <c r="AE83" t="s">
        <v>80</v>
      </c>
      <c r="AF83" t="s">
        <v>81</v>
      </c>
    </row>
    <row r="84" spans="1:32">
      <c r="A84" t="s">
        <v>559</v>
      </c>
      <c r="B84" s="44" t="s">
        <v>560</v>
      </c>
      <c r="C84">
        <v>1.1000000000000001</v>
      </c>
      <c r="D84">
        <v>2020</v>
      </c>
      <c r="E84" t="s">
        <v>561</v>
      </c>
      <c r="F84" t="s">
        <v>9</v>
      </c>
      <c r="K84" t="s">
        <v>115</v>
      </c>
      <c r="M84" t="s">
        <v>562</v>
      </c>
      <c r="N84" s="192" t="s">
        <v>84</v>
      </c>
      <c r="O84" s="2" t="s">
        <v>117</v>
      </c>
      <c r="P84" t="s">
        <v>84</v>
      </c>
      <c r="Q84" s="44" t="s">
        <v>84</v>
      </c>
      <c r="R84" s="184" t="s">
        <v>68</v>
      </c>
      <c r="S84" s="184" t="s">
        <v>68</v>
      </c>
      <c r="T84" s="184" t="s">
        <v>68</v>
      </c>
      <c r="U84" s="184" t="s">
        <v>67</v>
      </c>
      <c r="V84" s="184" t="s">
        <v>67</v>
      </c>
      <c r="W84" s="184" t="s">
        <v>68</v>
      </c>
      <c r="X84" s="184" t="s">
        <v>68</v>
      </c>
      <c r="Y84" s="184" t="s">
        <v>68</v>
      </c>
      <c r="Z84" s="184" t="s">
        <v>68</v>
      </c>
      <c r="AA84" t="s">
        <v>119</v>
      </c>
      <c r="AB84">
        <f>COUNTIF(R84:T84, "yes")</f>
        <v>0</v>
      </c>
      <c r="AC84">
        <f>COUNTIF(U84:W84, "yes")</f>
        <v>2</v>
      </c>
      <c r="AD84">
        <f>COUNTIF(X84:Z84, "yes")</f>
        <v>0</v>
      </c>
      <c r="AE84" t="s">
        <v>80</v>
      </c>
      <c r="AF84" t="s">
        <v>81</v>
      </c>
    </row>
    <row r="85" spans="1:32">
      <c r="A85" t="s">
        <v>563</v>
      </c>
      <c r="B85" s="190" t="s">
        <v>564</v>
      </c>
      <c r="C85" t="s">
        <v>565</v>
      </c>
      <c r="D85">
        <v>2020</v>
      </c>
      <c r="E85" t="s">
        <v>60</v>
      </c>
      <c r="F85" t="s">
        <v>19</v>
      </c>
      <c r="K85" t="s">
        <v>61</v>
      </c>
      <c r="M85" t="s">
        <v>566</v>
      </c>
      <c r="N85" s="6" t="s">
        <v>567</v>
      </c>
      <c r="O85" s="2" t="s">
        <v>64</v>
      </c>
      <c r="P85" t="s">
        <v>568</v>
      </c>
      <c r="Q85" t="s">
        <v>569</v>
      </c>
      <c r="R85" s="184" t="s">
        <v>67</v>
      </c>
      <c r="S85" s="184" t="s">
        <v>67</v>
      </c>
      <c r="T85" s="184" t="s">
        <v>68</v>
      </c>
      <c r="U85" s="184" t="s">
        <v>67</v>
      </c>
      <c r="V85" s="184" t="s">
        <v>67</v>
      </c>
      <c r="W85" s="184" t="s">
        <v>67</v>
      </c>
      <c r="X85" s="184" t="s">
        <v>67</v>
      </c>
      <c r="Y85" s="184" t="s">
        <v>67</v>
      </c>
      <c r="Z85" s="184" t="s">
        <v>68</v>
      </c>
      <c r="AA85" t="s">
        <v>69</v>
      </c>
      <c r="AB85">
        <f>COUNTIF(R85:T85, "yes")</f>
        <v>2</v>
      </c>
      <c r="AC85">
        <f>COUNTIF(U85:W85, "yes")</f>
        <v>3</v>
      </c>
      <c r="AD85">
        <f>COUNTIF(X85:Z85, "yes")</f>
        <v>2</v>
      </c>
      <c r="AE85" t="s">
        <v>70</v>
      </c>
      <c r="AF85" t="s">
        <v>71</v>
      </c>
    </row>
    <row r="86" spans="1:32">
      <c r="A86" t="s">
        <v>570</v>
      </c>
      <c r="B86" t="s">
        <v>571</v>
      </c>
      <c r="C86" t="s">
        <v>572</v>
      </c>
      <c r="D86">
        <v>2022</v>
      </c>
      <c r="E86" t="s">
        <v>540</v>
      </c>
      <c r="F86" t="s">
        <v>21</v>
      </c>
      <c r="K86" t="s">
        <v>61</v>
      </c>
      <c r="M86" t="s">
        <v>573</v>
      </c>
      <c r="N86" s="6" t="s">
        <v>574</v>
      </c>
      <c r="O86" s="2" t="s">
        <v>574</v>
      </c>
      <c r="P86" t="s">
        <v>575</v>
      </c>
      <c r="Q86" t="s">
        <v>576</v>
      </c>
      <c r="R86" s="184" t="s">
        <v>67</v>
      </c>
      <c r="S86" s="184" t="s">
        <v>67</v>
      </c>
      <c r="T86" s="184" t="s">
        <v>68</v>
      </c>
      <c r="U86" s="184" t="s">
        <v>67</v>
      </c>
      <c r="V86" s="184" t="s">
        <v>67</v>
      </c>
      <c r="W86" s="184" t="s">
        <v>67</v>
      </c>
      <c r="X86" s="184" t="s">
        <v>67</v>
      </c>
      <c r="Y86" s="184" t="s">
        <v>67</v>
      </c>
      <c r="Z86" s="184" t="s">
        <v>67</v>
      </c>
      <c r="AA86" t="s">
        <v>69</v>
      </c>
      <c r="AB86">
        <f>COUNTIF(R86:T86, "yes")</f>
        <v>2</v>
      </c>
      <c r="AC86">
        <f>COUNTIF(U86:W86, "yes")</f>
        <v>3</v>
      </c>
      <c r="AD86">
        <f>COUNTIF(X86:Z86, "yes")</f>
        <v>3</v>
      </c>
      <c r="AE86" t="s">
        <v>70</v>
      </c>
      <c r="AF86" t="s">
        <v>199</v>
      </c>
    </row>
    <row r="87" spans="1:32">
      <c r="A87" t="s">
        <v>577</v>
      </c>
      <c r="B87" t="s">
        <v>578</v>
      </c>
      <c r="C87" t="s">
        <v>579</v>
      </c>
      <c r="D87">
        <v>2020</v>
      </c>
      <c r="E87" t="s">
        <v>146</v>
      </c>
      <c r="F87" t="s">
        <v>15</v>
      </c>
      <c r="G87" t="s">
        <v>5</v>
      </c>
      <c r="K87" t="s">
        <v>170</v>
      </c>
      <c r="L87" t="s">
        <v>580</v>
      </c>
      <c r="M87" t="s">
        <v>581</v>
      </c>
      <c r="N87" s="6" t="s">
        <v>582</v>
      </c>
      <c r="O87" s="2" t="s">
        <v>582</v>
      </c>
      <c r="P87" t="s">
        <v>583</v>
      </c>
      <c r="Q87" t="s">
        <v>584</v>
      </c>
      <c r="R87" s="184" t="s">
        <v>67</v>
      </c>
      <c r="S87" s="184" t="s">
        <v>67</v>
      </c>
      <c r="T87" s="187" t="s">
        <v>67</v>
      </c>
      <c r="U87" s="184" t="s">
        <v>67</v>
      </c>
      <c r="V87" s="184" t="s">
        <v>67</v>
      </c>
      <c r="W87" s="184" t="s">
        <v>67</v>
      </c>
      <c r="X87" s="184" t="s">
        <v>67</v>
      </c>
      <c r="Y87" s="184" t="s">
        <v>67</v>
      </c>
      <c r="Z87" s="184" t="s">
        <v>67</v>
      </c>
      <c r="AA87" t="s">
        <v>69</v>
      </c>
      <c r="AB87">
        <f>COUNTIF(R87:T87, "yes")</f>
        <v>3</v>
      </c>
      <c r="AC87">
        <f>COUNTIF(U87:W87, "yes")</f>
        <v>3</v>
      </c>
      <c r="AD87">
        <f>COUNTIF(X87:Z87, "yes")</f>
        <v>3</v>
      </c>
      <c r="AE87" t="s">
        <v>70</v>
      </c>
      <c r="AF87" t="s">
        <v>585</v>
      </c>
    </row>
    <row r="88" spans="1:32">
      <c r="A88" t="s">
        <v>586</v>
      </c>
      <c r="B88" t="s">
        <v>587</v>
      </c>
      <c r="C88" t="s">
        <v>588</v>
      </c>
      <c r="D88">
        <v>2020</v>
      </c>
      <c r="E88" t="s">
        <v>146</v>
      </c>
      <c r="F88" t="s">
        <v>15</v>
      </c>
      <c r="G88" t="s">
        <v>362</v>
      </c>
      <c r="K88" t="s">
        <v>170</v>
      </c>
      <c r="M88" t="s">
        <v>589</v>
      </c>
      <c r="N88" s="6" t="s">
        <v>590</v>
      </c>
      <c r="O88" s="2" t="s">
        <v>590</v>
      </c>
      <c r="P88" t="s">
        <v>583</v>
      </c>
      <c r="Q88" t="s">
        <v>591</v>
      </c>
      <c r="R88" s="184" t="s">
        <v>67</v>
      </c>
      <c r="S88" s="184" t="s">
        <v>67</v>
      </c>
      <c r="T88" s="185" t="s">
        <v>68</v>
      </c>
      <c r="U88" s="184" t="s">
        <v>67</v>
      </c>
      <c r="V88" s="184" t="s">
        <v>67</v>
      </c>
      <c r="W88" s="184" t="s">
        <v>67</v>
      </c>
      <c r="X88" s="184" t="s">
        <v>67</v>
      </c>
      <c r="Y88" s="184" t="s">
        <v>67</v>
      </c>
      <c r="Z88" s="184" t="s">
        <v>67</v>
      </c>
      <c r="AA88" t="s">
        <v>69</v>
      </c>
      <c r="AB88">
        <f>COUNTIF(R88:T88, "yes")</f>
        <v>2</v>
      </c>
      <c r="AC88">
        <f>COUNTIF(U88:W88, "yes")</f>
        <v>3</v>
      </c>
      <c r="AD88">
        <f>COUNTIF(X88:Z88, "yes")</f>
        <v>3</v>
      </c>
      <c r="AE88" t="s">
        <v>70</v>
      </c>
      <c r="AF88" t="s">
        <v>585</v>
      </c>
    </row>
    <row r="89" spans="1:32">
      <c r="A89" t="s">
        <v>592</v>
      </c>
      <c r="B89" t="s">
        <v>593</v>
      </c>
      <c r="C89" t="s">
        <v>594</v>
      </c>
      <c r="D89">
        <v>2024</v>
      </c>
      <c r="E89" t="s">
        <v>146</v>
      </c>
      <c r="F89" t="s">
        <v>15</v>
      </c>
      <c r="G89" t="s">
        <v>9</v>
      </c>
      <c r="K89" t="s">
        <v>170</v>
      </c>
      <c r="M89" t="s">
        <v>595</v>
      </c>
      <c r="N89" s="6" t="s">
        <v>596</v>
      </c>
      <c r="O89" s="2" t="s">
        <v>596</v>
      </c>
      <c r="P89" t="s">
        <v>583</v>
      </c>
      <c r="Q89" t="s">
        <v>597</v>
      </c>
      <c r="R89" s="184" t="s">
        <v>67</v>
      </c>
      <c r="S89" s="184" t="s">
        <v>67</v>
      </c>
      <c r="T89" s="185" t="s">
        <v>68</v>
      </c>
      <c r="U89" s="184" t="s">
        <v>67</v>
      </c>
      <c r="V89" s="184" t="s">
        <v>67</v>
      </c>
      <c r="W89" s="184" t="s">
        <v>67</v>
      </c>
      <c r="X89" s="184" t="s">
        <v>67</v>
      </c>
      <c r="Y89" s="184" t="s">
        <v>67</v>
      </c>
      <c r="Z89" s="184" t="s">
        <v>68</v>
      </c>
      <c r="AA89" t="s">
        <v>69</v>
      </c>
      <c r="AB89">
        <f>COUNTIF(R89:T89, "yes")</f>
        <v>2</v>
      </c>
      <c r="AC89">
        <f>COUNTIF(U89:W89, "yes")</f>
        <v>3</v>
      </c>
      <c r="AD89">
        <f>COUNTIF(X89:Z89, "yes")</f>
        <v>2</v>
      </c>
      <c r="AE89" t="s">
        <v>70</v>
      </c>
      <c r="AF89" t="s">
        <v>585</v>
      </c>
    </row>
    <row r="90" spans="1:32">
      <c r="A90" t="s">
        <v>598</v>
      </c>
      <c r="B90" t="s">
        <v>599</v>
      </c>
      <c r="C90" t="s">
        <v>588</v>
      </c>
      <c r="D90">
        <v>2024</v>
      </c>
      <c r="E90" t="s">
        <v>146</v>
      </c>
      <c r="F90" t="s">
        <v>15</v>
      </c>
      <c r="G90" t="s">
        <v>600</v>
      </c>
      <c r="K90" t="s">
        <v>170</v>
      </c>
      <c r="M90" t="s">
        <v>601</v>
      </c>
      <c r="N90" s="6" t="s">
        <v>602</v>
      </c>
      <c r="O90" s="2" t="s">
        <v>602</v>
      </c>
      <c r="P90" t="s">
        <v>583</v>
      </c>
      <c r="Q90" t="s">
        <v>603</v>
      </c>
      <c r="R90" s="184" t="s">
        <v>67</v>
      </c>
      <c r="S90" s="184" t="s">
        <v>67</v>
      </c>
      <c r="T90" s="185" t="s">
        <v>68</v>
      </c>
      <c r="U90" s="184" t="s">
        <v>67</v>
      </c>
      <c r="V90" s="184" t="s">
        <v>67</v>
      </c>
      <c r="W90" s="184" t="s">
        <v>67</v>
      </c>
      <c r="X90" s="184" t="s">
        <v>67</v>
      </c>
      <c r="Y90" s="184" t="s">
        <v>67</v>
      </c>
      <c r="Z90" s="184" t="s">
        <v>68</v>
      </c>
      <c r="AA90" t="s">
        <v>69</v>
      </c>
      <c r="AB90">
        <f>COUNTIF(R90:T90, "yes")</f>
        <v>2</v>
      </c>
      <c r="AC90">
        <f>COUNTIF(U90:W90, "yes")</f>
        <v>3</v>
      </c>
      <c r="AD90">
        <f>COUNTIF(X90:Z90, "yes")</f>
        <v>2</v>
      </c>
      <c r="AE90" t="s">
        <v>70</v>
      </c>
      <c r="AF90" t="s">
        <v>585</v>
      </c>
    </row>
    <row r="91" spans="1:32">
      <c r="A91" t="s">
        <v>604</v>
      </c>
      <c r="B91" t="s">
        <v>605</v>
      </c>
      <c r="C91" t="s">
        <v>606</v>
      </c>
      <c r="D91">
        <v>2023</v>
      </c>
      <c r="E91" t="s">
        <v>146</v>
      </c>
      <c r="F91" t="s">
        <v>15</v>
      </c>
      <c r="G91" t="s">
        <v>9</v>
      </c>
      <c r="K91" t="s">
        <v>170</v>
      </c>
      <c r="M91" t="s">
        <v>607</v>
      </c>
      <c r="N91" s="6" t="s">
        <v>608</v>
      </c>
      <c r="O91" s="2" t="s">
        <v>608</v>
      </c>
      <c r="P91" s="190" t="s">
        <v>583</v>
      </c>
      <c r="Q91" t="s">
        <v>609</v>
      </c>
      <c r="R91" s="184" t="s">
        <v>67</v>
      </c>
      <c r="S91" s="184" t="s">
        <v>67</v>
      </c>
      <c r="T91" s="185" t="s">
        <v>68</v>
      </c>
      <c r="U91" s="184" t="s">
        <v>67</v>
      </c>
      <c r="V91" s="184" t="s">
        <v>67</v>
      </c>
      <c r="W91" s="184" t="s">
        <v>67</v>
      </c>
      <c r="X91" s="184" t="s">
        <v>67</v>
      </c>
      <c r="Y91" s="184" t="s">
        <v>67</v>
      </c>
      <c r="Z91" s="184" t="s">
        <v>68</v>
      </c>
      <c r="AA91" t="s">
        <v>69</v>
      </c>
      <c r="AB91">
        <f>COUNTIF(R91:T91, "yes")</f>
        <v>2</v>
      </c>
      <c r="AC91">
        <f>COUNTIF(U91:W91, "yes")</f>
        <v>3</v>
      </c>
      <c r="AD91">
        <f>COUNTIF(X91:Z91, "yes")</f>
        <v>2</v>
      </c>
      <c r="AE91" t="s">
        <v>70</v>
      </c>
      <c r="AF91" t="s">
        <v>585</v>
      </c>
    </row>
    <row r="92" spans="1:32">
      <c r="A92" t="s">
        <v>610</v>
      </c>
      <c r="B92" t="s">
        <v>611</v>
      </c>
      <c r="C92" t="s">
        <v>606</v>
      </c>
      <c r="D92">
        <v>2021</v>
      </c>
      <c r="E92" t="s">
        <v>146</v>
      </c>
      <c r="F92" t="s">
        <v>15</v>
      </c>
      <c r="G92" t="s">
        <v>5</v>
      </c>
      <c r="K92" t="s">
        <v>170</v>
      </c>
      <c r="M92" t="s">
        <v>612</v>
      </c>
      <c r="N92" s="6" t="s">
        <v>613</v>
      </c>
      <c r="O92" s="2" t="s">
        <v>613</v>
      </c>
      <c r="P92" t="s">
        <v>614</v>
      </c>
      <c r="Q92" t="s">
        <v>615</v>
      </c>
      <c r="R92" s="184" t="s">
        <v>67</v>
      </c>
      <c r="S92" s="184" t="s">
        <v>67</v>
      </c>
      <c r="T92" s="184" t="s">
        <v>67</v>
      </c>
      <c r="U92" s="184" t="s">
        <v>67</v>
      </c>
      <c r="V92" s="184" t="s">
        <v>67</v>
      </c>
      <c r="W92" s="184" t="s">
        <v>67</v>
      </c>
      <c r="X92" s="184" t="s">
        <v>67</v>
      </c>
      <c r="Y92" s="184" t="s">
        <v>67</v>
      </c>
      <c r="Z92" s="184" t="s">
        <v>68</v>
      </c>
      <c r="AA92" t="s">
        <v>69</v>
      </c>
      <c r="AB92">
        <f>COUNTIF(R92:T92, "yes")</f>
        <v>3</v>
      </c>
      <c r="AC92">
        <f>COUNTIF(U92:W92, "yes")</f>
        <v>3</v>
      </c>
      <c r="AD92">
        <f>COUNTIF(X92:Z92, "yes")</f>
        <v>2</v>
      </c>
      <c r="AE92" t="s">
        <v>70</v>
      </c>
      <c r="AF92" t="s">
        <v>585</v>
      </c>
    </row>
    <row r="93" spans="1:32">
      <c r="A93" t="s">
        <v>616</v>
      </c>
      <c r="B93" t="s">
        <v>617</v>
      </c>
      <c r="C93" t="s">
        <v>588</v>
      </c>
      <c r="D93">
        <v>2020</v>
      </c>
      <c r="E93" t="s">
        <v>146</v>
      </c>
      <c r="F93" t="s">
        <v>15</v>
      </c>
      <c r="K93" t="s">
        <v>170</v>
      </c>
      <c r="M93" t="s">
        <v>618</v>
      </c>
      <c r="N93" s="6" t="s">
        <v>619</v>
      </c>
      <c r="O93" s="2" t="s">
        <v>619</v>
      </c>
      <c r="P93" t="s">
        <v>84</v>
      </c>
      <c r="Q93" t="s">
        <v>620</v>
      </c>
      <c r="R93" s="184" t="s">
        <v>67</v>
      </c>
      <c r="S93" s="184" t="s">
        <v>67</v>
      </c>
      <c r="T93" s="185" t="s">
        <v>68</v>
      </c>
      <c r="U93" s="184" t="s">
        <v>67</v>
      </c>
      <c r="V93" s="184" t="s">
        <v>67</v>
      </c>
      <c r="W93" s="184" t="s">
        <v>67</v>
      </c>
      <c r="X93" s="184" t="s">
        <v>67</v>
      </c>
      <c r="Y93" s="184" t="s">
        <v>67</v>
      </c>
      <c r="Z93" s="184" t="s">
        <v>67</v>
      </c>
      <c r="AA93" t="s">
        <v>69</v>
      </c>
      <c r="AB93">
        <f>COUNTIF(R93:T93, "yes")</f>
        <v>2</v>
      </c>
      <c r="AC93">
        <f>COUNTIF(U93:W93, "yes")</f>
        <v>3</v>
      </c>
      <c r="AD93">
        <f>COUNTIF(X93:Z93, "yes")</f>
        <v>3</v>
      </c>
      <c r="AE93" t="s">
        <v>70</v>
      </c>
      <c r="AF93" t="s">
        <v>585</v>
      </c>
    </row>
    <row r="94" spans="1:32">
      <c r="A94" t="s">
        <v>621</v>
      </c>
      <c r="B94" t="s">
        <v>622</v>
      </c>
      <c r="C94" t="s">
        <v>623</v>
      </c>
      <c r="D94">
        <v>2020</v>
      </c>
      <c r="E94" t="s">
        <v>146</v>
      </c>
      <c r="F94" t="s">
        <v>15</v>
      </c>
      <c r="G94" t="s">
        <v>624</v>
      </c>
      <c r="K94" t="s">
        <v>170</v>
      </c>
      <c r="M94" t="s">
        <v>625</v>
      </c>
      <c r="N94" s="6" t="s">
        <v>626</v>
      </c>
      <c r="O94" s="2" t="s">
        <v>626</v>
      </c>
      <c r="P94" t="s">
        <v>627</v>
      </c>
      <c r="Q94" t="s">
        <v>628</v>
      </c>
      <c r="R94" s="184" t="s">
        <v>67</v>
      </c>
      <c r="S94" s="184" t="s">
        <v>67</v>
      </c>
      <c r="T94" s="185" t="s">
        <v>68</v>
      </c>
      <c r="U94" s="184" t="s">
        <v>67</v>
      </c>
      <c r="V94" s="184" t="s">
        <v>67</v>
      </c>
      <c r="W94" s="184" t="s">
        <v>67</v>
      </c>
      <c r="X94" s="184" t="s">
        <v>67</v>
      </c>
      <c r="Y94" s="184" t="s">
        <v>67</v>
      </c>
      <c r="Z94" s="184" t="s">
        <v>68</v>
      </c>
      <c r="AA94" t="s">
        <v>69</v>
      </c>
      <c r="AB94">
        <f>COUNTIF(R94:T94, "yes")</f>
        <v>2</v>
      </c>
      <c r="AC94">
        <f>COUNTIF(U94:W94, "yes")</f>
        <v>3</v>
      </c>
      <c r="AD94">
        <f>COUNTIF(X94:Z94, "yes")</f>
        <v>2</v>
      </c>
      <c r="AE94" t="s">
        <v>70</v>
      </c>
      <c r="AF94" t="s">
        <v>585</v>
      </c>
    </row>
    <row r="95" spans="1:32">
      <c r="A95" t="s">
        <v>629</v>
      </c>
      <c r="B95" t="s">
        <v>630</v>
      </c>
      <c r="C95" t="s">
        <v>631</v>
      </c>
      <c r="D95">
        <v>2022</v>
      </c>
      <c r="E95" t="s">
        <v>22</v>
      </c>
      <c r="F95" t="s">
        <v>22</v>
      </c>
      <c r="K95" t="s">
        <v>61</v>
      </c>
      <c r="M95" t="s">
        <v>632</v>
      </c>
      <c r="N95" s="6" t="s">
        <v>633</v>
      </c>
      <c r="O95" s="2" t="s">
        <v>633</v>
      </c>
      <c r="P95" t="s">
        <v>634</v>
      </c>
      <c r="Q95" t="s">
        <v>635</v>
      </c>
      <c r="R95" s="184" t="s">
        <v>67</v>
      </c>
      <c r="S95" s="184" t="s">
        <v>67</v>
      </c>
      <c r="T95" s="184" t="s">
        <v>68</v>
      </c>
      <c r="U95" s="184" t="s">
        <v>67</v>
      </c>
      <c r="V95" s="184" t="s">
        <v>67</v>
      </c>
      <c r="W95" s="184" t="s">
        <v>67</v>
      </c>
      <c r="X95" s="184" t="s">
        <v>67</v>
      </c>
      <c r="Y95" s="184" t="s">
        <v>67</v>
      </c>
      <c r="Z95" s="184" t="s">
        <v>68</v>
      </c>
      <c r="AA95" t="s">
        <v>69</v>
      </c>
      <c r="AB95">
        <f>COUNTIF(R95:T95, "yes")</f>
        <v>2</v>
      </c>
      <c r="AC95">
        <f>COUNTIF(U95:W95, "yes")</f>
        <v>3</v>
      </c>
      <c r="AD95">
        <f>COUNTIF(X95:Z95, "yes")</f>
        <v>2</v>
      </c>
      <c r="AE95" t="s">
        <v>70</v>
      </c>
      <c r="AF95" t="s">
        <v>199</v>
      </c>
    </row>
    <row r="96" spans="1:32">
      <c r="A96" s="190" t="s">
        <v>636</v>
      </c>
      <c r="B96" t="s">
        <v>637</v>
      </c>
      <c r="C96" t="s">
        <v>84</v>
      </c>
      <c r="D96">
        <v>2016</v>
      </c>
      <c r="F96" t="s">
        <v>15</v>
      </c>
      <c r="K96" t="s">
        <v>369</v>
      </c>
      <c r="M96" t="s">
        <v>638</v>
      </c>
      <c r="N96" s="2" t="s">
        <v>639</v>
      </c>
      <c r="O96" s="2" t="s">
        <v>639</v>
      </c>
      <c r="P96" t="s">
        <v>640</v>
      </c>
      <c r="Q96" t="s">
        <v>641</v>
      </c>
      <c r="R96" s="184" t="s">
        <v>67</v>
      </c>
      <c r="S96" s="184" t="s">
        <v>67</v>
      </c>
      <c r="T96" s="184" t="s">
        <v>67</v>
      </c>
      <c r="U96" s="184" t="s">
        <v>67</v>
      </c>
      <c r="V96" s="184" t="s">
        <v>67</v>
      </c>
      <c r="W96" s="184" t="s">
        <v>67</v>
      </c>
      <c r="X96" s="184" t="s">
        <v>67</v>
      </c>
      <c r="Y96" s="184" t="s">
        <v>68</v>
      </c>
      <c r="Z96" s="184" t="s">
        <v>68</v>
      </c>
      <c r="AA96" t="s">
        <v>102</v>
      </c>
      <c r="AB96">
        <f>COUNTIF(R96:T96, "yes")</f>
        <v>3</v>
      </c>
      <c r="AC96">
        <f>COUNTIF(U96:W96, "yes")</f>
        <v>3</v>
      </c>
      <c r="AD96">
        <f>COUNTIF(X96:Z96, "yes")</f>
        <v>1</v>
      </c>
      <c r="AE96" t="s">
        <v>80</v>
      </c>
      <c r="AF96" t="s">
        <v>81</v>
      </c>
    </row>
    <row r="97" spans="1:32">
      <c r="A97" s="190" t="s">
        <v>642</v>
      </c>
      <c r="B97" t="s">
        <v>583</v>
      </c>
      <c r="C97" t="s">
        <v>643</v>
      </c>
      <c r="D97">
        <v>2023</v>
      </c>
      <c r="E97" t="s">
        <v>146</v>
      </c>
      <c r="F97" t="s">
        <v>15</v>
      </c>
      <c r="K97" t="s">
        <v>170</v>
      </c>
      <c r="M97" t="s">
        <v>644</v>
      </c>
      <c r="N97" s="6" t="s">
        <v>645</v>
      </c>
      <c r="O97" s="2" t="s">
        <v>645</v>
      </c>
      <c r="P97" t="s">
        <v>617</v>
      </c>
      <c r="Q97" s="190" t="s">
        <v>646</v>
      </c>
      <c r="R97" s="184" t="s">
        <v>67</v>
      </c>
      <c r="S97" s="184" t="s">
        <v>67</v>
      </c>
      <c r="T97" s="184" t="s">
        <v>68</v>
      </c>
      <c r="U97" s="184" t="s">
        <v>67</v>
      </c>
      <c r="V97" s="184" t="s">
        <v>67</v>
      </c>
      <c r="W97" s="184" t="s">
        <v>67</v>
      </c>
      <c r="X97" s="184" t="s">
        <v>67</v>
      </c>
      <c r="Y97" s="184" t="s">
        <v>67</v>
      </c>
      <c r="Z97" s="184" t="s">
        <v>67</v>
      </c>
      <c r="AA97" t="s">
        <v>69</v>
      </c>
      <c r="AB97">
        <f>COUNTIF(R97:T97, "yes")</f>
        <v>2</v>
      </c>
      <c r="AC97">
        <f>COUNTIF(U97:W97, "yes")</f>
        <v>3</v>
      </c>
      <c r="AD97">
        <f>COUNTIF(X97:Z97, "yes")</f>
        <v>3</v>
      </c>
      <c r="AE97" t="s">
        <v>70</v>
      </c>
      <c r="AF97" t="s">
        <v>585</v>
      </c>
    </row>
    <row r="98" spans="1:32">
      <c r="A98" t="s">
        <v>647</v>
      </c>
      <c r="B98" s="190" t="s">
        <v>648</v>
      </c>
      <c r="C98">
        <v>0.6</v>
      </c>
      <c r="D98">
        <v>2020</v>
      </c>
      <c r="E98" t="s">
        <v>649</v>
      </c>
      <c r="F98" t="s">
        <v>22</v>
      </c>
      <c r="G98" t="s">
        <v>11</v>
      </c>
      <c r="K98" t="s">
        <v>650</v>
      </c>
      <c r="M98" t="s">
        <v>651</v>
      </c>
      <c r="N98" s="2" t="s">
        <v>652</v>
      </c>
      <c r="O98" s="2" t="s">
        <v>652</v>
      </c>
      <c r="P98" t="s">
        <v>653</v>
      </c>
      <c r="Q98" t="s">
        <v>654</v>
      </c>
      <c r="R98" s="184" t="s">
        <v>67</v>
      </c>
      <c r="S98" s="184" t="s">
        <v>67</v>
      </c>
      <c r="T98" s="184" t="s">
        <v>68</v>
      </c>
      <c r="U98" s="184" t="s">
        <v>67</v>
      </c>
      <c r="V98" s="184" t="s">
        <v>67</v>
      </c>
      <c r="W98" s="184" t="s">
        <v>67</v>
      </c>
      <c r="X98" s="184" t="s">
        <v>67</v>
      </c>
      <c r="Y98" s="184" t="s">
        <v>67</v>
      </c>
      <c r="Z98" s="184" t="s">
        <v>68</v>
      </c>
      <c r="AA98" t="s">
        <v>119</v>
      </c>
      <c r="AB98">
        <f>COUNTIF(R98:T98, "yes")</f>
        <v>2</v>
      </c>
      <c r="AC98">
        <f>COUNTIF(U98:W98, "yes")</f>
        <v>3</v>
      </c>
      <c r="AD98">
        <f>COUNTIF(X98:Z98, "yes")</f>
        <v>2</v>
      </c>
      <c r="AE98" t="s">
        <v>80</v>
      </c>
      <c r="AF98" t="s">
        <v>81</v>
      </c>
    </row>
    <row r="99" spans="1:32">
      <c r="A99" t="s">
        <v>655</v>
      </c>
      <c r="B99" s="190" t="s">
        <v>656</v>
      </c>
      <c r="C99" t="s">
        <v>84</v>
      </c>
      <c r="D99" t="s">
        <v>84</v>
      </c>
      <c r="E99" t="s">
        <v>123</v>
      </c>
      <c r="F99" t="s">
        <v>5</v>
      </c>
      <c r="G99" t="s">
        <v>6</v>
      </c>
      <c r="K99" t="s">
        <v>84</v>
      </c>
      <c r="M99" t="s">
        <v>657</v>
      </c>
      <c r="N99" s="190" t="s">
        <v>84</v>
      </c>
      <c r="O99" s="189" t="s">
        <v>658</v>
      </c>
      <c r="P99" t="s">
        <v>659</v>
      </c>
      <c r="Q99" t="s">
        <v>660</v>
      </c>
      <c r="R99" s="184" t="s">
        <v>67</v>
      </c>
      <c r="S99" s="184" t="s">
        <v>67</v>
      </c>
      <c r="T99" s="184" t="s">
        <v>67</v>
      </c>
      <c r="V99" s="184" t="s">
        <v>67</v>
      </c>
      <c r="W99" s="184" t="s">
        <v>68</v>
      </c>
      <c r="X99" s="191"/>
      <c r="Z99" s="184" t="s">
        <v>68</v>
      </c>
      <c r="AA99" t="s">
        <v>89</v>
      </c>
      <c r="AB99">
        <f>COUNTIF(R99:T99, "yes")</f>
        <v>3</v>
      </c>
      <c r="AC99">
        <f>COUNTIF(U99:W99, "yes")</f>
        <v>1</v>
      </c>
      <c r="AD99">
        <f>COUNTIF(X99:Z99, "yes")</f>
        <v>0</v>
      </c>
      <c r="AE99" t="s">
        <v>80</v>
      </c>
      <c r="AF99" t="s">
        <v>81</v>
      </c>
    </row>
    <row r="100" spans="1:32">
      <c r="A100" t="s">
        <v>661</v>
      </c>
      <c r="B100" t="s">
        <v>662</v>
      </c>
      <c r="C100" t="s">
        <v>84</v>
      </c>
      <c r="D100">
        <v>2017</v>
      </c>
      <c r="E100" t="s">
        <v>250</v>
      </c>
      <c r="F100" t="s">
        <v>9</v>
      </c>
      <c r="K100" t="s">
        <v>84</v>
      </c>
      <c r="M100" t="s">
        <v>663</v>
      </c>
      <c r="N100" s="192" t="s">
        <v>84</v>
      </c>
      <c r="O100" s="2" t="s">
        <v>664</v>
      </c>
      <c r="P100" t="s">
        <v>84</v>
      </c>
      <c r="Q100" t="s">
        <v>84</v>
      </c>
      <c r="R100" s="184" t="s">
        <v>68</v>
      </c>
      <c r="S100" s="184" t="s">
        <v>68</v>
      </c>
      <c r="T100" s="184" t="s">
        <v>68</v>
      </c>
      <c r="U100" s="184" t="s">
        <v>68</v>
      </c>
      <c r="V100" s="184" t="s">
        <v>68</v>
      </c>
      <c r="W100" s="184" t="s">
        <v>68</v>
      </c>
      <c r="X100" s="184" t="s">
        <v>68</v>
      </c>
      <c r="Y100" s="184" t="s">
        <v>68</v>
      </c>
      <c r="Z100" s="184" t="s">
        <v>68</v>
      </c>
      <c r="AA100" t="s">
        <v>102</v>
      </c>
      <c r="AB100">
        <f>COUNTIF(R100:T100, "yes")</f>
        <v>0</v>
      </c>
      <c r="AC100">
        <f>COUNTIF(U100:W100, "yes")</f>
        <v>0</v>
      </c>
      <c r="AD100">
        <f>COUNTIF(X100:Z100, "yes")</f>
        <v>0</v>
      </c>
      <c r="AE100" t="s">
        <v>80</v>
      </c>
      <c r="AF100" t="s">
        <v>81</v>
      </c>
    </row>
    <row r="101" spans="1:32">
      <c r="A101" t="s">
        <v>665</v>
      </c>
      <c r="B101" t="s">
        <v>666</v>
      </c>
      <c r="C101" t="s">
        <v>433</v>
      </c>
      <c r="D101">
        <v>2020</v>
      </c>
      <c r="E101" t="s">
        <v>146</v>
      </c>
      <c r="F101" t="s">
        <v>15</v>
      </c>
      <c r="K101" t="s">
        <v>61</v>
      </c>
      <c r="M101" t="s">
        <v>667</v>
      </c>
      <c r="N101" s="6" t="s">
        <v>668</v>
      </c>
      <c r="O101" s="2" t="s">
        <v>64</v>
      </c>
      <c r="P101" t="s">
        <v>473</v>
      </c>
      <c r="Q101" t="s">
        <v>669</v>
      </c>
      <c r="R101" s="184" t="s">
        <v>67</v>
      </c>
      <c r="S101" s="184" t="s">
        <v>67</v>
      </c>
      <c r="T101" s="184" t="s">
        <v>68</v>
      </c>
      <c r="U101" s="184" t="s">
        <v>67</v>
      </c>
      <c r="V101" s="184" t="s">
        <v>67</v>
      </c>
      <c r="W101" s="184" t="s">
        <v>67</v>
      </c>
      <c r="X101" s="184" t="s">
        <v>67</v>
      </c>
      <c r="Y101" s="184" t="s">
        <v>67</v>
      </c>
      <c r="Z101" s="184" t="s">
        <v>68</v>
      </c>
      <c r="AA101" t="s">
        <v>69</v>
      </c>
      <c r="AB101">
        <f>COUNTIF(R101:T101, "yes")</f>
        <v>2</v>
      </c>
      <c r="AC101">
        <f>COUNTIF(U101:W101, "yes")</f>
        <v>3</v>
      </c>
      <c r="AD101">
        <f>COUNTIF(X101:Z101, "yes")</f>
        <v>2</v>
      </c>
      <c r="AE101" t="s">
        <v>70</v>
      </c>
      <c r="AF101" t="s">
        <v>71</v>
      </c>
    </row>
    <row r="102" spans="1:32">
      <c r="A102" t="s">
        <v>670</v>
      </c>
      <c r="B102" t="s">
        <v>165</v>
      </c>
      <c r="C102">
        <v>1.1000000000000001</v>
      </c>
      <c r="D102">
        <v>2017</v>
      </c>
      <c r="E102" t="s">
        <v>250</v>
      </c>
      <c r="F102" t="s">
        <v>9</v>
      </c>
      <c r="G102" t="s">
        <v>5</v>
      </c>
      <c r="K102" t="s">
        <v>219</v>
      </c>
      <c r="N102" s="2" t="s">
        <v>671</v>
      </c>
      <c r="O102" s="2" t="s">
        <v>672</v>
      </c>
      <c r="P102" t="s">
        <v>84</v>
      </c>
      <c r="Q102" s="192" t="s">
        <v>673</v>
      </c>
      <c r="R102" s="184" t="s">
        <v>67</v>
      </c>
      <c r="S102" s="184" t="s">
        <v>67</v>
      </c>
      <c r="T102" s="184" t="s">
        <v>67</v>
      </c>
      <c r="U102" s="184" t="s">
        <v>67</v>
      </c>
      <c r="V102" s="184" t="s">
        <v>67</v>
      </c>
      <c r="W102" s="184" t="s">
        <v>67</v>
      </c>
      <c r="X102" s="184" t="s">
        <v>67</v>
      </c>
      <c r="Y102" s="184" t="s">
        <v>67</v>
      </c>
      <c r="Z102" s="184" t="s">
        <v>67</v>
      </c>
      <c r="AA102" t="s">
        <v>112</v>
      </c>
      <c r="AB102">
        <f>COUNTIF(R102:T102, "yes")</f>
        <v>3</v>
      </c>
      <c r="AC102">
        <f>COUNTIF(U102:W102, "yes")</f>
        <v>3</v>
      </c>
      <c r="AD102">
        <f>COUNTIF(X102:Z102, "yes")</f>
        <v>3</v>
      </c>
      <c r="AE102" t="s">
        <v>80</v>
      </c>
      <c r="AF102" t="s">
        <v>81</v>
      </c>
    </row>
    <row r="103" spans="1:32">
      <c r="A103" t="s">
        <v>674</v>
      </c>
      <c r="B103" t="s">
        <v>675</v>
      </c>
      <c r="C103" t="s">
        <v>84</v>
      </c>
      <c r="D103">
        <v>2024</v>
      </c>
      <c r="E103" t="s">
        <v>7</v>
      </c>
      <c r="F103" t="s">
        <v>7</v>
      </c>
      <c r="G103" t="s">
        <v>16</v>
      </c>
      <c r="K103" t="s">
        <v>84</v>
      </c>
      <c r="N103" s="192" t="s">
        <v>84</v>
      </c>
      <c r="O103" s="2" t="s">
        <v>676</v>
      </c>
      <c r="P103" t="s">
        <v>677</v>
      </c>
      <c r="Q103" s="181" t="s">
        <v>84</v>
      </c>
      <c r="R103" s="184" t="s">
        <v>68</v>
      </c>
      <c r="S103" s="184" t="s">
        <v>67</v>
      </c>
      <c r="T103" s="184" t="s">
        <v>68</v>
      </c>
      <c r="U103" s="184" t="s">
        <v>68</v>
      </c>
      <c r="V103" s="184" t="s">
        <v>68</v>
      </c>
      <c r="W103" s="184" t="s">
        <v>68</v>
      </c>
      <c r="X103" s="184" t="s">
        <v>67</v>
      </c>
      <c r="Y103" s="184" t="s">
        <v>68</v>
      </c>
      <c r="Z103" s="184" t="s">
        <v>68</v>
      </c>
      <c r="AA103" t="s">
        <v>119</v>
      </c>
      <c r="AB103">
        <f>COUNTIF(R103:T103, "yes")</f>
        <v>1</v>
      </c>
      <c r="AC103">
        <f>COUNTIF(U103:W103, "yes")</f>
        <v>0</v>
      </c>
      <c r="AD103">
        <f>COUNTIF(X103:Z103, "yes")</f>
        <v>1</v>
      </c>
      <c r="AE103" t="s">
        <v>80</v>
      </c>
      <c r="AF103" t="s">
        <v>81</v>
      </c>
    </row>
    <row r="104" spans="1:32">
      <c r="A104" t="s">
        <v>678</v>
      </c>
      <c r="B104" t="s">
        <v>365</v>
      </c>
      <c r="C104" t="s">
        <v>84</v>
      </c>
      <c r="D104">
        <v>2017</v>
      </c>
      <c r="E104" t="s">
        <v>146</v>
      </c>
      <c r="F104" t="s">
        <v>15</v>
      </c>
      <c r="K104" t="s">
        <v>84</v>
      </c>
      <c r="N104" s="2" t="s">
        <v>679</v>
      </c>
      <c r="O104" s="2" t="s">
        <v>679</v>
      </c>
      <c r="P104" t="s">
        <v>84</v>
      </c>
      <c r="Q104" t="s">
        <v>680</v>
      </c>
      <c r="R104" s="184" t="s">
        <v>67</v>
      </c>
      <c r="S104" s="184" t="s">
        <v>68</v>
      </c>
      <c r="T104" s="184" t="s">
        <v>67</v>
      </c>
      <c r="U104" s="184" t="s">
        <v>67</v>
      </c>
      <c r="V104" s="184" t="s">
        <v>67</v>
      </c>
      <c r="W104" s="184" t="s">
        <v>67</v>
      </c>
      <c r="X104" s="184" t="s">
        <v>67</v>
      </c>
      <c r="Y104" s="184" t="s">
        <v>67</v>
      </c>
      <c r="Z104" s="184" t="s">
        <v>67</v>
      </c>
      <c r="AA104" t="s">
        <v>102</v>
      </c>
      <c r="AB104">
        <f>COUNTIF(R104:T104, "yes")</f>
        <v>2</v>
      </c>
      <c r="AC104">
        <f>COUNTIF(U104:W104, "yes")</f>
        <v>3</v>
      </c>
      <c r="AD104">
        <f>COUNTIF(X104:Z104, "yes")</f>
        <v>3</v>
      </c>
      <c r="AE104" t="s">
        <v>80</v>
      </c>
      <c r="AF104" t="s">
        <v>81</v>
      </c>
    </row>
    <row r="105" spans="1:32">
      <c r="A105" t="s">
        <v>681</v>
      </c>
      <c r="B105" t="s">
        <v>640</v>
      </c>
      <c r="C105" t="s">
        <v>84</v>
      </c>
      <c r="D105">
        <v>2017</v>
      </c>
      <c r="E105" t="s">
        <v>146</v>
      </c>
      <c r="F105" t="s">
        <v>15</v>
      </c>
      <c r="K105" t="s">
        <v>84</v>
      </c>
      <c r="M105" t="s">
        <v>682</v>
      </c>
      <c r="N105" s="2" t="s">
        <v>683</v>
      </c>
      <c r="O105" s="2" t="s">
        <v>684</v>
      </c>
      <c r="P105" t="s">
        <v>365</v>
      </c>
      <c r="Q105" t="s">
        <v>685</v>
      </c>
      <c r="R105" s="184" t="s">
        <v>67</v>
      </c>
      <c r="S105" s="184" t="s">
        <v>68</v>
      </c>
      <c r="T105" s="184" t="s">
        <v>67</v>
      </c>
      <c r="U105" s="184" t="s">
        <v>67</v>
      </c>
      <c r="V105" s="184" t="s">
        <v>67</v>
      </c>
      <c r="W105" s="184" t="s">
        <v>67</v>
      </c>
      <c r="X105" s="184" t="s">
        <v>67</v>
      </c>
      <c r="Y105" s="184" t="s">
        <v>67</v>
      </c>
      <c r="Z105" s="184" t="s">
        <v>67</v>
      </c>
      <c r="AA105" t="s">
        <v>102</v>
      </c>
      <c r="AB105">
        <f>COUNTIF(R105:T105, "yes")</f>
        <v>2</v>
      </c>
      <c r="AC105">
        <f>COUNTIF(U105:W105, "yes")</f>
        <v>3</v>
      </c>
      <c r="AD105">
        <f>COUNTIF(X105:Z105, "yes")</f>
        <v>3</v>
      </c>
      <c r="AE105" t="s">
        <v>80</v>
      </c>
      <c r="AF105" t="s">
        <v>81</v>
      </c>
    </row>
    <row r="106" spans="1:32">
      <c r="A106" t="s">
        <v>686</v>
      </c>
      <c r="B106" s="192" t="s">
        <v>687</v>
      </c>
      <c r="C106" t="s">
        <v>84</v>
      </c>
      <c r="D106">
        <v>2019</v>
      </c>
      <c r="E106" t="s">
        <v>688</v>
      </c>
      <c r="F106" t="s">
        <v>5</v>
      </c>
      <c r="G106" t="s">
        <v>689</v>
      </c>
      <c r="K106" t="s">
        <v>84</v>
      </c>
      <c r="N106" s="2" t="s">
        <v>690</v>
      </c>
      <c r="O106" s="2" t="s">
        <v>691</v>
      </c>
      <c r="P106" t="s">
        <v>692</v>
      </c>
      <c r="Q106" s="190" t="s">
        <v>84</v>
      </c>
      <c r="R106" s="184" t="s">
        <v>68</v>
      </c>
      <c r="S106" s="184" t="s">
        <v>67</v>
      </c>
      <c r="T106" s="184" t="s">
        <v>67</v>
      </c>
      <c r="U106" s="184" t="s">
        <v>67</v>
      </c>
      <c r="V106" s="184" t="s">
        <v>67</v>
      </c>
      <c r="W106" s="184" t="s">
        <v>67</v>
      </c>
      <c r="X106" s="184" t="s">
        <v>67</v>
      </c>
      <c r="Y106" s="184" t="s">
        <v>68</v>
      </c>
      <c r="Z106" s="184" t="s">
        <v>68</v>
      </c>
      <c r="AA106" t="s">
        <v>102</v>
      </c>
      <c r="AB106">
        <f>COUNTIF(R106:T106, "yes")</f>
        <v>2</v>
      </c>
      <c r="AC106">
        <f>COUNTIF(U106:W106, "yes")</f>
        <v>3</v>
      </c>
      <c r="AD106">
        <f>COUNTIF(X106:Z106, "yes")</f>
        <v>1</v>
      </c>
      <c r="AE106" t="s">
        <v>80</v>
      </c>
      <c r="AF106" t="s">
        <v>81</v>
      </c>
    </row>
    <row r="107" spans="1:32">
      <c r="A107" t="s">
        <v>693</v>
      </c>
      <c r="B107" s="24" t="s">
        <v>694</v>
      </c>
      <c r="C107">
        <v>1.01</v>
      </c>
      <c r="D107">
        <v>2013</v>
      </c>
      <c r="F107" t="s">
        <v>8</v>
      </c>
      <c r="M107" t="s">
        <v>695</v>
      </c>
      <c r="N107" s="2" t="s">
        <v>696</v>
      </c>
      <c r="O107" s="2" t="s">
        <v>697</v>
      </c>
      <c r="P107" t="s">
        <v>84</v>
      </c>
      <c r="Q107" t="s">
        <v>698</v>
      </c>
      <c r="R107" s="184" t="s">
        <v>67</v>
      </c>
      <c r="S107" s="184" t="s">
        <v>68</v>
      </c>
      <c r="T107" s="184" t="s">
        <v>68</v>
      </c>
      <c r="U107" s="184" t="s">
        <v>67</v>
      </c>
      <c r="V107" s="184" t="s">
        <v>67</v>
      </c>
      <c r="W107" s="184" t="s">
        <v>68</v>
      </c>
      <c r="X107" s="184" t="s">
        <v>68</v>
      </c>
      <c r="Y107" s="184" t="s">
        <v>67</v>
      </c>
      <c r="Z107" s="184" t="s">
        <v>68</v>
      </c>
      <c r="AA107" t="s">
        <v>119</v>
      </c>
      <c r="AB107">
        <f>COUNTIF(R107:T107, "yes")</f>
        <v>1</v>
      </c>
      <c r="AC107">
        <f>COUNTIF(U107:W107, "yes")</f>
        <v>2</v>
      </c>
      <c r="AD107">
        <f>COUNTIF(X107:Z107, "yes")</f>
        <v>1</v>
      </c>
      <c r="AE107" t="s">
        <v>80</v>
      </c>
      <c r="AF107" t="s">
        <v>81</v>
      </c>
    </row>
    <row r="108" spans="1:32">
      <c r="A108" t="s">
        <v>699</v>
      </c>
      <c r="B108" s="24" t="s">
        <v>700</v>
      </c>
      <c r="C108">
        <v>1.1200000000000001</v>
      </c>
      <c r="D108">
        <v>2013</v>
      </c>
      <c r="F108" t="s">
        <v>5</v>
      </c>
      <c r="M108" t="s">
        <v>701</v>
      </c>
      <c r="N108" s="192" t="s">
        <v>84</v>
      </c>
      <c r="O108" s="2" t="s">
        <v>702</v>
      </c>
      <c r="P108" t="s">
        <v>703</v>
      </c>
      <c r="Q108" t="s">
        <v>84</v>
      </c>
      <c r="R108" s="184" t="s">
        <v>68</v>
      </c>
      <c r="S108" s="184" t="s">
        <v>67</v>
      </c>
      <c r="T108" s="184" t="s">
        <v>68</v>
      </c>
      <c r="U108" s="184" t="s">
        <v>68</v>
      </c>
      <c r="V108" s="184" t="s">
        <v>67</v>
      </c>
      <c r="W108" s="184" t="s">
        <v>68</v>
      </c>
      <c r="X108" s="184" t="s">
        <v>68</v>
      </c>
      <c r="Y108" s="184" t="s">
        <v>68</v>
      </c>
      <c r="Z108" s="184" t="s">
        <v>68</v>
      </c>
      <c r="AA108" t="s">
        <v>89</v>
      </c>
      <c r="AB108">
        <f>COUNTIF(R108:T108, "yes")</f>
        <v>1</v>
      </c>
      <c r="AC108">
        <f>COUNTIF(U108:W108, "yes")</f>
        <v>1</v>
      </c>
      <c r="AD108">
        <f>COUNTIF(X108:Z108, "yes")</f>
        <v>0</v>
      </c>
      <c r="AE108" t="s">
        <v>80</v>
      </c>
      <c r="AF108" t="s">
        <v>81</v>
      </c>
    </row>
    <row r="109" spans="1:32">
      <c r="A109" t="s">
        <v>704</v>
      </c>
      <c r="B109" s="24" t="s">
        <v>705</v>
      </c>
      <c r="C109">
        <v>1.03</v>
      </c>
      <c r="D109">
        <v>2013</v>
      </c>
      <c r="F109" t="s">
        <v>9</v>
      </c>
      <c r="M109" t="s">
        <v>706</v>
      </c>
      <c r="N109" s="2" t="s">
        <v>696</v>
      </c>
      <c r="O109" s="2" t="s">
        <v>707</v>
      </c>
      <c r="P109" t="s">
        <v>84</v>
      </c>
      <c r="Q109" s="190" t="s">
        <v>698</v>
      </c>
      <c r="R109" s="184" t="s">
        <v>67</v>
      </c>
      <c r="S109" s="184" t="s">
        <v>68</v>
      </c>
      <c r="T109" s="184" t="s">
        <v>68</v>
      </c>
      <c r="U109" s="184" t="s">
        <v>67</v>
      </c>
      <c r="V109" s="184" t="s">
        <v>67</v>
      </c>
      <c r="W109" s="184" t="s">
        <v>68</v>
      </c>
      <c r="X109" s="184" t="s">
        <v>68</v>
      </c>
      <c r="Y109" s="184" t="s">
        <v>67</v>
      </c>
      <c r="Z109" s="184" t="s">
        <v>68</v>
      </c>
      <c r="AA109" t="s">
        <v>119</v>
      </c>
      <c r="AB109">
        <f>COUNTIF(R109:T109, "yes")</f>
        <v>1</v>
      </c>
      <c r="AC109">
        <f>COUNTIF(U109:W109, "yes")</f>
        <v>2</v>
      </c>
      <c r="AD109">
        <f>COUNTIF(X109:Z109, "yes")</f>
        <v>1</v>
      </c>
      <c r="AE109" t="s">
        <v>80</v>
      </c>
      <c r="AF109" t="s">
        <v>81</v>
      </c>
    </row>
    <row r="110" spans="1:32">
      <c r="A110" t="s">
        <v>708</v>
      </c>
      <c r="B110" s="24" t="s">
        <v>709</v>
      </c>
      <c r="C110">
        <v>1.1399999999999999</v>
      </c>
      <c r="D110">
        <v>2013</v>
      </c>
      <c r="F110" t="s">
        <v>9</v>
      </c>
      <c r="M110" t="s">
        <v>710</v>
      </c>
      <c r="N110" s="2" t="s">
        <v>696</v>
      </c>
      <c r="O110" s="2" t="s">
        <v>711</v>
      </c>
      <c r="P110" t="s">
        <v>84</v>
      </c>
      <c r="Q110" t="s">
        <v>698</v>
      </c>
      <c r="R110" s="184" t="s">
        <v>67</v>
      </c>
      <c r="S110" s="184" t="s">
        <v>68</v>
      </c>
      <c r="T110" s="184" t="s">
        <v>67</v>
      </c>
      <c r="U110" s="184" t="s">
        <v>68</v>
      </c>
      <c r="V110" s="184" t="s">
        <v>67</v>
      </c>
      <c r="W110" s="184" t="s">
        <v>68</v>
      </c>
      <c r="X110" s="184" t="s">
        <v>68</v>
      </c>
      <c r="Y110" s="184" t="s">
        <v>67</v>
      </c>
      <c r="Z110" s="184" t="s">
        <v>67</v>
      </c>
      <c r="AA110" t="s">
        <v>112</v>
      </c>
      <c r="AB110">
        <f>COUNTIF(R110:T110, "yes")</f>
        <v>2</v>
      </c>
      <c r="AC110">
        <f>COUNTIF(U110:W110, "yes")</f>
        <v>1</v>
      </c>
      <c r="AD110">
        <f>COUNTIF(X110:Z110, "yes")</f>
        <v>2</v>
      </c>
      <c r="AE110" t="s">
        <v>80</v>
      </c>
      <c r="AF110" t="s">
        <v>81</v>
      </c>
    </row>
    <row r="111" spans="1:32">
      <c r="A111" t="s">
        <v>712</v>
      </c>
      <c r="B111" s="24" t="s">
        <v>713</v>
      </c>
      <c r="C111">
        <v>1.03</v>
      </c>
      <c r="D111">
        <v>2013</v>
      </c>
      <c r="F111" t="s">
        <v>23</v>
      </c>
      <c r="M111" t="s">
        <v>714</v>
      </c>
      <c r="N111" s="2" t="s">
        <v>696</v>
      </c>
      <c r="O111" s="2" t="s">
        <v>715</v>
      </c>
      <c r="P111" t="s">
        <v>84</v>
      </c>
      <c r="Q111" t="s">
        <v>698</v>
      </c>
      <c r="R111" s="184" t="s">
        <v>67</v>
      </c>
      <c r="S111" s="184" t="s">
        <v>68</v>
      </c>
      <c r="T111" s="184" t="s">
        <v>67</v>
      </c>
      <c r="U111" s="184" t="s">
        <v>68</v>
      </c>
      <c r="V111" s="184" t="s">
        <v>67</v>
      </c>
      <c r="W111" s="184" t="s">
        <v>68</v>
      </c>
      <c r="X111" s="184" t="s">
        <v>68</v>
      </c>
      <c r="Y111" s="184" t="s">
        <v>68</v>
      </c>
      <c r="Z111" s="184" t="s">
        <v>68</v>
      </c>
      <c r="AA111" t="s">
        <v>112</v>
      </c>
      <c r="AB111">
        <f>COUNTIF(R111:T111, "yes")</f>
        <v>2</v>
      </c>
      <c r="AC111">
        <f>COUNTIF(U111:W111, "yes")</f>
        <v>1</v>
      </c>
      <c r="AD111">
        <f>COUNTIF(X111:Z111, "yes")</f>
        <v>0</v>
      </c>
      <c r="AE111" t="s">
        <v>80</v>
      </c>
      <c r="AF111" t="s">
        <v>81</v>
      </c>
    </row>
    <row r="112" spans="1:32">
      <c r="A112" t="s">
        <v>716</v>
      </c>
      <c r="B112" t="s">
        <v>717</v>
      </c>
      <c r="C112" t="s">
        <v>84</v>
      </c>
      <c r="D112">
        <v>2009</v>
      </c>
      <c r="F112" t="s">
        <v>17</v>
      </c>
      <c r="K112" t="s">
        <v>84</v>
      </c>
      <c r="M112" t="s">
        <v>718</v>
      </c>
      <c r="N112" t="s">
        <v>84</v>
      </c>
      <c r="O112" s="2" t="s">
        <v>719</v>
      </c>
      <c r="P112" t="s">
        <v>84</v>
      </c>
      <c r="Q112" t="s">
        <v>84</v>
      </c>
      <c r="R112" s="184" t="s">
        <v>68</v>
      </c>
      <c r="S112" s="184" t="s">
        <v>68</v>
      </c>
      <c r="T112" s="184" t="s">
        <v>68</v>
      </c>
      <c r="U112" s="184" t="s">
        <v>67</v>
      </c>
      <c r="V112" s="184" t="s">
        <v>68</v>
      </c>
      <c r="W112" s="184" t="s">
        <v>68</v>
      </c>
      <c r="X112" s="184" t="s">
        <v>67</v>
      </c>
      <c r="Y112" s="184" t="s">
        <v>68</v>
      </c>
      <c r="Z112" s="184" t="s">
        <v>68</v>
      </c>
      <c r="AA112" t="s">
        <v>119</v>
      </c>
      <c r="AB112">
        <f>COUNTIF(R112:T112, "yes")</f>
        <v>0</v>
      </c>
      <c r="AC112">
        <f>COUNTIF(U112:W112, "yes")</f>
        <v>1</v>
      </c>
      <c r="AD112">
        <f>COUNTIF(X112:Z112, "yes")</f>
        <v>1</v>
      </c>
      <c r="AE112" t="s">
        <v>80</v>
      </c>
      <c r="AF112" t="s">
        <v>81</v>
      </c>
    </row>
    <row r="113" spans="1:32">
      <c r="A113" t="s">
        <v>720</v>
      </c>
      <c r="B113" s="190" t="s">
        <v>721</v>
      </c>
      <c r="C113" t="s">
        <v>84</v>
      </c>
      <c r="D113">
        <v>2009</v>
      </c>
      <c r="F113" t="s">
        <v>17</v>
      </c>
      <c r="K113" t="s">
        <v>84</v>
      </c>
      <c r="M113" t="s">
        <v>722</v>
      </c>
      <c r="N113" s="192" t="s">
        <v>84</v>
      </c>
      <c r="O113" s="2" t="s">
        <v>723</v>
      </c>
      <c r="P113" t="s">
        <v>84</v>
      </c>
      <c r="Q113" t="s">
        <v>84</v>
      </c>
      <c r="R113" s="184" t="s">
        <v>68</v>
      </c>
      <c r="S113" s="184" t="s">
        <v>68</v>
      </c>
      <c r="T113" s="184" t="s">
        <v>68</v>
      </c>
      <c r="U113" s="184" t="s">
        <v>67</v>
      </c>
      <c r="V113" s="184" t="s">
        <v>68</v>
      </c>
      <c r="W113" s="184" t="s">
        <v>68</v>
      </c>
      <c r="X113" s="184" t="s">
        <v>67</v>
      </c>
      <c r="Y113" s="184" t="s">
        <v>68</v>
      </c>
      <c r="Z113" s="191"/>
      <c r="AA113" t="s">
        <v>112</v>
      </c>
      <c r="AB113">
        <f>COUNTIF(R113:T113, "yes")</f>
        <v>0</v>
      </c>
      <c r="AC113">
        <f>COUNTIF(U113:W113, "yes")</f>
        <v>1</v>
      </c>
      <c r="AD113">
        <f>COUNTIF(X113:Z113, "yes")</f>
        <v>1</v>
      </c>
      <c r="AE113" t="s">
        <v>80</v>
      </c>
      <c r="AF113" t="s">
        <v>81</v>
      </c>
    </row>
    <row r="114" spans="1:32">
      <c r="A114" t="s">
        <v>724</v>
      </c>
      <c r="B114" s="192" t="s">
        <v>725</v>
      </c>
      <c r="C114" t="s">
        <v>84</v>
      </c>
      <c r="D114">
        <v>2020</v>
      </c>
      <c r="E114" t="s">
        <v>726</v>
      </c>
      <c r="F114" t="s">
        <v>23</v>
      </c>
      <c r="K114" t="s">
        <v>61</v>
      </c>
      <c r="M114" t="s">
        <v>727</v>
      </c>
      <c r="N114" s="6" t="s">
        <v>728</v>
      </c>
      <c r="O114" s="2" t="s">
        <v>64</v>
      </c>
      <c r="P114" t="s">
        <v>729</v>
      </c>
      <c r="Q114" s="190" t="s">
        <v>730</v>
      </c>
      <c r="R114" s="184" t="s">
        <v>67</v>
      </c>
      <c r="S114" s="184" t="s">
        <v>67</v>
      </c>
      <c r="T114" s="184" t="s">
        <v>68</v>
      </c>
      <c r="U114" s="184" t="s">
        <v>67</v>
      </c>
      <c r="V114" s="184" t="s">
        <v>67</v>
      </c>
      <c r="W114" s="184" t="s">
        <v>67</v>
      </c>
      <c r="X114" s="184" t="s">
        <v>67</v>
      </c>
      <c r="Y114" s="184" t="s">
        <v>67</v>
      </c>
      <c r="Z114" s="184" t="s">
        <v>68</v>
      </c>
      <c r="AA114" t="s">
        <v>69</v>
      </c>
      <c r="AB114">
        <f>COUNTIF(R114:T114, "yes")</f>
        <v>2</v>
      </c>
      <c r="AC114">
        <f>COUNTIF(U114:W114, "yes")</f>
        <v>3</v>
      </c>
      <c r="AD114">
        <f>COUNTIF(X114:Z114, "yes")</f>
        <v>2</v>
      </c>
      <c r="AE114" t="s">
        <v>70</v>
      </c>
      <c r="AF114" t="s">
        <v>71</v>
      </c>
    </row>
    <row r="115" spans="1:32">
      <c r="A115" t="s">
        <v>736</v>
      </c>
      <c r="B115" s="24"/>
      <c r="C115" t="s">
        <v>84</v>
      </c>
      <c r="D115">
        <v>2020</v>
      </c>
      <c r="E115" t="s">
        <v>561</v>
      </c>
      <c r="F115" t="s">
        <v>5</v>
      </c>
      <c r="K115" t="s">
        <v>737</v>
      </c>
      <c r="M115" t="s">
        <v>738</v>
      </c>
      <c r="N115" s="192" t="s">
        <v>84</v>
      </c>
      <c r="O115" s="2" t="s">
        <v>739</v>
      </c>
      <c r="P115" t="s">
        <v>84</v>
      </c>
      <c r="Q115" s="192" t="s">
        <v>84</v>
      </c>
      <c r="R115" s="184" t="s">
        <v>68</v>
      </c>
      <c r="S115" s="184" t="s">
        <v>68</v>
      </c>
      <c r="T115" s="184" t="s">
        <v>68</v>
      </c>
      <c r="U115" s="184" t="s">
        <v>67</v>
      </c>
      <c r="V115" s="184" t="s">
        <v>67</v>
      </c>
      <c r="W115" s="184" t="s">
        <v>68</v>
      </c>
      <c r="X115" s="184" t="s">
        <v>68</v>
      </c>
      <c r="Y115" s="184" t="s">
        <v>68</v>
      </c>
      <c r="Z115" s="184" t="s">
        <v>68</v>
      </c>
      <c r="AA115" t="s">
        <v>119</v>
      </c>
      <c r="AB115" s="192">
        <f>COUNTIF(R115:T115, "yes")</f>
        <v>0</v>
      </c>
      <c r="AC115" s="192">
        <f>COUNTIF(U115:W115, "yes")</f>
        <v>2</v>
      </c>
      <c r="AD115" s="192">
        <f>COUNTIF(X115:Z115, "yes")</f>
        <v>0</v>
      </c>
      <c r="AE115" s="192" t="s">
        <v>80</v>
      </c>
      <c r="AF115" s="192" t="s">
        <v>81</v>
      </c>
    </row>
  </sheetData>
  <hyperlinks>
    <hyperlink ref="O3" r:id="rId1" xr:uid="{78F85862-50CA-4DFE-BA27-24B020CDCA3F}"/>
    <hyperlink ref="O9" r:id="rId2" xr:uid="{7E7CEAD7-4929-4BE4-AAEB-FBA14DFBDD50}"/>
    <hyperlink ref="O13" r:id="rId3" location="s0035" xr:uid="{BC05914A-5E5E-4300-AC02-8638A6F1A5B3}"/>
    <hyperlink ref="O40" r:id="rId4" xr:uid="{10C4F826-C939-4498-A8A3-BF5FD764AE63}"/>
    <hyperlink ref="N45" r:id="rId5" xr:uid="{0697A09A-FCB6-44D4-B576-3107A919D348}"/>
    <hyperlink ref="N52" r:id="rId6" xr:uid="{EAC941A4-A5E8-43D3-ADF9-6021B1D498AB}"/>
    <hyperlink ref="O52" r:id="rId7" xr:uid="{E6418FDC-E286-4132-B0E9-E07316E00EA9}"/>
    <hyperlink ref="N8" r:id="rId8" xr:uid="{96EDD7BD-A7DE-4C1B-A113-6187AD5FD881}"/>
    <hyperlink ref="N19" r:id="rId9" xr:uid="{B5550E26-FDF1-44C1-B405-F3538CC85D60}"/>
    <hyperlink ref="N80" r:id="rId10" xr:uid="{F0884335-FE32-426C-BFDD-E2334F14660D}"/>
    <hyperlink ref="O77" r:id="rId11" xr:uid="{5EF8E520-7A3F-44EC-A8E1-6A5C0C87485A}"/>
    <hyperlink ref="N41" r:id="rId12" xr:uid="{0E8DDB57-451B-45C1-9AE2-1297278067E0}"/>
    <hyperlink ref="O100" r:id="rId13" xr:uid="{232BDB1C-908D-4757-A0D8-C0E4202A4CC8}"/>
    <hyperlink ref="N106" r:id="rId14" xr:uid="{5E78CDFF-24A0-46A4-999C-BB59B2B1C022}"/>
    <hyperlink ref="O106" r:id="rId15" location="f0020" xr:uid="{9A101CAC-3E4E-4FE0-8C1F-F66AAAA0DC2F}"/>
    <hyperlink ref="O71" r:id="rId16" xr:uid="{86A5DD30-10C5-4160-A5BF-D1801CEFA817}"/>
    <hyperlink ref="N105" r:id="rId17" xr:uid="{4458BCD0-C333-4EEF-ABF6-3D928F911827}"/>
    <hyperlink ref="O96" r:id="rId18" xr:uid="{EC55B086-BCED-47D9-8FE6-7CCD3380B6EF}"/>
    <hyperlink ref="N46" r:id="rId19" xr:uid="{144DD13A-F0E5-498C-90F5-88A2FD6DEA1F}"/>
    <hyperlink ref="N3" r:id="rId20" xr:uid="{F0E54000-716E-4747-9567-745BDA43AFD3}"/>
    <hyperlink ref="N29" r:id="rId21" xr:uid="{AC9146EB-8383-471E-9EBF-148651804624}"/>
    <hyperlink ref="N35" r:id="rId22" xr:uid="{C6651044-A196-4EE7-A7FE-12EAE624E060}"/>
    <hyperlink ref="O35" r:id="rId23" xr:uid="{5380206B-7839-4EE4-BC56-519C6CAC06AD}"/>
    <hyperlink ref="O111" r:id="rId24" xr:uid="{2AABD24C-26A7-4B3E-9CD3-A23BE96B79BB}"/>
    <hyperlink ref="N5" r:id="rId25" xr:uid="{32320392-394D-4C48-8140-30284C9388F1}"/>
    <hyperlink ref="N56" r:id="rId26" xr:uid="{88A7D382-C4B2-48A1-B84A-37DED9A846FF}"/>
    <hyperlink ref="O108" r:id="rId27" xr:uid="{143846C3-024B-4D1C-89F7-1C7EFF074580}"/>
    <hyperlink ref="O12" r:id="rId28" location="s0035" xr:uid="{02513146-762C-4759-8541-77C369040CE2}"/>
    <hyperlink ref="O112" r:id="rId29" xr:uid="{57B4FD60-751B-46AA-9362-4D1D62DFF859}"/>
    <hyperlink ref="O113" r:id="rId30" xr:uid="{7AC6F5DD-D6BE-4E40-87AD-011476C12118}"/>
    <hyperlink ref="N98" r:id="rId31" xr:uid="{D23D156B-B9BC-44EB-88C7-20CFD2F8C77C}"/>
    <hyperlink ref="O98" r:id="rId32" xr:uid="{1D6F4DA0-CC7A-4319-A126-FF40E2FDEA5A}"/>
    <hyperlink ref="O115" r:id="rId33" xr:uid="{25A66588-5090-4D9B-A017-7F5B2A14062F}"/>
    <hyperlink ref="N15" r:id="rId34" xr:uid="{C8D802F1-C1EC-404B-8227-CFA3AA98148E}"/>
    <hyperlink ref="O22" r:id="rId35" xr:uid="{38A394AF-D753-4AB9-AF99-4CE66AB7F191}"/>
    <hyperlink ref="N25" r:id="rId36" xr:uid="{4168F030-70D5-4989-9119-2475009362E1}"/>
    <hyperlink ref="O25" r:id="rId37" xr:uid="{5A92DAC5-EC7E-4D29-95AB-4823CEAB5BDA}"/>
    <hyperlink ref="N31" r:id="rId38" xr:uid="{6D6E46C7-CF24-494C-8AEB-8E8DA672C3EA}"/>
    <hyperlink ref="O39" r:id="rId39" xr:uid="{BA070329-49D5-4F78-B73D-25722BAB6BF2}"/>
    <hyperlink ref="N43" r:id="rId40" xr:uid="{14A3D751-75C2-4733-B863-159021B6268F}"/>
    <hyperlink ref="N48" r:id="rId41" xr:uid="{C94D9E15-CCEE-4789-A85A-30F6F2687DDB}"/>
    <hyperlink ref="N59" r:id="rId42" xr:uid="{5295A881-8A97-4DCA-B4FF-5340FC387BB0}"/>
    <hyperlink ref="N4" r:id="rId43" xr:uid="{93620433-4257-4E22-8C56-7210E438F4C0}"/>
    <hyperlink ref="O4" r:id="rId44" xr:uid="{DFF8E0C9-2683-4CE7-84CB-ABD2843D367F}"/>
    <hyperlink ref="N61" r:id="rId45" xr:uid="{C234CDD0-279D-4208-B561-B9C90652DCA5}"/>
    <hyperlink ref="N70" r:id="rId46" xr:uid="{4C9CB35A-98B5-4DC0-9E00-2B53DFA1EEB8}"/>
    <hyperlink ref="O104" r:id="rId47" xr:uid="{7932F0E4-7F39-4C8A-B2DE-DEE5226F1E69}"/>
    <hyperlink ref="O76" r:id="rId48" xr:uid="{74172E97-9606-46E4-9B69-BA8290FCC58B}"/>
    <hyperlink ref="O103" r:id="rId49" xr:uid="{AF5B27F4-908C-4604-9FE5-C28D135D5B9A}"/>
    <hyperlink ref="O109" r:id="rId50" xr:uid="{84C5678B-A0E7-4081-9DF7-0CD90C6B476F}"/>
    <hyperlink ref="O84" r:id="rId51" xr:uid="{8328828A-CF10-4057-9A80-E5A6B7F0807B}"/>
    <hyperlink ref="N107" r:id="rId52" xr:uid="{95D7483E-CB10-4C16-9099-FE490CD59B61}"/>
    <hyperlink ref="O107" r:id="rId53" xr:uid="{933EAF14-86B8-4705-AE34-EA40D7613481}"/>
    <hyperlink ref="O23" r:id="rId54" xr:uid="{0C9F7298-26BA-4D73-B520-73B5B0C885CB}"/>
    <hyperlink ref="O19" r:id="rId55" xr:uid="{DF902F85-F019-413D-A5AD-7FDDF343699B}"/>
    <hyperlink ref="N10" r:id="rId56" xr:uid="{6D603FA7-1F94-44ED-A39B-3872B5F432D7}"/>
    <hyperlink ref="N17" r:id="rId57" xr:uid="{CFB4DC63-51AB-4147-A32E-5299338E2C8A}"/>
    <hyperlink ref="N16" r:id="rId58" xr:uid="{8420703B-05FE-4681-B78B-CBEDB89A6465}"/>
    <hyperlink ref="N49" r:id="rId59" xr:uid="{4625C1E0-EC6B-4B26-BBA0-9B8711926884}"/>
    <hyperlink ref="O21" r:id="rId60" xr:uid="{7514D344-4BED-479C-92D2-0457E88C7C19}"/>
    <hyperlink ref="O51" r:id="rId61" xr:uid="{70806855-1C12-4B4A-B67E-AFDA52BFCC8C}"/>
    <hyperlink ref="O62" r:id="rId62" xr:uid="{F4463A96-B93B-489D-A2F1-16F5B3E30439}"/>
    <hyperlink ref="O81" r:id="rId63" xr:uid="{36634F3A-EF0F-482E-AF79-653FFD51C18D}"/>
    <hyperlink ref="O82" r:id="rId64" xr:uid="{DDAD72FF-B3C0-4351-B9B9-001CD0C8B001}"/>
    <hyperlink ref="O86" r:id="rId65" xr:uid="{B149B0D9-26AF-4DCA-8553-049F213EFB18}"/>
    <hyperlink ref="O95" r:id="rId66" xr:uid="{100DDCBE-3D38-445E-A452-EE5C5AFB144C}"/>
    <hyperlink ref="N24" r:id="rId67" xr:uid="{8CE78BAA-FD61-48F7-9B9C-6A6D3C538448}"/>
    <hyperlink ref="O24" r:id="rId68" xr:uid="{03A2E42E-543E-4979-8ED6-E30CF0DCB031}"/>
    <hyperlink ref="O83" r:id="rId69" xr:uid="{BAF15FEF-FC9D-47B3-893E-CCF0E0E74DA8}"/>
    <hyperlink ref="N96" r:id="rId70" xr:uid="{24D1D72D-844A-4582-89F8-113C55061937}"/>
    <hyperlink ref="O99" r:id="rId71" xr:uid="{CD71B59B-7B01-4EE0-AAF5-A810CF9A1EB0}"/>
    <hyperlink ref="O102" r:id="rId72" xr:uid="{15A7B146-272E-4726-939B-BF851BCB025D}"/>
    <hyperlink ref="N111" r:id="rId73" xr:uid="{8D4218B3-DB8D-42B9-AB4E-0E58E2771FF3}"/>
    <hyperlink ref="N110" r:id="rId74" xr:uid="{F6FDCAFD-1BAE-4ABF-9812-4CA6818C3593}"/>
    <hyperlink ref="N109" r:id="rId75" xr:uid="{AB6E247C-6E4E-497D-BAF4-6B3E6AEE0D59}"/>
    <hyperlink ref="N114" r:id="rId76" xr:uid="{BCB93EB0-7FB4-4F75-B939-BC18FA0FE03F}"/>
    <hyperlink ref="O114" r:id="rId77" xr:uid="{72CFFA9D-C09A-4686-A97C-2F10993CAFF2}"/>
    <hyperlink ref="O110" r:id="rId78" xr:uid="{FBB40418-FA0D-47E6-9CF5-23BA6A65E520}"/>
    <hyperlink ref="O105" r:id="rId79" xr:uid="{D59CE17C-F9E2-4BCB-A342-083B5EB6E01E}"/>
    <hyperlink ref="N104" r:id="rId80" xr:uid="{1616C9EC-B973-4BA6-B56A-7CD2E6C81B4F}"/>
    <hyperlink ref="N102" r:id="rId81" xr:uid="{DA02441F-2DC7-4C12-9523-8E5F9F6BA024}"/>
    <hyperlink ref="N101" r:id="rId82" xr:uid="{CA9B2AA9-2939-4AE7-BEDE-9858E4423AA3}"/>
    <hyperlink ref="O101" r:id="rId83" xr:uid="{FDF65663-AD6F-4B45-9D12-93472B988354}"/>
    <hyperlink ref="O50" r:id="rId84" xr:uid="{75A4C036-9814-4771-BAB0-AF42B270117F}"/>
    <hyperlink ref="O54" r:id="rId85" xr:uid="{705AC95E-10D7-4C8F-B92B-26C63B61962B}"/>
    <hyperlink ref="O26" r:id="rId86" xr:uid="{21F432BA-DEE6-4108-A815-33033F04316E}"/>
    <hyperlink ref="N38" r:id="rId87" xr:uid="{C04DB4E3-6A32-467F-9F58-D97B97B7D573}"/>
    <hyperlink ref="N27" r:id="rId88" xr:uid="{BBC0A217-5E69-4DF2-BD6B-F1B6A936FCFE}"/>
    <hyperlink ref="N37" r:id="rId89" xr:uid="{8597B19C-FDC2-4C60-BD1E-4570DD14FB14}"/>
    <hyperlink ref="N28" r:id="rId90" xr:uid="{AF96AE78-5DA0-477F-B4CC-64F374C88271}"/>
    <hyperlink ref="N34" r:id="rId91" xr:uid="{2329F997-2677-4AB8-BD76-8AAD0396E995}"/>
    <hyperlink ref="N30" r:id="rId92" xr:uid="{E211CDBE-9290-4198-B9C3-6CCF88544EC3}"/>
    <hyperlink ref="N32" r:id="rId93" xr:uid="{D40769B6-D987-48D9-8128-F1403A3D437B}"/>
    <hyperlink ref="N33" r:id="rId94" xr:uid="{D1F530FA-4A06-409B-998A-554ABF030FF0}"/>
    <hyperlink ref="N36" r:id="rId95" xr:uid="{6DC1560A-0A1A-483F-B860-097009F52E37}"/>
    <hyperlink ref="N39" r:id="rId96" xr:uid="{4123037A-9ABE-4B38-9B56-BA849671D6F6}"/>
    <hyperlink ref="O28" r:id="rId97" xr:uid="{47417BB8-0974-410C-9329-1383AA36DF21}"/>
    <hyperlink ref="O34" r:id="rId98" xr:uid="{9DF1EE55-897E-4535-99DB-F838EC1A04BF}"/>
    <hyperlink ref="O29" r:id="rId99" xr:uid="{ACD89E24-FC92-4B71-AC96-8BC13ABDFF2A}"/>
    <hyperlink ref="O30" r:id="rId100" xr:uid="{B6D2817B-567C-4886-8411-9CFE322CFF5E}"/>
    <hyperlink ref="O31" r:id="rId101" xr:uid="{BB457479-B226-41E3-B9B4-039239A17A33}"/>
    <hyperlink ref="O32" r:id="rId102" xr:uid="{92B6B4B1-CBF6-4FF6-8C86-EE00CD9BB97B}"/>
    <hyperlink ref="O33" r:id="rId103" xr:uid="{B027C521-FF13-4853-A00A-B683F179ED70}"/>
    <hyperlink ref="N42" r:id="rId104" xr:uid="{07A8EC4B-3154-4F3F-86FE-359E3434837C}"/>
    <hyperlink ref="N44" r:id="rId105" xr:uid="{C8008EEF-1FC6-44E1-80E0-1EECB0FFE573}"/>
    <hyperlink ref="N51" r:id="rId106" xr:uid="{FA4D8C18-B9BA-4BFD-AA1F-65FFF16A3BF4}"/>
    <hyperlink ref="N53" r:id="rId107" xr:uid="{2B7F649B-B6DC-4DC3-B321-53637AE6AFBD}"/>
    <hyperlink ref="N55" r:id="rId108" xr:uid="{B65410BB-A2A5-4178-8033-FDAD11DB2FA0}"/>
    <hyperlink ref="N57" r:id="rId109" xr:uid="{F0127DB6-E5D1-4584-A8F3-91D7B7135DA8}"/>
    <hyperlink ref="N58" r:id="rId110" xr:uid="{D6675414-9854-4885-8C6B-95A3BF4F9F9D}"/>
    <hyperlink ref="N60" r:id="rId111" xr:uid="{A5F355DA-0161-4583-B31C-6BA1E8D4FB65}"/>
    <hyperlink ref="N62" r:id="rId112" xr:uid="{44317B09-58EF-4A40-B136-2B9E691FF03E}"/>
    <hyperlink ref="N63" r:id="rId113" xr:uid="{CABCEC00-F62E-4BDD-9690-C87878E8657E}"/>
    <hyperlink ref="N65" r:id="rId114" xr:uid="{5543C585-98C6-489E-B423-10F7A7573AFC}"/>
    <hyperlink ref="N67" r:id="rId115" xr:uid="{207E6AAE-E897-4FCF-8386-83EBEA03A04D}"/>
    <hyperlink ref="N68" r:id="rId116" xr:uid="{C1BC4D9C-019C-422A-B2BA-760EE6ACEA40}"/>
    <hyperlink ref="N69" r:id="rId117" xr:uid="{5D6E8D8C-561F-4424-B72A-01EA95EC3776}"/>
    <hyperlink ref="N72" r:id="rId118" xr:uid="{172F45E3-A464-4ADB-8CF5-B78D778D5448}"/>
    <hyperlink ref="N74" r:id="rId119" xr:uid="{5DA3D3CD-B27D-4BB5-B445-517788D16158}"/>
    <hyperlink ref="N75" r:id="rId120" xr:uid="{D9A7F3FA-D218-4461-AD74-8A68E49EBA97}"/>
    <hyperlink ref="N79" r:id="rId121" xr:uid="{E57CD094-E3CE-48AC-B662-99D9D419C2ED}"/>
    <hyperlink ref="N81" r:id="rId122" xr:uid="{677809AF-F923-479B-9661-742E08875C40}"/>
    <hyperlink ref="N82" r:id="rId123" xr:uid="{A58DA0F5-693E-4B7D-9327-814865DF8970}"/>
    <hyperlink ref="N85" r:id="rId124" xr:uid="{52B4B470-C2A5-46F0-AC00-B5BB7C41C30E}"/>
    <hyperlink ref="N86" r:id="rId125" xr:uid="{14A63E12-DC26-4D6A-A5E5-AA603635D426}"/>
    <hyperlink ref="N87" r:id="rId126" xr:uid="{413F22A8-77A1-4D62-9C62-31E380B63DCD}"/>
    <hyperlink ref="N88" r:id="rId127" xr:uid="{E49F8478-4F8D-4721-928D-9DCE375E3853}"/>
    <hyperlink ref="N89" r:id="rId128" xr:uid="{DC851697-7D78-4E87-9FF3-276BB1C162B8}"/>
    <hyperlink ref="N90" r:id="rId129" xr:uid="{620AA8E8-E0E8-40E3-B937-8AFDB68BEDB0}"/>
    <hyperlink ref="N91" r:id="rId130" xr:uid="{5C818DD8-36D7-4C31-902B-7183A792B93F}"/>
    <hyperlink ref="N92" r:id="rId131" xr:uid="{7F94B65D-2F10-47F8-97C5-CDE9ADBBFF30}"/>
    <hyperlink ref="N93" r:id="rId132" xr:uid="{9BB9757D-4D67-4713-AE94-9FCE116EC0F5}"/>
    <hyperlink ref="N94" r:id="rId133" xr:uid="{F2D1BDA4-7D3F-4592-B53A-1D70FF1DB563}"/>
    <hyperlink ref="N95" r:id="rId134" xr:uid="{A1158297-62A0-42E7-9FE1-204617186BF6}"/>
    <hyperlink ref="N97" r:id="rId135" xr:uid="{5ACDBDC5-78E8-4BE0-9AC3-EDA50147D007}"/>
    <hyperlink ref="N6" r:id="rId136" xr:uid="{9DF83799-9F93-458C-8D64-9A6CC34936E1}"/>
    <hyperlink ref="N14" r:id="rId137" xr:uid="{4C89344A-8DEB-4B5A-ACDE-5D23902D586F}"/>
    <hyperlink ref="N20" r:id="rId138" xr:uid="{23FB70CA-F436-4F7D-9520-3A6373FAF8B7}"/>
    <hyperlink ref="O42" r:id="rId139" xr:uid="{5192A2B3-45D1-441D-BED1-87A711189B9E}"/>
    <hyperlink ref="O41" r:id="rId140" xr:uid="{F3590D82-C684-4AF5-9C96-15F5BFA91410}"/>
    <hyperlink ref="O5" r:id="rId141" xr:uid="{620B0FBE-7890-48E7-A886-13C1A1E19A93}"/>
    <hyperlink ref="O6" r:id="rId142" xr:uid="{E4777167-491D-4BD3-8E81-99C114A0834A}"/>
    <hyperlink ref="O7" r:id="rId143" xr:uid="{F876A216-F456-43FC-9FE9-D5EF77482822}"/>
    <hyperlink ref="O8" r:id="rId144" xr:uid="{676A6081-4991-4B6D-9A92-4CD3E522A353}"/>
    <hyperlink ref="O10" r:id="rId145" xr:uid="{C0940326-9EF3-4034-8E56-30B7E2B5A1DF}"/>
    <hyperlink ref="O14" r:id="rId146" xr:uid="{C2E87403-C8EE-435D-9B5E-82BD57D396E2}"/>
    <hyperlink ref="O15" r:id="rId147" xr:uid="{1B5C44BE-4DFF-447F-BD3E-A9078655CC8B}"/>
    <hyperlink ref="O16" r:id="rId148" xr:uid="{D5578516-0B05-4B1C-9CAF-58CF1619A54B}"/>
    <hyperlink ref="O17" r:id="rId149" xr:uid="{2DD79063-AE11-48CE-9A7E-8E9B98571FBA}"/>
    <hyperlink ref="O18" r:id="rId150" xr:uid="{06D1A67B-2D87-4F9F-AF82-D8DA5455ACF4}"/>
    <hyperlink ref="O20" r:id="rId151" xr:uid="{8A88E0AF-425D-4E54-A093-32B4AE4FD8F6}"/>
    <hyperlink ref="O36" r:id="rId152" xr:uid="{6FF346BA-0611-4AFA-B202-C074977875A2}"/>
    <hyperlink ref="O43" r:id="rId153" xr:uid="{1F47C19E-B607-4B7A-ABFA-A967DE94BCA3}"/>
    <hyperlink ref="O44" r:id="rId154" xr:uid="{98B5B714-C060-4931-9656-C947273C8A79}"/>
    <hyperlink ref="O47" r:id="rId155" xr:uid="{C7FF86DD-F5FA-4A40-85D8-CA76230FC957}"/>
    <hyperlink ref="O48" r:id="rId156" xr:uid="{C227D00F-58F4-4A68-8AAE-B2ABCE8FB85E}"/>
    <hyperlink ref="O53" r:id="rId157" xr:uid="{5242DF62-4A22-4ED7-9F05-DCB734B2113C}"/>
    <hyperlink ref="O55" r:id="rId158" xr:uid="{9A7609D3-7D8E-4C4A-8AEA-452AE0FA7D25}"/>
    <hyperlink ref="O56" r:id="rId159" xr:uid="{51B25D32-FFD9-43F2-9C5F-06368A4DCF31}"/>
    <hyperlink ref="O57" r:id="rId160" xr:uid="{457779B0-3910-4DF4-9287-78089B75614E}"/>
    <hyperlink ref="O58" r:id="rId161" xr:uid="{8F4EF2FE-8372-4FD0-B21B-0C73B90F723E}"/>
    <hyperlink ref="O59" r:id="rId162" xr:uid="{039752D6-A57E-42F7-BA40-8C6F6916F6AB}"/>
    <hyperlink ref="O60" r:id="rId163" xr:uid="{A90D194B-4E3C-444A-836D-6B5DB5BE736F}"/>
    <hyperlink ref="O61" r:id="rId164" xr:uid="{43676EE7-6CC7-4535-89EF-4313B121B397}"/>
    <hyperlink ref="O65" r:id="rId165" xr:uid="{60E836C5-06DB-4B9A-BB8B-F3EA2AB8908E}"/>
    <hyperlink ref="O66" r:id="rId166" xr:uid="{48445DE7-4124-459A-89FE-A5785E8E6D21}"/>
    <hyperlink ref="O67" r:id="rId167" xr:uid="{92547D63-9E10-4C2A-B940-F80F86C31D6C}"/>
    <hyperlink ref="O68" r:id="rId168" xr:uid="{07239EE8-B9CC-484E-8B7D-D4422BB013EF}"/>
    <hyperlink ref="O69" r:id="rId169" xr:uid="{38AD3B56-8CE4-4A88-8E60-759B3016A491}"/>
    <hyperlink ref="O72" r:id="rId170" xr:uid="{86F4132D-8166-41D6-939D-D1945683D6A9}"/>
    <hyperlink ref="O74" r:id="rId171" xr:uid="{66A7EF04-2FDB-4C3B-975E-7D3C74F244A9}"/>
    <hyperlink ref="O75" r:id="rId172" xr:uid="{BA6720FD-FEE7-4DB0-A843-2EA5626483C1}"/>
    <hyperlink ref="O78" r:id="rId173" xr:uid="{E146E9FE-BFFA-4CC4-B47B-1EA975C335A4}"/>
    <hyperlink ref="O79" r:id="rId174" xr:uid="{DEA61234-433D-41CE-982A-5C458C6C9CE7}"/>
    <hyperlink ref="O80" r:id="rId175" xr:uid="{A3C3D363-450B-47FC-85E0-69B19823C28F}"/>
    <hyperlink ref="O85" r:id="rId176" xr:uid="{B8F617E8-3043-49ED-A585-92DB248768F3}"/>
    <hyperlink ref="O87" r:id="rId177" xr:uid="{D23D7F1D-2BBE-49F6-AC74-60F99A2EA57A}"/>
    <hyperlink ref="O88" r:id="rId178" xr:uid="{EBD0BDC5-4ED9-4F5F-BF58-85383C670443}"/>
    <hyperlink ref="O89" r:id="rId179" xr:uid="{A5B805CB-CAD5-41FA-9EBA-D9642CBFE26D}"/>
    <hyperlink ref="O90" r:id="rId180" xr:uid="{19A859D1-052B-4DAB-B7CC-0A6AC9D8F7F2}"/>
    <hyperlink ref="O91" r:id="rId181" xr:uid="{5C25EA57-1862-4EB2-B42F-C38878D6FDBB}"/>
    <hyperlink ref="O92" r:id="rId182" xr:uid="{137F4CB3-5E96-4F0B-9112-FB0E767219A3}"/>
    <hyperlink ref="O93" r:id="rId183" xr:uid="{381C9CC3-D7F0-4DA5-B89C-D32C1EFFAE7F}"/>
    <hyperlink ref="O94" r:id="rId184" xr:uid="{442FADE2-705E-4347-9E1B-6BE95B74C7E9}"/>
    <hyperlink ref="O97" r:id="rId185" xr:uid="{05D0A8E5-D137-468D-956A-C6A0EC0AF994}"/>
    <hyperlink ref="O49" r:id="rId186" xr:uid="{620792CE-5A18-431A-8E73-2089AAC2983A}"/>
    <hyperlink ref="N2" r:id="rId187" xr:uid="{6DB8DB10-3838-4819-A4C4-B552797A665E}"/>
    <hyperlink ref="O2" r:id="rId188" xr:uid="{B6511E98-B20B-4C96-88F6-FA7A9C685970}"/>
    <hyperlink ref="O11" r:id="rId189" xr:uid="{A3805884-F0A8-47F9-8357-A30493A88281}"/>
    <hyperlink ref="N73" r:id="rId190" xr:uid="{35AFB66D-BCC2-457C-96DA-CFA5BB4AAB35}"/>
    <hyperlink ref="O73" r:id="rId191" xr:uid="{BA9A2DE0-D3A9-457E-8B45-85CAA7B50F3A}"/>
    <hyperlink ref="O63" r:id="rId192" xr:uid="{CFAFE458-8E47-4EB6-A95E-69D7D7FE1696}"/>
  </hyperlinks>
  <pageMargins left="0.7" right="0.7" top="0.75" bottom="0.75" header="0.3" footer="0.3"/>
  <legacyDrawing r:id="rId193"/>
  <tableParts count="1">
    <tablePart r:id="rId194"/>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F2:G115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5"/>
  <cols>
    <col min="1" max="1" width="65.5703125" customWidth="1"/>
  </cols>
  <sheetData>
    <row r="1" spans="1:19">
      <c r="A1" t="s">
        <v>25</v>
      </c>
      <c r="B1" t="s">
        <v>26</v>
      </c>
      <c r="C1" s="33" t="s">
        <v>27</v>
      </c>
      <c r="D1" s="9" t="s">
        <v>28</v>
      </c>
      <c r="E1" t="s">
        <v>29</v>
      </c>
      <c r="F1" t="s">
        <v>30</v>
      </c>
      <c r="G1" t="s">
        <v>31</v>
      </c>
      <c r="H1" t="s">
        <v>32</v>
      </c>
      <c r="I1" t="s">
        <v>33</v>
      </c>
      <c r="J1" t="s">
        <v>34</v>
      </c>
      <c r="K1" t="s">
        <v>35</v>
      </c>
      <c r="L1" t="s">
        <v>36</v>
      </c>
      <c r="M1" t="s">
        <v>37</v>
      </c>
      <c r="N1" t="s">
        <v>740</v>
      </c>
      <c r="O1" t="s">
        <v>39</v>
      </c>
      <c r="P1" t="s">
        <v>741</v>
      </c>
      <c r="Q1" t="s">
        <v>742</v>
      </c>
      <c r="R1" t="s">
        <v>743</v>
      </c>
    </row>
    <row r="2" spans="1:19">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c r="A3" s="60" t="s">
        <v>82</v>
      </c>
      <c r="B3" s="61" t="s">
        <v>82</v>
      </c>
      <c r="C3" s="69" t="s">
        <v>84</v>
      </c>
      <c r="D3" s="70">
        <v>2022</v>
      </c>
      <c r="E3" s="71" t="s">
        <v>85</v>
      </c>
      <c r="F3" s="61" t="s">
        <v>6</v>
      </c>
      <c r="G3" s="61" t="s">
        <v>20</v>
      </c>
      <c r="H3" s="66"/>
      <c r="I3" s="61"/>
      <c r="J3" s="61"/>
      <c r="K3" s="72" t="s">
        <v>61</v>
      </c>
      <c r="L3" s="61"/>
      <c r="M3" s="61" t="s">
        <v>86</v>
      </c>
      <c r="N3" s="73" t="s">
        <v>87</v>
      </c>
      <c r="O3" s="73" t="s">
        <v>88</v>
      </c>
      <c r="P3" s="62" t="s">
        <v>744</v>
      </c>
      <c r="Q3">
        <v>15</v>
      </c>
    </row>
    <row r="4" spans="1:19">
      <c r="A4" s="57" t="s">
        <v>97</v>
      </c>
      <c r="B4" s="58" t="s">
        <v>745</v>
      </c>
      <c r="C4" s="63" t="s">
        <v>84</v>
      </c>
      <c r="D4" s="64">
        <v>2021</v>
      </c>
      <c r="E4" s="65" t="s">
        <v>7</v>
      </c>
      <c r="F4" s="58" t="s">
        <v>7</v>
      </c>
      <c r="G4" s="58"/>
      <c r="H4" s="66"/>
      <c r="I4" s="58"/>
      <c r="J4" s="58"/>
      <c r="K4" s="58" t="s">
        <v>84</v>
      </c>
      <c r="L4" s="58" t="s">
        <v>99</v>
      </c>
      <c r="M4" s="58" t="s">
        <v>100</v>
      </c>
      <c r="N4" s="74" t="s">
        <v>84</v>
      </c>
      <c r="O4" s="68" t="s">
        <v>746</v>
      </c>
      <c r="P4" s="58" t="s">
        <v>747</v>
      </c>
      <c r="Q4">
        <v>0</v>
      </c>
    </row>
    <row r="5" spans="1:19">
      <c r="A5" s="60" t="s">
        <v>103</v>
      </c>
      <c r="B5" s="61" t="s">
        <v>748</v>
      </c>
      <c r="C5" s="75" t="s">
        <v>105</v>
      </c>
      <c r="D5" s="70">
        <v>2022</v>
      </c>
      <c r="E5" s="71" t="s">
        <v>106</v>
      </c>
      <c r="F5" s="61" t="s">
        <v>14</v>
      </c>
      <c r="G5" s="61"/>
      <c r="H5" s="66"/>
      <c r="I5" s="61"/>
      <c r="J5" s="61"/>
      <c r="K5" s="72" t="s">
        <v>61</v>
      </c>
      <c r="L5" s="61" t="s">
        <v>107</v>
      </c>
      <c r="M5" s="61" t="s">
        <v>108</v>
      </c>
      <c r="N5" s="73" t="s">
        <v>109</v>
      </c>
      <c r="O5" s="73" t="s">
        <v>110</v>
      </c>
      <c r="P5" s="61" t="s">
        <v>744</v>
      </c>
      <c r="Q5">
        <v>15</v>
      </c>
    </row>
    <row r="6" spans="1:19">
      <c r="A6" s="57" t="s">
        <v>113</v>
      </c>
      <c r="B6" s="58" t="s">
        <v>749</v>
      </c>
      <c r="C6" s="63">
        <v>1.1000000000000001</v>
      </c>
      <c r="D6" s="64">
        <v>2020</v>
      </c>
      <c r="E6" s="65" t="s">
        <v>9</v>
      </c>
      <c r="F6" s="58" t="s">
        <v>9</v>
      </c>
      <c r="G6" s="58"/>
      <c r="H6" s="66"/>
      <c r="I6" s="58"/>
      <c r="J6" s="58"/>
      <c r="K6" s="58" t="s">
        <v>115</v>
      </c>
      <c r="L6" s="58"/>
      <c r="M6" s="58" t="s">
        <v>116</v>
      </c>
      <c r="N6" s="68" t="s">
        <v>750</v>
      </c>
      <c r="O6" s="68" t="s">
        <v>117</v>
      </c>
      <c r="P6" s="58" t="s">
        <v>751</v>
      </c>
      <c r="Q6">
        <v>22</v>
      </c>
      <c r="R6" t="s">
        <v>752</v>
      </c>
    </row>
    <row r="7" spans="1:19">
      <c r="A7" s="60" t="s">
        <v>120</v>
      </c>
      <c r="B7" s="61" t="s">
        <v>753</v>
      </c>
      <c r="C7" s="69" t="s">
        <v>122</v>
      </c>
      <c r="D7" s="70">
        <v>2018</v>
      </c>
      <c r="E7" s="71" t="s">
        <v>123</v>
      </c>
      <c r="F7" s="61" t="s">
        <v>5</v>
      </c>
      <c r="G7" s="61"/>
      <c r="H7" s="66"/>
      <c r="I7" s="61"/>
      <c r="J7" s="61"/>
      <c r="K7" s="72" t="s">
        <v>74</v>
      </c>
      <c r="L7" s="61"/>
      <c r="M7" s="61" t="s">
        <v>124</v>
      </c>
      <c r="N7" s="73" t="s">
        <v>125</v>
      </c>
      <c r="O7" s="73" t="s">
        <v>125</v>
      </c>
      <c r="P7" s="61" t="s">
        <v>754</v>
      </c>
      <c r="Q7">
        <v>15</v>
      </c>
    </row>
    <row r="8" spans="1:19">
      <c r="A8" s="57" t="s">
        <v>137</v>
      </c>
      <c r="B8" s="58" t="s">
        <v>138</v>
      </c>
      <c r="C8" s="63" t="s">
        <v>139</v>
      </c>
      <c r="D8" s="64">
        <v>2020</v>
      </c>
      <c r="E8" s="65" t="s">
        <v>60</v>
      </c>
      <c r="F8" s="58" t="s">
        <v>14</v>
      </c>
      <c r="G8" s="58"/>
      <c r="H8" s="66"/>
      <c r="I8" s="58"/>
      <c r="J8" s="58"/>
      <c r="K8" s="67" t="s">
        <v>61</v>
      </c>
      <c r="L8" s="58"/>
      <c r="M8" s="58" t="s">
        <v>140</v>
      </c>
      <c r="N8" s="68" t="s">
        <v>141</v>
      </c>
      <c r="O8" s="68" t="s">
        <v>64</v>
      </c>
      <c r="P8" s="58" t="s">
        <v>744</v>
      </c>
      <c r="Q8">
        <v>15</v>
      </c>
    </row>
    <row r="9" spans="1:19">
      <c r="A9" s="60" t="s">
        <v>143</v>
      </c>
      <c r="B9" s="61" t="s">
        <v>755</v>
      </c>
      <c r="C9" s="75" t="s">
        <v>145</v>
      </c>
      <c r="D9" s="70">
        <v>2021</v>
      </c>
      <c r="E9" s="71" t="s">
        <v>146</v>
      </c>
      <c r="F9" s="61" t="s">
        <v>756</v>
      </c>
      <c r="G9" s="61" t="s">
        <v>15</v>
      </c>
      <c r="H9" s="66"/>
      <c r="I9" s="61"/>
      <c r="J9" s="61"/>
      <c r="K9" s="72" t="s">
        <v>61</v>
      </c>
      <c r="L9" s="61"/>
      <c r="M9" s="61" t="s">
        <v>147</v>
      </c>
      <c r="N9" s="73" t="s">
        <v>148</v>
      </c>
      <c r="O9" s="73" t="s">
        <v>148</v>
      </c>
      <c r="P9" s="61" t="s">
        <v>757</v>
      </c>
      <c r="Q9">
        <v>15</v>
      </c>
    </row>
    <row r="10" spans="1:19">
      <c r="A10" s="131" t="s">
        <v>150</v>
      </c>
      <c r="B10" s="58" t="s">
        <v>758</v>
      </c>
      <c r="C10" s="63" t="s">
        <v>152</v>
      </c>
      <c r="D10" s="64">
        <v>2021</v>
      </c>
      <c r="E10" s="65" t="s">
        <v>123</v>
      </c>
      <c r="F10" s="58" t="s">
        <v>5</v>
      </c>
      <c r="G10" s="58"/>
      <c r="H10" s="66"/>
      <c r="I10" s="58"/>
      <c r="J10" s="58"/>
      <c r="K10" s="58" t="s">
        <v>153</v>
      </c>
      <c r="L10" s="58" t="s">
        <v>154</v>
      </c>
      <c r="M10" s="58" t="s">
        <v>155</v>
      </c>
      <c r="N10" s="68" t="s">
        <v>156</v>
      </c>
      <c r="O10" s="68" t="s">
        <v>157</v>
      </c>
      <c r="P10" s="58" t="s">
        <v>744</v>
      </c>
      <c r="Q10">
        <v>15</v>
      </c>
    </row>
    <row r="11" spans="1:19">
      <c r="A11" s="132" t="s">
        <v>159</v>
      </c>
      <c r="B11" s="61" t="s">
        <v>759</v>
      </c>
      <c r="C11" s="69">
        <v>1.2</v>
      </c>
      <c r="D11" s="70">
        <v>2019</v>
      </c>
      <c r="E11" s="71" t="s">
        <v>161</v>
      </c>
      <c r="F11" s="61" t="s">
        <v>5</v>
      </c>
      <c r="G11" s="61"/>
      <c r="H11" s="66"/>
      <c r="I11" s="61"/>
      <c r="J11" s="61"/>
      <c r="K11" s="72" t="s">
        <v>61</v>
      </c>
      <c r="L11" s="61"/>
      <c r="M11" s="61" t="s">
        <v>162</v>
      </c>
      <c r="N11" s="73" t="s">
        <v>163</v>
      </c>
      <c r="O11" s="73" t="s">
        <v>164</v>
      </c>
      <c r="P11" s="61" t="s">
        <v>760</v>
      </c>
      <c r="Q11">
        <v>15</v>
      </c>
    </row>
    <row r="12" spans="1:19">
      <c r="A12" s="76" t="s">
        <v>167</v>
      </c>
      <c r="B12" s="77" t="s">
        <v>168</v>
      </c>
      <c r="C12" s="63" t="s">
        <v>169</v>
      </c>
      <c r="D12" s="64">
        <v>2024</v>
      </c>
      <c r="E12" s="65" t="s">
        <v>161</v>
      </c>
      <c r="F12" s="58" t="s">
        <v>5</v>
      </c>
      <c r="G12" s="58" t="s">
        <v>9</v>
      </c>
      <c r="H12" s="66"/>
      <c r="I12" s="58"/>
      <c r="J12" s="58"/>
      <c r="K12" s="58" t="s">
        <v>170</v>
      </c>
      <c r="L12" s="58"/>
      <c r="M12" s="58" t="s">
        <v>171</v>
      </c>
      <c r="N12" s="68" t="s">
        <v>761</v>
      </c>
      <c r="O12" s="68" t="s">
        <v>172</v>
      </c>
      <c r="P12" s="58" t="s">
        <v>762</v>
      </c>
    </row>
    <row r="13" spans="1:19">
      <c r="A13" s="60" t="s">
        <v>175</v>
      </c>
      <c r="B13" s="61" t="s">
        <v>763</v>
      </c>
      <c r="C13" s="69">
        <v>0.21</v>
      </c>
      <c r="D13" s="70">
        <v>2022</v>
      </c>
      <c r="E13" s="71" t="s">
        <v>85</v>
      </c>
      <c r="F13" s="61" t="s">
        <v>6</v>
      </c>
      <c r="G13" s="61"/>
      <c r="H13" s="66"/>
      <c r="I13" s="61"/>
      <c r="J13" s="61"/>
      <c r="K13" s="72" t="s">
        <v>74</v>
      </c>
      <c r="L13" s="61"/>
      <c r="M13" s="61" t="s">
        <v>177</v>
      </c>
      <c r="N13" s="73" t="s">
        <v>178</v>
      </c>
      <c r="O13" s="73" t="s">
        <v>179</v>
      </c>
      <c r="P13" s="61" t="s">
        <v>764</v>
      </c>
    </row>
    <row r="14" spans="1:19">
      <c r="A14" s="57" t="s">
        <v>181</v>
      </c>
      <c r="B14" s="58" t="s">
        <v>182</v>
      </c>
      <c r="C14" s="63" t="s">
        <v>183</v>
      </c>
      <c r="D14" s="64">
        <v>2020</v>
      </c>
      <c r="E14" s="65" t="s">
        <v>123</v>
      </c>
      <c r="F14" s="58" t="s">
        <v>5</v>
      </c>
      <c r="G14" s="58"/>
      <c r="H14" s="66"/>
      <c r="I14" s="58"/>
      <c r="J14" s="58"/>
      <c r="K14" s="67" t="s">
        <v>61</v>
      </c>
      <c r="L14" s="58"/>
      <c r="M14" s="58" t="s">
        <v>184</v>
      </c>
      <c r="N14" s="68" t="s">
        <v>185</v>
      </c>
      <c r="O14" s="68" t="s">
        <v>64</v>
      </c>
      <c r="P14" s="58" t="s">
        <v>765</v>
      </c>
      <c r="Q14">
        <v>15</v>
      </c>
    </row>
    <row r="15" spans="1:19">
      <c r="A15" s="60" t="s">
        <v>188</v>
      </c>
      <c r="B15" s="61" t="s">
        <v>766</v>
      </c>
      <c r="C15" s="69" t="s">
        <v>84</v>
      </c>
      <c r="D15" s="70">
        <v>2019</v>
      </c>
      <c r="E15" s="71" t="s">
        <v>7</v>
      </c>
      <c r="F15" s="61" t="s">
        <v>7</v>
      </c>
      <c r="G15" s="61" t="s">
        <v>16</v>
      </c>
      <c r="H15" s="66"/>
      <c r="I15" s="61" t="s">
        <v>190</v>
      </c>
      <c r="J15" s="61"/>
      <c r="K15" s="61" t="s">
        <v>84</v>
      </c>
      <c r="L15" s="61"/>
      <c r="M15" s="61" t="s">
        <v>191</v>
      </c>
      <c r="N15" s="127" t="s">
        <v>767</v>
      </c>
      <c r="O15" s="73" t="s">
        <v>192</v>
      </c>
      <c r="P15" s="61" t="s">
        <v>751</v>
      </c>
      <c r="R15" s="128"/>
      <c r="S15">
        <v>2019</v>
      </c>
    </row>
    <row r="16" spans="1:19">
      <c r="A16" s="57" t="s">
        <v>194</v>
      </c>
      <c r="B16" s="58" t="s">
        <v>768</v>
      </c>
      <c r="C16" s="63" t="s">
        <v>84</v>
      </c>
      <c r="D16" s="64">
        <v>2019</v>
      </c>
      <c r="E16" s="65" t="s">
        <v>196</v>
      </c>
      <c r="F16" s="58" t="s">
        <v>20</v>
      </c>
      <c r="G16" s="58"/>
      <c r="H16" s="66"/>
      <c r="I16" s="58"/>
      <c r="J16" s="58"/>
      <c r="K16" s="58" t="s">
        <v>84</v>
      </c>
      <c r="L16" s="58"/>
      <c r="M16" s="58" t="s">
        <v>197</v>
      </c>
      <c r="N16" s="58" t="s">
        <v>84</v>
      </c>
      <c r="O16" s="68" t="s">
        <v>198</v>
      </c>
      <c r="P16" s="58" t="s">
        <v>769</v>
      </c>
    </row>
    <row r="17" spans="1:20">
      <c r="A17" s="60" t="s">
        <v>200</v>
      </c>
      <c r="B17" s="61" t="s">
        <v>770</v>
      </c>
      <c r="C17" s="69" t="s">
        <v>84</v>
      </c>
      <c r="D17" s="70">
        <v>2019</v>
      </c>
      <c r="E17" s="71" t="s">
        <v>7</v>
      </c>
      <c r="F17" s="61" t="s">
        <v>7</v>
      </c>
      <c r="G17" s="61" t="s">
        <v>16</v>
      </c>
      <c r="H17" s="66"/>
      <c r="I17" s="61" t="s">
        <v>190</v>
      </c>
      <c r="J17" s="61"/>
      <c r="K17" s="61" t="s">
        <v>84</v>
      </c>
      <c r="L17" s="61"/>
      <c r="M17" s="61" t="s">
        <v>202</v>
      </c>
      <c r="N17" s="73" t="s">
        <v>771</v>
      </c>
      <c r="O17" s="73" t="s">
        <v>192</v>
      </c>
      <c r="P17" s="61" t="s">
        <v>751</v>
      </c>
      <c r="S17">
        <v>2019</v>
      </c>
    </row>
    <row r="18" spans="1:20">
      <c r="A18" s="57" t="s">
        <v>516</v>
      </c>
      <c r="B18" s="58" t="s">
        <v>772</v>
      </c>
      <c r="C18" s="63" t="s">
        <v>518</v>
      </c>
      <c r="D18" s="64">
        <v>2020</v>
      </c>
      <c r="E18" s="65" t="s">
        <v>519</v>
      </c>
      <c r="F18" s="78" t="s">
        <v>12</v>
      </c>
      <c r="G18" s="79"/>
      <c r="H18" s="66"/>
      <c r="I18" s="58"/>
      <c r="J18" s="58"/>
      <c r="K18" s="58" t="s">
        <v>84</v>
      </c>
      <c r="L18" s="58"/>
      <c r="M18" s="58" t="s">
        <v>520</v>
      </c>
      <c r="N18" s="68" t="s">
        <v>773</v>
      </c>
      <c r="O18" s="68" t="s">
        <v>521</v>
      </c>
      <c r="P18" s="58" t="s">
        <v>751</v>
      </c>
      <c r="Q18">
        <v>30</v>
      </c>
      <c r="T18" t="s">
        <v>774</v>
      </c>
    </row>
    <row r="19" spans="1:20">
      <c r="A19" s="60" t="s">
        <v>209</v>
      </c>
      <c r="B19" s="61" t="s">
        <v>775</v>
      </c>
      <c r="C19" s="69" t="s">
        <v>139</v>
      </c>
      <c r="D19" s="70"/>
      <c r="E19" s="71"/>
      <c r="F19" s="61" t="s">
        <v>19</v>
      </c>
      <c r="G19" s="61"/>
      <c r="H19" s="66"/>
      <c r="I19" s="61"/>
      <c r="J19" s="61"/>
      <c r="K19" s="61" t="s">
        <v>211</v>
      </c>
      <c r="L19" s="61"/>
      <c r="M19" s="61" t="s">
        <v>212</v>
      </c>
      <c r="N19" s="73" t="s">
        <v>776</v>
      </c>
      <c r="O19" s="73" t="s">
        <v>214</v>
      </c>
      <c r="P19" s="61" t="s">
        <v>777</v>
      </c>
      <c r="Q19">
        <v>78</v>
      </c>
    </row>
    <row r="20" spans="1:20">
      <c r="A20" s="129" t="s">
        <v>778</v>
      </c>
      <c r="B20" s="58" t="s">
        <v>779</v>
      </c>
      <c r="C20" s="80" t="s">
        <v>84</v>
      </c>
      <c r="D20" s="64">
        <v>2024</v>
      </c>
      <c r="E20" s="65"/>
      <c r="F20" s="58" t="s">
        <v>5</v>
      </c>
      <c r="G20" s="58" t="s">
        <v>15</v>
      </c>
      <c r="H20" s="66"/>
      <c r="I20" s="58"/>
      <c r="J20" s="58"/>
      <c r="K20" s="67" t="s">
        <v>219</v>
      </c>
      <c r="L20" s="58"/>
      <c r="M20" s="58" t="s">
        <v>220</v>
      </c>
      <c r="N20" s="81" t="s">
        <v>84</v>
      </c>
      <c r="O20" s="68" t="s">
        <v>221</v>
      </c>
      <c r="P20" s="77" t="s">
        <v>744</v>
      </c>
    </row>
    <row r="21" spans="1:20">
      <c r="A21" s="82" t="s">
        <v>226</v>
      </c>
      <c r="B21" s="61" t="s">
        <v>227</v>
      </c>
      <c r="C21" s="69">
        <v>0.5</v>
      </c>
      <c r="D21" s="70">
        <v>2020</v>
      </c>
      <c r="E21" s="71" t="s">
        <v>228</v>
      </c>
      <c r="F21" s="61" t="s">
        <v>21</v>
      </c>
      <c r="G21" s="61"/>
      <c r="H21" s="66"/>
      <c r="I21" s="61"/>
      <c r="J21" s="61"/>
      <c r="K21" s="72" t="s">
        <v>61</v>
      </c>
      <c r="L21" s="61"/>
      <c r="M21" s="61" t="s">
        <v>229</v>
      </c>
      <c r="N21" s="73" t="s">
        <v>231</v>
      </c>
      <c r="O21" s="73" t="s">
        <v>231</v>
      </c>
      <c r="P21" s="83" t="s">
        <v>232</v>
      </c>
    </row>
    <row r="22" spans="1:20">
      <c r="A22" s="84" t="s">
        <v>780</v>
      </c>
      <c r="B22" s="74" t="s">
        <v>781</v>
      </c>
      <c r="C22" s="63">
        <v>0.5</v>
      </c>
      <c r="D22" s="85">
        <v>2019</v>
      </c>
      <c r="E22" s="65" t="s">
        <v>16</v>
      </c>
      <c r="F22" s="74" t="s">
        <v>16</v>
      </c>
      <c r="G22" s="74"/>
      <c r="H22" s="86"/>
      <c r="I22" s="74"/>
      <c r="J22" s="74"/>
      <c r="K22" s="67" t="s">
        <v>61</v>
      </c>
      <c r="L22" s="74"/>
      <c r="M22" s="74" t="s">
        <v>273</v>
      </c>
      <c r="N22" s="68" t="s">
        <v>275</v>
      </c>
      <c r="O22" s="68" t="s">
        <v>275</v>
      </c>
      <c r="P22" s="74" t="s">
        <v>276</v>
      </c>
    </row>
    <row r="23" spans="1:20">
      <c r="A23" s="82" t="s">
        <v>235</v>
      </c>
      <c r="B23" s="61" t="s">
        <v>236</v>
      </c>
      <c r="C23" s="69">
        <v>0.5</v>
      </c>
      <c r="D23" s="70">
        <v>2019</v>
      </c>
      <c r="E23" s="71" t="s">
        <v>228</v>
      </c>
      <c r="F23" s="61" t="s">
        <v>19</v>
      </c>
      <c r="G23" s="61"/>
      <c r="H23" s="66"/>
      <c r="I23" s="61"/>
      <c r="J23" s="61"/>
      <c r="K23" s="72" t="s">
        <v>211</v>
      </c>
      <c r="L23" s="61"/>
      <c r="M23" s="61" t="s">
        <v>237</v>
      </c>
      <c r="N23" s="73" t="s">
        <v>239</v>
      </c>
      <c r="O23" s="73" t="s">
        <v>239</v>
      </c>
      <c r="P23" s="83"/>
    </row>
    <row r="24" spans="1:20">
      <c r="A24" s="84" t="s">
        <v>241</v>
      </c>
      <c r="B24" s="58" t="s">
        <v>782</v>
      </c>
      <c r="C24" s="63">
        <v>0.5</v>
      </c>
      <c r="D24" s="64">
        <v>2020</v>
      </c>
      <c r="E24" s="65" t="s">
        <v>228</v>
      </c>
      <c r="F24" s="58" t="s">
        <v>19</v>
      </c>
      <c r="G24" s="58"/>
      <c r="H24" s="66"/>
      <c r="I24" s="58"/>
      <c r="J24" s="58"/>
      <c r="K24" s="67" t="s">
        <v>211</v>
      </c>
      <c r="L24" s="58" t="s">
        <v>243</v>
      </c>
      <c r="M24" s="58" t="s">
        <v>244</v>
      </c>
      <c r="N24" s="68" t="s">
        <v>246</v>
      </c>
      <c r="O24" s="68" t="s">
        <v>246</v>
      </c>
      <c r="P24" s="87" t="s">
        <v>247</v>
      </c>
    </row>
    <row r="25" spans="1:20">
      <c r="A25" s="82" t="s">
        <v>783</v>
      </c>
      <c r="B25" s="61" t="s">
        <v>249</v>
      </c>
      <c r="C25" s="69">
        <v>0.5</v>
      </c>
      <c r="D25" s="70">
        <v>2019</v>
      </c>
      <c r="E25" s="71" t="s">
        <v>250</v>
      </c>
      <c r="F25" s="61" t="s">
        <v>9</v>
      </c>
      <c r="G25" s="61"/>
      <c r="H25" s="66"/>
      <c r="I25" s="61"/>
      <c r="J25" s="61"/>
      <c r="K25" s="72" t="s">
        <v>211</v>
      </c>
      <c r="L25" s="61"/>
      <c r="M25" s="61" t="s">
        <v>251</v>
      </c>
      <c r="N25" s="73" t="s">
        <v>253</v>
      </c>
      <c r="O25" s="73" t="s">
        <v>253</v>
      </c>
      <c r="P25" s="83" t="s">
        <v>254</v>
      </c>
    </row>
    <row r="26" spans="1:20">
      <c r="A26" s="84" t="s">
        <v>256</v>
      </c>
      <c r="B26" s="58" t="s">
        <v>257</v>
      </c>
      <c r="C26" s="63">
        <v>0.5</v>
      </c>
      <c r="D26" s="64">
        <v>2020</v>
      </c>
      <c r="E26" s="65" t="s">
        <v>228</v>
      </c>
      <c r="F26" s="77" t="s">
        <v>14</v>
      </c>
      <c r="G26" s="58"/>
      <c r="H26" s="66"/>
      <c r="I26" s="58"/>
      <c r="J26" s="58"/>
      <c r="K26" s="67" t="s">
        <v>211</v>
      </c>
      <c r="L26" s="58"/>
      <c r="M26" s="58" t="s">
        <v>258</v>
      </c>
      <c r="N26" s="68" t="s">
        <v>260</v>
      </c>
      <c r="O26" s="68" t="s">
        <v>260</v>
      </c>
      <c r="P26" s="87" t="s">
        <v>261</v>
      </c>
    </row>
    <row r="27" spans="1:20">
      <c r="A27" s="82" t="s">
        <v>263</v>
      </c>
      <c r="B27" s="61" t="s">
        <v>264</v>
      </c>
      <c r="C27" s="69">
        <v>0.5</v>
      </c>
      <c r="D27" s="70">
        <v>2022</v>
      </c>
      <c r="E27" s="71" t="s">
        <v>265</v>
      </c>
      <c r="F27" s="61" t="s">
        <v>19</v>
      </c>
      <c r="G27" s="61"/>
      <c r="H27" s="66"/>
      <c r="I27" s="61"/>
      <c r="J27" s="61"/>
      <c r="K27" s="72" t="s">
        <v>211</v>
      </c>
      <c r="L27" s="61" t="s">
        <v>266</v>
      </c>
      <c r="M27" s="61" t="s">
        <v>267</v>
      </c>
      <c r="N27" s="73" t="s">
        <v>269</v>
      </c>
      <c r="O27" s="73" t="s">
        <v>269</v>
      </c>
      <c r="P27" s="83" t="s">
        <v>261</v>
      </c>
    </row>
    <row r="28" spans="1:20">
      <c r="A28" s="84" t="s">
        <v>278</v>
      </c>
      <c r="B28" s="58" t="s">
        <v>279</v>
      </c>
      <c r="C28" s="63">
        <v>0.5</v>
      </c>
      <c r="D28" s="64">
        <v>2019</v>
      </c>
      <c r="E28" s="65" t="s">
        <v>250</v>
      </c>
      <c r="F28" s="58" t="s">
        <v>8</v>
      </c>
      <c r="G28" s="58" t="s">
        <v>22</v>
      </c>
      <c r="H28" s="66"/>
      <c r="I28" s="58"/>
      <c r="J28" s="58"/>
      <c r="K28" s="67" t="s">
        <v>211</v>
      </c>
      <c r="L28" s="58"/>
      <c r="M28" s="58" t="s">
        <v>280</v>
      </c>
      <c r="N28" s="68" t="s">
        <v>282</v>
      </c>
      <c r="O28" s="68" t="s">
        <v>282</v>
      </c>
      <c r="P28" s="87" t="s">
        <v>283</v>
      </c>
    </row>
    <row r="29" spans="1:20">
      <c r="A29" s="82" t="s">
        <v>285</v>
      </c>
      <c r="B29" s="61" t="s">
        <v>286</v>
      </c>
      <c r="C29" s="69">
        <v>0.5</v>
      </c>
      <c r="D29" s="70">
        <v>2019</v>
      </c>
      <c r="E29" s="71" t="s">
        <v>228</v>
      </c>
      <c r="F29" s="61" t="s">
        <v>19</v>
      </c>
      <c r="G29" s="61"/>
      <c r="H29" s="66"/>
      <c r="I29" s="61"/>
      <c r="J29" s="61"/>
      <c r="K29" s="72" t="s">
        <v>211</v>
      </c>
      <c r="L29" s="61"/>
      <c r="M29" s="61" t="s">
        <v>287</v>
      </c>
      <c r="N29" s="73" t="s">
        <v>289</v>
      </c>
      <c r="O29" s="73" t="s">
        <v>289</v>
      </c>
      <c r="P29" s="83" t="s">
        <v>290</v>
      </c>
    </row>
    <row r="30" spans="1:20">
      <c r="A30" s="84" t="s">
        <v>298</v>
      </c>
      <c r="B30" s="58" t="s">
        <v>299</v>
      </c>
      <c r="C30" s="63">
        <v>0.5</v>
      </c>
      <c r="D30" s="64">
        <v>2020</v>
      </c>
      <c r="E30" s="65" t="s">
        <v>228</v>
      </c>
      <c r="F30" s="58" t="s">
        <v>19</v>
      </c>
      <c r="G30" s="58"/>
      <c r="H30" s="66"/>
      <c r="I30" s="58"/>
      <c r="J30" s="58"/>
      <c r="K30" s="67" t="s">
        <v>211</v>
      </c>
      <c r="L30" s="58"/>
      <c r="M30" s="58" t="s">
        <v>300</v>
      </c>
      <c r="N30" s="68" t="s">
        <v>302</v>
      </c>
      <c r="O30" s="68" t="s">
        <v>302</v>
      </c>
      <c r="P30" s="87" t="s">
        <v>784</v>
      </c>
    </row>
    <row r="31" spans="1:20">
      <c r="A31" t="s">
        <v>785</v>
      </c>
      <c r="B31" s="58"/>
      <c r="C31" s="63"/>
      <c r="D31" s="64"/>
      <c r="E31" s="65"/>
      <c r="F31" s="58"/>
      <c r="G31" s="58"/>
      <c r="H31" s="66"/>
      <c r="I31" s="58"/>
      <c r="J31" s="58"/>
      <c r="K31" s="67"/>
      <c r="L31" s="58"/>
      <c r="M31" s="58"/>
      <c r="N31" s="130" t="s">
        <v>786</v>
      </c>
      <c r="O31" s="68"/>
      <c r="P31" s="87"/>
    </row>
    <row r="32" spans="1:20">
      <c r="A32" s="84" t="s">
        <v>787</v>
      </c>
      <c r="B32" s="58" t="s">
        <v>788</v>
      </c>
      <c r="C32" s="63"/>
      <c r="D32" s="64"/>
      <c r="E32" s="65"/>
      <c r="F32" s="58"/>
      <c r="G32" s="58"/>
      <c r="H32" s="66"/>
      <c r="I32" s="58"/>
      <c r="J32" s="58"/>
      <c r="K32" s="67"/>
      <c r="L32" s="58"/>
      <c r="M32" s="58"/>
      <c r="N32" s="2" t="s">
        <v>789</v>
      </c>
      <c r="O32" s="68"/>
      <c r="P32" s="87"/>
    </row>
    <row r="33" spans="1:16">
      <c r="A33" s="82" t="s">
        <v>234</v>
      </c>
      <c r="B33" s="61" t="s">
        <v>790</v>
      </c>
      <c r="C33" s="69">
        <v>0.5</v>
      </c>
      <c r="D33" s="70">
        <v>2020</v>
      </c>
      <c r="E33" s="71" t="s">
        <v>228</v>
      </c>
      <c r="F33" s="61" t="s">
        <v>5</v>
      </c>
      <c r="G33" s="61" t="s">
        <v>19</v>
      </c>
      <c r="H33" s="66"/>
      <c r="I33" s="61"/>
      <c r="J33" s="61"/>
      <c r="K33" s="72" t="s">
        <v>211</v>
      </c>
      <c r="L33" s="61"/>
      <c r="M33" s="61" t="s">
        <v>791</v>
      </c>
      <c r="N33" s="73" t="s">
        <v>792</v>
      </c>
      <c r="O33" s="73" t="s">
        <v>792</v>
      </c>
      <c r="P33" s="83"/>
    </row>
    <row r="34" spans="1:16">
      <c r="A34" s="57" t="s">
        <v>793</v>
      </c>
      <c r="B34" s="58" t="s">
        <v>794</v>
      </c>
      <c r="C34" s="63" t="s">
        <v>84</v>
      </c>
      <c r="D34" s="64">
        <v>2019</v>
      </c>
      <c r="E34" s="65" t="s">
        <v>196</v>
      </c>
      <c r="F34" s="58" t="s">
        <v>22</v>
      </c>
      <c r="G34" s="58"/>
      <c r="H34" s="66"/>
      <c r="I34" s="58"/>
      <c r="J34" s="58"/>
      <c r="K34" s="58" t="s">
        <v>84</v>
      </c>
      <c r="L34" s="58"/>
      <c r="M34" s="58" t="s">
        <v>197</v>
      </c>
      <c r="N34" s="81" t="s">
        <v>84</v>
      </c>
      <c r="O34" s="68" t="s">
        <v>305</v>
      </c>
      <c r="P34" s="58" t="s">
        <v>769</v>
      </c>
    </row>
    <row r="35" spans="1:16">
      <c r="A35" s="60" t="s">
        <v>306</v>
      </c>
      <c r="B35" s="61" t="s">
        <v>795</v>
      </c>
      <c r="C35" s="69" t="s">
        <v>308</v>
      </c>
      <c r="D35" s="70">
        <v>2019</v>
      </c>
      <c r="E35" s="71"/>
      <c r="F35" s="61" t="s">
        <v>15</v>
      </c>
      <c r="G35" s="61"/>
      <c r="H35" s="66"/>
      <c r="I35" s="61"/>
      <c r="J35" s="61"/>
      <c r="K35" s="61" t="s">
        <v>219</v>
      </c>
      <c r="L35" s="61"/>
      <c r="M35" s="61" t="s">
        <v>309</v>
      </c>
      <c r="N35" s="73" t="s">
        <v>310</v>
      </c>
      <c r="O35" s="73" t="s">
        <v>310</v>
      </c>
      <c r="P35" s="61" t="s">
        <v>744</v>
      </c>
    </row>
    <row r="36" spans="1:16">
      <c r="A36" s="57" t="s">
        <v>332</v>
      </c>
      <c r="B36" s="58" t="s">
        <v>796</v>
      </c>
      <c r="C36" s="63"/>
      <c r="D36" s="64"/>
      <c r="E36" s="65"/>
      <c r="F36" s="58"/>
      <c r="G36" s="58"/>
      <c r="H36" s="66"/>
      <c r="I36" s="58"/>
      <c r="J36" s="58"/>
      <c r="K36" s="58"/>
      <c r="L36" s="58"/>
      <c r="M36" s="58"/>
      <c r="N36" s="68" t="s">
        <v>336</v>
      </c>
      <c r="O36" s="68"/>
      <c r="P36" s="58"/>
    </row>
    <row r="37" spans="1:16">
      <c r="A37" s="60" t="s">
        <v>312</v>
      </c>
      <c r="B37" s="61" t="s">
        <v>797</v>
      </c>
      <c r="C37" s="75" t="s">
        <v>84</v>
      </c>
      <c r="D37" s="70">
        <v>2023</v>
      </c>
      <c r="E37" s="71" t="s">
        <v>7</v>
      </c>
      <c r="F37" s="61" t="s">
        <v>7</v>
      </c>
      <c r="G37" s="61" t="s">
        <v>16</v>
      </c>
      <c r="H37" s="66"/>
      <c r="I37" s="61"/>
      <c r="J37" s="61"/>
      <c r="K37" s="72" t="s">
        <v>61</v>
      </c>
      <c r="L37" s="61" t="s">
        <v>314</v>
      </c>
      <c r="M37" s="66"/>
      <c r="N37" s="73" t="s">
        <v>315</v>
      </c>
      <c r="O37" s="73" t="s">
        <v>316</v>
      </c>
      <c r="P37" s="61" t="s">
        <v>798</v>
      </c>
    </row>
    <row r="38" spans="1:16">
      <c r="A38" s="57" t="s">
        <v>319</v>
      </c>
      <c r="B38" s="58" t="s">
        <v>769</v>
      </c>
      <c r="C38" s="63">
        <v>0.8</v>
      </c>
      <c r="D38" s="64">
        <v>2019</v>
      </c>
      <c r="E38" s="65" t="s">
        <v>196</v>
      </c>
      <c r="F38" s="58" t="s">
        <v>22</v>
      </c>
      <c r="G38" s="58"/>
      <c r="H38" s="66"/>
      <c r="I38" s="58"/>
      <c r="J38" s="58"/>
      <c r="K38" s="67" t="s">
        <v>74</v>
      </c>
      <c r="L38" s="58"/>
      <c r="M38" s="58" t="s">
        <v>320</v>
      </c>
      <c r="N38" s="68" t="s">
        <v>321</v>
      </c>
      <c r="O38" s="68" t="s">
        <v>322</v>
      </c>
      <c r="P38" s="58" t="s">
        <v>799</v>
      </c>
    </row>
    <row r="39" spans="1:16">
      <c r="A39" s="60" t="s">
        <v>325</v>
      </c>
      <c r="B39" s="61" t="s">
        <v>800</v>
      </c>
      <c r="C39" s="69" t="s">
        <v>59</v>
      </c>
      <c r="D39" s="70">
        <v>2022</v>
      </c>
      <c r="E39" s="71" t="s">
        <v>327</v>
      </c>
      <c r="F39" s="61" t="s">
        <v>5</v>
      </c>
      <c r="G39" s="61" t="s">
        <v>20</v>
      </c>
      <c r="H39" s="66"/>
      <c r="I39" s="61"/>
      <c r="J39" s="61"/>
      <c r="K39" s="61" t="s">
        <v>84</v>
      </c>
      <c r="L39" s="61"/>
      <c r="M39" s="61" t="s">
        <v>190</v>
      </c>
      <c r="N39" s="73" t="s">
        <v>328</v>
      </c>
      <c r="O39" s="73" t="s">
        <v>329</v>
      </c>
      <c r="P39" s="61" t="s">
        <v>801</v>
      </c>
    </row>
    <row r="40" spans="1:16">
      <c r="A40" s="57" t="s">
        <v>339</v>
      </c>
      <c r="B40" s="58" t="s">
        <v>340</v>
      </c>
      <c r="C40" s="63" t="s">
        <v>84</v>
      </c>
      <c r="D40" s="64">
        <v>2023</v>
      </c>
      <c r="E40" s="65" t="s">
        <v>228</v>
      </c>
      <c r="F40" s="58" t="s">
        <v>19</v>
      </c>
      <c r="G40" s="58" t="s">
        <v>5</v>
      </c>
      <c r="H40" s="66"/>
      <c r="I40" s="58"/>
      <c r="J40" s="58"/>
      <c r="K40" s="67" t="s">
        <v>61</v>
      </c>
      <c r="L40" s="58"/>
      <c r="M40" s="58" t="s">
        <v>341</v>
      </c>
      <c r="N40" s="68" t="s">
        <v>342</v>
      </c>
      <c r="O40" s="58"/>
      <c r="P40" s="58" t="s">
        <v>802</v>
      </c>
    </row>
    <row r="41" spans="1:16">
      <c r="A41" s="88" t="s">
        <v>345</v>
      </c>
      <c r="B41" s="89" t="s">
        <v>803</v>
      </c>
      <c r="C41" s="90">
        <v>2</v>
      </c>
      <c r="D41" s="91">
        <v>2021</v>
      </c>
      <c r="E41" s="92" t="s">
        <v>250</v>
      </c>
      <c r="F41" s="89" t="s">
        <v>9</v>
      </c>
      <c r="G41" s="89"/>
      <c r="H41" s="89"/>
      <c r="I41" s="89"/>
      <c r="J41" s="89"/>
      <c r="K41" s="93" t="s">
        <v>347</v>
      </c>
      <c r="L41" s="89"/>
      <c r="M41" s="89" t="s">
        <v>348</v>
      </c>
      <c r="N41" s="94" t="s">
        <v>349</v>
      </c>
      <c r="O41" s="94" t="s">
        <v>349</v>
      </c>
      <c r="P41" s="89"/>
    </row>
    <row r="42" spans="1:16" ht="45">
      <c r="A42" s="57" t="s">
        <v>351</v>
      </c>
      <c r="B42" s="58" t="s">
        <v>352</v>
      </c>
      <c r="C42" s="63" t="s">
        <v>353</v>
      </c>
      <c r="D42" s="64" t="s">
        <v>84</v>
      </c>
      <c r="E42" s="65"/>
      <c r="F42" s="58" t="s">
        <v>16</v>
      </c>
      <c r="G42" s="58"/>
      <c r="H42" s="66"/>
      <c r="I42" s="58"/>
      <c r="J42" s="58"/>
      <c r="K42" s="58" t="s">
        <v>354</v>
      </c>
      <c r="L42" s="58"/>
      <c r="M42" s="58" t="s">
        <v>355</v>
      </c>
      <c r="N42" s="95" t="s">
        <v>356</v>
      </c>
      <c r="O42" s="68" t="s">
        <v>357</v>
      </c>
      <c r="P42" s="58" t="s">
        <v>744</v>
      </c>
    </row>
    <row r="43" spans="1:16">
      <c r="A43" s="82" t="s">
        <v>359</v>
      </c>
      <c r="B43" s="61" t="s">
        <v>360</v>
      </c>
      <c r="C43" s="69" t="s">
        <v>361</v>
      </c>
      <c r="D43" s="70">
        <v>2019</v>
      </c>
      <c r="E43" s="71" t="s">
        <v>250</v>
      </c>
      <c r="F43" s="61" t="s">
        <v>15</v>
      </c>
      <c r="G43" s="61" t="s">
        <v>362</v>
      </c>
      <c r="H43" s="66"/>
      <c r="I43" s="61"/>
      <c r="J43" s="61"/>
      <c r="K43" s="72" t="s">
        <v>61</v>
      </c>
      <c r="L43" s="61"/>
      <c r="M43" s="61" t="s">
        <v>363</v>
      </c>
      <c r="N43" s="73" t="s">
        <v>804</v>
      </c>
      <c r="O43" s="61"/>
      <c r="P43" s="96" t="s">
        <v>805</v>
      </c>
    </row>
    <row r="44" spans="1:16">
      <c r="A44" s="57" t="s">
        <v>374</v>
      </c>
      <c r="B44" s="58" t="s">
        <v>375</v>
      </c>
      <c r="C44" s="63" t="s">
        <v>376</v>
      </c>
      <c r="D44" s="64">
        <v>2022</v>
      </c>
      <c r="E44" s="65" t="s">
        <v>123</v>
      </c>
      <c r="F44" s="58" t="s">
        <v>5</v>
      </c>
      <c r="G44" s="58"/>
      <c r="H44" s="66"/>
      <c r="I44" s="58"/>
      <c r="J44" s="58"/>
      <c r="K44" s="67" t="s">
        <v>61</v>
      </c>
      <c r="L44" s="58"/>
      <c r="M44" s="58" t="s">
        <v>377</v>
      </c>
      <c r="N44" s="68" t="s">
        <v>378</v>
      </c>
      <c r="O44" s="68" t="s">
        <v>379</v>
      </c>
      <c r="P44" s="58" t="s">
        <v>806</v>
      </c>
    </row>
    <row r="45" spans="1:16">
      <c r="A45" s="97" t="s">
        <v>382</v>
      </c>
      <c r="B45" s="98" t="s">
        <v>383</v>
      </c>
      <c r="C45" s="75" t="s">
        <v>384</v>
      </c>
      <c r="D45" s="99">
        <v>2022</v>
      </c>
      <c r="E45" s="100" t="s">
        <v>385</v>
      </c>
      <c r="F45" s="101" t="s">
        <v>11</v>
      </c>
      <c r="G45" s="101"/>
      <c r="H45" s="66"/>
      <c r="I45" s="61"/>
      <c r="J45" s="61"/>
      <c r="K45" s="98" t="s">
        <v>386</v>
      </c>
      <c r="L45" s="61"/>
      <c r="M45" s="98" t="s">
        <v>387</v>
      </c>
      <c r="N45" s="102" t="s">
        <v>807</v>
      </c>
      <c r="O45" s="102" t="s">
        <v>389</v>
      </c>
      <c r="P45" s="61" t="s">
        <v>744</v>
      </c>
    </row>
    <row r="46" spans="1:16">
      <c r="A46" s="103" t="s">
        <v>390</v>
      </c>
      <c r="B46" s="104" t="s">
        <v>808</v>
      </c>
      <c r="C46" s="80" t="s">
        <v>139</v>
      </c>
      <c r="D46" s="105">
        <v>2023</v>
      </c>
      <c r="E46" s="106" t="s">
        <v>385</v>
      </c>
      <c r="F46" s="107" t="s">
        <v>11</v>
      </c>
      <c r="G46" s="107"/>
      <c r="H46" s="66"/>
      <c r="I46" s="58"/>
      <c r="J46" s="58"/>
      <c r="K46" s="67" t="s">
        <v>61</v>
      </c>
      <c r="L46" s="58"/>
      <c r="M46" s="104" t="s">
        <v>392</v>
      </c>
      <c r="N46" s="108" t="s">
        <v>809</v>
      </c>
      <c r="O46" s="108" t="s">
        <v>394</v>
      </c>
      <c r="P46" s="58" t="s">
        <v>758</v>
      </c>
    </row>
    <row r="47" spans="1:16">
      <c r="A47" s="60" t="s">
        <v>396</v>
      </c>
      <c r="B47" s="61" t="s">
        <v>810</v>
      </c>
      <c r="C47" s="69" t="s">
        <v>398</v>
      </c>
      <c r="D47" s="70">
        <v>2020</v>
      </c>
      <c r="E47" s="71" t="s">
        <v>228</v>
      </c>
      <c r="F47" s="61" t="s">
        <v>13</v>
      </c>
      <c r="G47" s="61"/>
      <c r="H47" s="66"/>
      <c r="I47" s="61"/>
      <c r="J47" s="61"/>
      <c r="K47" s="72" t="s">
        <v>61</v>
      </c>
      <c r="L47" s="61"/>
      <c r="M47" s="61" t="s">
        <v>399</v>
      </c>
      <c r="N47" s="73" t="s">
        <v>400</v>
      </c>
      <c r="O47" s="73" t="s">
        <v>400</v>
      </c>
      <c r="P47" s="61" t="s">
        <v>811</v>
      </c>
    </row>
    <row r="48" spans="1:16" ht="60">
      <c r="A48" s="57" t="s">
        <v>736</v>
      </c>
      <c r="B48" s="58" t="s">
        <v>812</v>
      </c>
      <c r="C48" s="63" t="s">
        <v>84</v>
      </c>
      <c r="D48" s="64">
        <v>2020</v>
      </c>
      <c r="E48" s="109" t="s">
        <v>561</v>
      </c>
      <c r="F48" s="110" t="s">
        <v>5</v>
      </c>
      <c r="G48" s="110"/>
      <c r="H48" s="66"/>
      <c r="I48" s="58"/>
      <c r="J48" s="58"/>
      <c r="K48" s="58" t="s">
        <v>737</v>
      </c>
      <c r="L48" s="58"/>
      <c r="M48" s="104" t="s">
        <v>738</v>
      </c>
      <c r="N48" s="58" t="s">
        <v>84</v>
      </c>
      <c r="O48" s="68" t="s">
        <v>739</v>
      </c>
      <c r="P48" s="58" t="s">
        <v>744</v>
      </c>
    </row>
    <row r="49" spans="1:16">
      <c r="A49" s="60" t="s">
        <v>403</v>
      </c>
      <c r="B49" s="61" t="s">
        <v>404</v>
      </c>
      <c r="C49" s="69" t="s">
        <v>84</v>
      </c>
      <c r="D49" s="70">
        <v>2021</v>
      </c>
      <c r="E49" s="71" t="s">
        <v>405</v>
      </c>
      <c r="F49" s="77" t="s">
        <v>6</v>
      </c>
      <c r="G49" s="111" t="s">
        <v>20</v>
      </c>
      <c r="H49" s="66"/>
      <c r="I49" s="61"/>
      <c r="J49" s="61"/>
      <c r="K49" s="72" t="s">
        <v>61</v>
      </c>
      <c r="L49" s="61" t="s">
        <v>406</v>
      </c>
      <c r="M49" s="61" t="s">
        <v>407</v>
      </c>
      <c r="N49" s="73" t="s">
        <v>813</v>
      </c>
      <c r="O49" s="73" t="s">
        <v>409</v>
      </c>
      <c r="P49" s="61" t="s">
        <v>814</v>
      </c>
    </row>
    <row r="50" spans="1:16">
      <c r="A50" s="133" t="s">
        <v>815</v>
      </c>
      <c r="B50" s="58" t="s">
        <v>816</v>
      </c>
      <c r="C50" s="80">
        <v>0.3</v>
      </c>
      <c r="D50" s="64">
        <v>2019</v>
      </c>
      <c r="E50" s="65" t="s">
        <v>106</v>
      </c>
      <c r="F50" s="58" t="s">
        <v>14</v>
      </c>
      <c r="G50" s="58"/>
      <c r="H50" s="66"/>
      <c r="I50" s="58"/>
      <c r="J50" s="58"/>
      <c r="K50" s="58" t="s">
        <v>84</v>
      </c>
      <c r="L50" s="58" t="s">
        <v>817</v>
      </c>
      <c r="M50" s="66"/>
      <c r="N50" s="68" t="s">
        <v>818</v>
      </c>
      <c r="O50" s="68" t="s">
        <v>819</v>
      </c>
      <c r="P50" s="58" t="s">
        <v>820</v>
      </c>
    </row>
    <row r="51" spans="1:16">
      <c r="A51" s="60" t="s">
        <v>412</v>
      </c>
      <c r="B51" s="61" t="s">
        <v>821</v>
      </c>
      <c r="C51" s="75">
        <v>0.2</v>
      </c>
      <c r="D51" s="70">
        <v>2023</v>
      </c>
      <c r="E51" s="71" t="s">
        <v>106</v>
      </c>
      <c r="F51" s="61" t="s">
        <v>14</v>
      </c>
      <c r="G51" s="61"/>
      <c r="H51" s="66"/>
      <c r="I51" s="61"/>
      <c r="J51" s="61"/>
      <c r="K51" s="72" t="s">
        <v>61</v>
      </c>
      <c r="L51" s="61" t="s">
        <v>414</v>
      </c>
      <c r="M51" s="66"/>
      <c r="N51" s="73" t="s">
        <v>822</v>
      </c>
      <c r="O51" s="73" t="s">
        <v>416</v>
      </c>
      <c r="P51" s="61" t="s">
        <v>823</v>
      </c>
    </row>
    <row r="52" spans="1:16">
      <c r="A52" s="57" t="s">
        <v>418</v>
      </c>
      <c r="B52" s="58" t="s">
        <v>419</v>
      </c>
      <c r="C52" s="63" t="s">
        <v>84</v>
      </c>
      <c r="D52" s="64">
        <v>2019</v>
      </c>
      <c r="E52" s="65" t="s">
        <v>420</v>
      </c>
      <c r="F52" s="58" t="s">
        <v>5</v>
      </c>
      <c r="G52" s="58" t="s">
        <v>6</v>
      </c>
      <c r="H52" s="66"/>
      <c r="I52" s="58" t="s">
        <v>190</v>
      </c>
      <c r="J52" s="58" t="s">
        <v>421</v>
      </c>
      <c r="K52" s="58" t="s">
        <v>369</v>
      </c>
      <c r="L52" s="58"/>
      <c r="M52" s="58" t="s">
        <v>422</v>
      </c>
      <c r="N52" s="68" t="s">
        <v>423</v>
      </c>
      <c r="O52" s="68" t="s">
        <v>424</v>
      </c>
      <c r="P52" s="58" t="s">
        <v>744</v>
      </c>
    </row>
    <row r="53" spans="1:16">
      <c r="A53" s="60" t="s">
        <v>426</v>
      </c>
      <c r="B53" s="61" t="s">
        <v>824</v>
      </c>
      <c r="C53" s="69">
        <v>0.1</v>
      </c>
      <c r="D53" s="70">
        <v>2024</v>
      </c>
      <c r="E53" s="71" t="s">
        <v>85</v>
      </c>
      <c r="F53" s="61" t="s">
        <v>6</v>
      </c>
      <c r="G53" s="112"/>
      <c r="H53" s="66"/>
      <c r="I53" s="61"/>
      <c r="J53" s="61"/>
      <c r="K53" s="72" t="s">
        <v>74</v>
      </c>
      <c r="L53" s="61"/>
      <c r="M53" s="66"/>
      <c r="N53" s="73" t="s">
        <v>428</v>
      </c>
      <c r="O53" s="73" t="s">
        <v>429</v>
      </c>
      <c r="P53" s="61" t="s">
        <v>744</v>
      </c>
    </row>
    <row r="54" spans="1:16">
      <c r="A54" s="57" t="s">
        <v>431</v>
      </c>
      <c r="B54" s="58" t="s">
        <v>432</v>
      </c>
      <c r="C54" s="63" t="s">
        <v>433</v>
      </c>
      <c r="D54" s="64">
        <v>2020</v>
      </c>
      <c r="E54" s="65" t="s">
        <v>60</v>
      </c>
      <c r="F54" s="58" t="s">
        <v>14</v>
      </c>
      <c r="G54" s="58"/>
      <c r="H54" s="66"/>
      <c r="I54" s="58"/>
      <c r="J54" s="58"/>
      <c r="K54" s="67" t="s">
        <v>61</v>
      </c>
      <c r="L54" s="58"/>
      <c r="M54" s="58" t="s">
        <v>434</v>
      </c>
      <c r="N54" s="113" t="s">
        <v>435</v>
      </c>
      <c r="O54" s="68" t="s">
        <v>64</v>
      </c>
      <c r="P54" s="58" t="s">
        <v>744</v>
      </c>
    </row>
    <row r="55" spans="1:16">
      <c r="A55" s="60" t="s">
        <v>436</v>
      </c>
      <c r="B55" s="61" t="s">
        <v>801</v>
      </c>
      <c r="C55" s="69"/>
      <c r="D55" s="70">
        <v>2024</v>
      </c>
      <c r="E55" s="71"/>
      <c r="F55" s="61" t="s">
        <v>19</v>
      </c>
      <c r="G55" s="61" t="s">
        <v>21</v>
      </c>
      <c r="H55" s="66"/>
      <c r="I55" s="61"/>
      <c r="J55" s="61"/>
      <c r="K55" s="61" t="s">
        <v>347</v>
      </c>
      <c r="L55" s="61"/>
      <c r="M55" s="61" t="s">
        <v>437</v>
      </c>
      <c r="N55" s="73" t="s">
        <v>438</v>
      </c>
      <c r="O55" s="73" t="s">
        <v>439</v>
      </c>
      <c r="P55" s="61" t="s">
        <v>825</v>
      </c>
    </row>
    <row r="56" spans="1:16">
      <c r="A56" s="57" t="s">
        <v>442</v>
      </c>
      <c r="B56" s="58" t="s">
        <v>443</v>
      </c>
      <c r="C56" s="63" t="s">
        <v>444</v>
      </c>
      <c r="D56" s="64">
        <v>2022</v>
      </c>
      <c r="E56" s="65" t="s">
        <v>146</v>
      </c>
      <c r="F56" s="58" t="s">
        <v>15</v>
      </c>
      <c r="G56" s="58"/>
      <c r="H56" s="66"/>
      <c r="I56" s="58"/>
      <c r="J56" s="58"/>
      <c r="K56" s="67" t="s">
        <v>61</v>
      </c>
      <c r="L56" s="58"/>
      <c r="M56" s="58" t="s">
        <v>445</v>
      </c>
      <c r="N56" s="68" t="s">
        <v>446</v>
      </c>
      <c r="O56" s="68" t="s">
        <v>446</v>
      </c>
      <c r="P56" s="58" t="s">
        <v>826</v>
      </c>
    </row>
    <row r="57" spans="1:16">
      <c r="A57" s="60" t="s">
        <v>449</v>
      </c>
      <c r="B57" s="61" t="s">
        <v>450</v>
      </c>
      <c r="C57" s="69"/>
      <c r="D57" s="70"/>
      <c r="E57" s="71"/>
      <c r="F57" s="61"/>
      <c r="G57" s="61"/>
      <c r="H57" s="66"/>
      <c r="I57" s="61"/>
      <c r="J57" s="61"/>
      <c r="K57" s="72"/>
      <c r="L57" s="61"/>
      <c r="M57" s="61"/>
      <c r="N57" s="73" t="s">
        <v>451</v>
      </c>
      <c r="O57" s="73"/>
      <c r="P57" s="61" t="s">
        <v>827</v>
      </c>
    </row>
    <row r="58" spans="1:16">
      <c r="A58" s="57" t="s">
        <v>454</v>
      </c>
      <c r="B58" s="58" t="s">
        <v>455</v>
      </c>
      <c r="C58" s="63" t="s">
        <v>183</v>
      </c>
      <c r="D58" s="64">
        <v>2020</v>
      </c>
      <c r="E58" s="65" t="s">
        <v>60</v>
      </c>
      <c r="F58" s="58" t="s">
        <v>9</v>
      </c>
      <c r="G58" s="58"/>
      <c r="H58" s="66"/>
      <c r="I58" s="58"/>
      <c r="J58" s="58"/>
      <c r="K58" s="67" t="s">
        <v>61</v>
      </c>
      <c r="L58" s="58"/>
      <c r="M58" s="58" t="s">
        <v>456</v>
      </c>
      <c r="N58" s="68" t="s">
        <v>457</v>
      </c>
      <c r="O58" s="68" t="s">
        <v>64</v>
      </c>
      <c r="P58" s="58" t="s">
        <v>828</v>
      </c>
    </row>
    <row r="59" spans="1:16">
      <c r="A59" s="60" t="s">
        <v>460</v>
      </c>
      <c r="B59" s="61" t="s">
        <v>461</v>
      </c>
      <c r="C59" s="69">
        <v>1.1000000000000001</v>
      </c>
      <c r="D59" s="70">
        <v>2020</v>
      </c>
      <c r="E59" s="71" t="s">
        <v>462</v>
      </c>
      <c r="F59" s="61" t="s">
        <v>9</v>
      </c>
      <c r="G59" s="61" t="s">
        <v>462</v>
      </c>
      <c r="H59" s="66"/>
      <c r="I59" s="61"/>
      <c r="J59" s="61"/>
      <c r="K59" s="61" t="s">
        <v>115</v>
      </c>
      <c r="L59" s="61"/>
      <c r="M59" s="61" t="s">
        <v>463</v>
      </c>
      <c r="N59" s="114" t="s">
        <v>84</v>
      </c>
      <c r="O59" s="73" t="s">
        <v>117</v>
      </c>
      <c r="P59" s="61" t="s">
        <v>744</v>
      </c>
    </row>
    <row r="60" spans="1:16">
      <c r="A60" s="115" t="s">
        <v>464</v>
      </c>
      <c r="B60" s="58" t="s">
        <v>465</v>
      </c>
      <c r="C60" s="63">
        <v>0.2</v>
      </c>
      <c r="D60" s="64">
        <v>2023</v>
      </c>
      <c r="E60" s="65" t="s">
        <v>106</v>
      </c>
      <c r="F60" s="58" t="s">
        <v>14</v>
      </c>
      <c r="G60" s="58"/>
      <c r="H60" s="66"/>
      <c r="I60" s="58"/>
      <c r="J60" s="58"/>
      <c r="K60" s="67" t="s">
        <v>61</v>
      </c>
      <c r="L60" s="58" t="s">
        <v>465</v>
      </c>
      <c r="M60" s="66"/>
      <c r="N60" s="68" t="s">
        <v>829</v>
      </c>
      <c r="O60" s="68" t="s">
        <v>467</v>
      </c>
      <c r="P60" s="58" t="s">
        <v>744</v>
      </c>
    </row>
    <row r="61" spans="1:16">
      <c r="A61" s="60" t="s">
        <v>469</v>
      </c>
      <c r="B61" s="61" t="s">
        <v>470</v>
      </c>
      <c r="C61" s="69" t="s">
        <v>122</v>
      </c>
      <c r="D61" s="70">
        <v>2020</v>
      </c>
      <c r="E61" s="71" t="s">
        <v>16</v>
      </c>
      <c r="F61" s="61" t="s">
        <v>16</v>
      </c>
      <c r="G61" s="61"/>
      <c r="H61" s="66"/>
      <c r="I61" s="61"/>
      <c r="J61" s="61"/>
      <c r="K61" s="72" t="s">
        <v>61</v>
      </c>
      <c r="L61" s="61"/>
      <c r="M61" s="61" t="s">
        <v>471</v>
      </c>
      <c r="N61" s="73" t="s">
        <v>472</v>
      </c>
      <c r="O61" s="73" t="s">
        <v>64</v>
      </c>
      <c r="P61" s="61" t="s">
        <v>830</v>
      </c>
    </row>
    <row r="62" spans="1:16">
      <c r="A62" s="57" t="s">
        <v>475</v>
      </c>
      <c r="B62" s="58" t="s">
        <v>831</v>
      </c>
      <c r="C62" s="63">
        <v>1.1000000000000001</v>
      </c>
      <c r="D62" s="64">
        <v>2019</v>
      </c>
      <c r="E62" s="65" t="s">
        <v>16</v>
      </c>
      <c r="F62" s="58" t="s">
        <v>16</v>
      </c>
      <c r="G62" s="58"/>
      <c r="H62" s="66"/>
      <c r="I62" s="58"/>
      <c r="J62" s="58"/>
      <c r="K62" s="58" t="s">
        <v>477</v>
      </c>
      <c r="L62" s="58"/>
      <c r="M62" s="58" t="s">
        <v>478</v>
      </c>
      <c r="N62" s="68" t="s">
        <v>479</v>
      </c>
      <c r="O62" s="68" t="s">
        <v>479</v>
      </c>
      <c r="P62" s="58" t="s">
        <v>832</v>
      </c>
    </row>
    <row r="63" spans="1:16">
      <c r="A63" s="60" t="s">
        <v>481</v>
      </c>
      <c r="B63" s="61" t="s">
        <v>482</v>
      </c>
      <c r="C63" s="69" t="s">
        <v>122</v>
      </c>
      <c r="D63" s="70">
        <v>2019</v>
      </c>
      <c r="E63" s="71" t="s">
        <v>228</v>
      </c>
      <c r="F63" s="61" t="s">
        <v>5</v>
      </c>
      <c r="G63" s="61" t="s">
        <v>15</v>
      </c>
      <c r="H63" s="66"/>
      <c r="I63" s="61"/>
      <c r="J63" s="61"/>
      <c r="K63" s="72" t="s">
        <v>74</v>
      </c>
      <c r="L63" s="61"/>
      <c r="M63" s="61" t="s">
        <v>483</v>
      </c>
      <c r="N63" s="73" t="s">
        <v>484</v>
      </c>
      <c r="O63" s="61"/>
      <c r="P63" s="61" t="s">
        <v>833</v>
      </c>
    </row>
    <row r="64" spans="1:16">
      <c r="A64" s="57" t="s">
        <v>486</v>
      </c>
      <c r="B64" s="58" t="s">
        <v>834</v>
      </c>
      <c r="C64" s="63" t="s">
        <v>84</v>
      </c>
      <c r="D64" s="64">
        <v>2024</v>
      </c>
      <c r="E64" s="65" t="s">
        <v>7</v>
      </c>
      <c r="F64" s="58" t="s">
        <v>7</v>
      </c>
      <c r="G64" s="58"/>
      <c r="H64" s="66"/>
      <c r="I64" s="58"/>
      <c r="J64" s="58"/>
      <c r="K64" s="58" t="s">
        <v>477</v>
      </c>
      <c r="L64" s="58"/>
      <c r="M64" s="58" t="s">
        <v>488</v>
      </c>
      <c r="N64" s="81" t="s">
        <v>84</v>
      </c>
      <c r="O64" s="68" t="s">
        <v>489</v>
      </c>
      <c r="P64" s="58" t="s">
        <v>835</v>
      </c>
    </row>
    <row r="65" spans="1:16">
      <c r="A65" s="60" t="s">
        <v>492</v>
      </c>
      <c r="B65" s="61" t="s">
        <v>836</v>
      </c>
      <c r="C65" s="75">
        <v>0.3</v>
      </c>
      <c r="D65" s="70">
        <v>2022</v>
      </c>
      <c r="E65" s="71"/>
      <c r="F65" s="61" t="s">
        <v>18</v>
      </c>
      <c r="G65" s="61"/>
      <c r="H65" s="66"/>
      <c r="I65" s="61"/>
      <c r="J65" s="61"/>
      <c r="K65" s="61" t="s">
        <v>84</v>
      </c>
      <c r="L65" s="61"/>
      <c r="M65" s="66"/>
      <c r="N65" s="73" t="s">
        <v>494</v>
      </c>
      <c r="O65" s="73" t="s">
        <v>495</v>
      </c>
      <c r="P65" s="61" t="s">
        <v>837</v>
      </c>
    </row>
    <row r="66" spans="1:16" ht="60">
      <c r="A66" s="57" t="s">
        <v>497</v>
      </c>
      <c r="B66" s="58" t="s">
        <v>838</v>
      </c>
      <c r="C66" s="63">
        <v>1</v>
      </c>
      <c r="D66" s="64">
        <v>2022</v>
      </c>
      <c r="E66" s="109" t="s">
        <v>499</v>
      </c>
      <c r="F66" s="110" t="s">
        <v>8</v>
      </c>
      <c r="G66" s="110"/>
      <c r="H66" s="66"/>
      <c r="I66" s="58"/>
      <c r="J66" s="58"/>
      <c r="K66" s="67" t="s">
        <v>61</v>
      </c>
      <c r="L66" s="58"/>
      <c r="M66" s="58" t="s">
        <v>500</v>
      </c>
      <c r="N66" s="68" t="s">
        <v>501</v>
      </c>
      <c r="O66" s="68" t="s">
        <v>502</v>
      </c>
      <c r="P66" s="58" t="s">
        <v>744</v>
      </c>
    </row>
    <row r="67" spans="1:16" ht="45">
      <c r="A67" s="116" t="s">
        <v>504</v>
      </c>
      <c r="B67" s="72" t="s">
        <v>811</v>
      </c>
      <c r="C67" s="117">
        <v>0.3</v>
      </c>
      <c r="D67" s="118">
        <v>2019</v>
      </c>
      <c r="E67" s="71" t="s">
        <v>228</v>
      </c>
      <c r="F67" s="61" t="s">
        <v>5</v>
      </c>
      <c r="G67" s="61"/>
      <c r="H67" s="119"/>
      <c r="I67" s="120"/>
      <c r="J67" s="120"/>
      <c r="K67" s="72" t="s">
        <v>61</v>
      </c>
      <c r="L67" s="120"/>
      <c r="M67" s="72" t="s">
        <v>505</v>
      </c>
      <c r="N67" s="121" t="s">
        <v>506</v>
      </c>
      <c r="O67" s="102" t="s">
        <v>507</v>
      </c>
      <c r="P67" s="122" t="s">
        <v>839</v>
      </c>
    </row>
    <row r="68" spans="1:16">
      <c r="A68" s="57" t="s">
        <v>510</v>
      </c>
      <c r="B68" s="58" t="s">
        <v>840</v>
      </c>
      <c r="C68" s="63" t="s">
        <v>512</v>
      </c>
      <c r="D68" s="64">
        <v>2019</v>
      </c>
      <c r="E68" s="65" t="s">
        <v>146</v>
      </c>
      <c r="F68" s="58" t="s">
        <v>15</v>
      </c>
      <c r="G68" s="58"/>
      <c r="H68" s="66"/>
      <c r="I68" s="58"/>
      <c r="J68" s="58"/>
      <c r="K68" s="58" t="s">
        <v>84</v>
      </c>
      <c r="L68" s="58" t="s">
        <v>513</v>
      </c>
      <c r="M68" s="58" t="s">
        <v>514</v>
      </c>
      <c r="N68" s="58" t="s">
        <v>84</v>
      </c>
      <c r="O68" s="68" t="s">
        <v>515</v>
      </c>
      <c r="P68" s="58" t="s">
        <v>744</v>
      </c>
    </row>
    <row r="69" spans="1:16">
      <c r="A69" s="60" t="s">
        <v>522</v>
      </c>
      <c r="B69" s="61" t="s">
        <v>841</v>
      </c>
      <c r="C69" s="69">
        <v>5</v>
      </c>
      <c r="D69" s="70">
        <v>2005</v>
      </c>
      <c r="E69" s="71"/>
      <c r="F69" s="61" t="s">
        <v>17</v>
      </c>
      <c r="G69" s="61"/>
      <c r="H69" s="66"/>
      <c r="I69" s="61"/>
      <c r="J69" s="61"/>
      <c r="K69" s="61" t="s">
        <v>84</v>
      </c>
      <c r="L69" s="61"/>
      <c r="M69" s="61" t="s">
        <v>524</v>
      </c>
      <c r="N69" s="73" t="s">
        <v>842</v>
      </c>
      <c r="O69" s="73" t="s">
        <v>525</v>
      </c>
      <c r="P69" s="61" t="s">
        <v>744</v>
      </c>
    </row>
    <row r="70" spans="1:16">
      <c r="A70" s="57" t="s">
        <v>526</v>
      </c>
      <c r="B70" s="58" t="s">
        <v>527</v>
      </c>
      <c r="C70" s="63" t="s">
        <v>122</v>
      </c>
      <c r="D70" s="64">
        <v>2020</v>
      </c>
      <c r="E70" s="65" t="s">
        <v>250</v>
      </c>
      <c r="F70" s="58" t="s">
        <v>8</v>
      </c>
      <c r="G70" s="58"/>
      <c r="H70" s="66"/>
      <c r="I70" s="58"/>
      <c r="J70" s="58"/>
      <c r="K70" s="67" t="s">
        <v>61</v>
      </c>
      <c r="L70" s="58"/>
      <c r="M70" s="58" t="s">
        <v>528</v>
      </c>
      <c r="N70" s="68" t="s">
        <v>529</v>
      </c>
      <c r="O70" s="68" t="s">
        <v>64</v>
      </c>
      <c r="P70" s="58" t="s">
        <v>843</v>
      </c>
    </row>
    <row r="71" spans="1:16">
      <c r="A71" s="60" t="s">
        <v>532</v>
      </c>
      <c r="B71" s="61" t="s">
        <v>839</v>
      </c>
      <c r="C71" s="69" t="s">
        <v>84</v>
      </c>
      <c r="D71" s="70">
        <v>2018</v>
      </c>
      <c r="E71" s="71" t="s">
        <v>533</v>
      </c>
      <c r="F71" s="61" t="s">
        <v>10</v>
      </c>
      <c r="G71" s="61"/>
      <c r="H71" s="66"/>
      <c r="I71" s="61"/>
      <c r="J71" s="61"/>
      <c r="K71" s="61" t="s">
        <v>153</v>
      </c>
      <c r="L71" s="61"/>
      <c r="M71" s="61" t="s">
        <v>534</v>
      </c>
      <c r="N71" s="73" t="s">
        <v>535</v>
      </c>
      <c r="O71" s="73" t="s">
        <v>535</v>
      </c>
      <c r="P71" s="61" t="s">
        <v>165</v>
      </c>
    </row>
    <row r="72" spans="1:16">
      <c r="A72" s="57" t="s">
        <v>537</v>
      </c>
      <c r="B72" s="58" t="s">
        <v>538</v>
      </c>
      <c r="C72" s="63" t="s">
        <v>539</v>
      </c>
      <c r="D72" s="64">
        <v>2022</v>
      </c>
      <c r="E72" s="65" t="s">
        <v>540</v>
      </c>
      <c r="F72" s="58" t="s">
        <v>19</v>
      </c>
      <c r="G72" s="58"/>
      <c r="H72" s="66"/>
      <c r="I72" s="58"/>
      <c r="J72" s="58"/>
      <c r="K72" s="67" t="s">
        <v>61</v>
      </c>
      <c r="L72" s="58"/>
      <c r="M72" s="58" t="s">
        <v>541</v>
      </c>
      <c r="N72" s="68" t="s">
        <v>542</v>
      </c>
      <c r="O72" s="68" t="s">
        <v>542</v>
      </c>
      <c r="P72" s="58" t="s">
        <v>844</v>
      </c>
    </row>
    <row r="73" spans="1:16">
      <c r="A73" s="60" t="s">
        <v>545</v>
      </c>
      <c r="B73" s="61" t="s">
        <v>546</v>
      </c>
      <c r="C73" s="69" t="s">
        <v>547</v>
      </c>
      <c r="D73" s="70">
        <v>2022</v>
      </c>
      <c r="E73" s="71" t="s">
        <v>20</v>
      </c>
      <c r="F73" s="61" t="s">
        <v>20</v>
      </c>
      <c r="G73" s="61"/>
      <c r="H73" s="66"/>
      <c r="I73" s="61"/>
      <c r="J73" s="61"/>
      <c r="K73" s="72" t="s">
        <v>61</v>
      </c>
      <c r="L73" s="61"/>
      <c r="M73" s="61" t="s">
        <v>548</v>
      </c>
      <c r="N73" s="73" t="s">
        <v>549</v>
      </c>
      <c r="O73" s="73" t="s">
        <v>549</v>
      </c>
      <c r="P73" s="61" t="s">
        <v>845</v>
      </c>
    </row>
    <row r="74" spans="1:16">
      <c r="A74" s="57" t="s">
        <v>552</v>
      </c>
      <c r="B74" s="78" t="s">
        <v>846</v>
      </c>
      <c r="C74" s="63">
        <v>4</v>
      </c>
      <c r="D74" s="64">
        <v>2019</v>
      </c>
      <c r="E74" s="65" t="s">
        <v>533</v>
      </c>
      <c r="F74" s="58" t="s">
        <v>10</v>
      </c>
      <c r="G74" s="58"/>
      <c r="H74" s="66"/>
      <c r="I74" s="58"/>
      <c r="J74" s="58"/>
      <c r="K74" s="58" t="s">
        <v>554</v>
      </c>
      <c r="L74" s="58"/>
      <c r="M74" s="58" t="s">
        <v>555</v>
      </c>
      <c r="N74" s="81" t="s">
        <v>84</v>
      </c>
      <c r="O74" s="68" t="s">
        <v>556</v>
      </c>
      <c r="P74" s="58" t="s">
        <v>744</v>
      </c>
    </row>
    <row r="75" spans="1:16">
      <c r="A75" s="60" t="s">
        <v>563</v>
      </c>
      <c r="B75" s="61" t="s">
        <v>564</v>
      </c>
      <c r="C75" s="69" t="s">
        <v>565</v>
      </c>
      <c r="D75" s="70">
        <v>2020</v>
      </c>
      <c r="E75" s="71" t="s">
        <v>60</v>
      </c>
      <c r="F75" s="61" t="s">
        <v>19</v>
      </c>
      <c r="G75" s="61"/>
      <c r="H75" s="66"/>
      <c r="I75" s="61"/>
      <c r="J75" s="61"/>
      <c r="K75" s="72" t="s">
        <v>61</v>
      </c>
      <c r="L75" s="61"/>
      <c r="M75" s="61" t="s">
        <v>566</v>
      </c>
      <c r="N75" s="73" t="s">
        <v>567</v>
      </c>
      <c r="O75" s="73" t="s">
        <v>64</v>
      </c>
      <c r="P75" s="61" t="s">
        <v>568</v>
      </c>
    </row>
    <row r="76" spans="1:16">
      <c r="A76" s="57" t="s">
        <v>570</v>
      </c>
      <c r="B76" s="58" t="s">
        <v>571</v>
      </c>
      <c r="C76" s="63" t="s">
        <v>572</v>
      </c>
      <c r="D76" s="64">
        <v>2022</v>
      </c>
      <c r="E76" s="65" t="s">
        <v>540</v>
      </c>
      <c r="F76" s="58" t="s">
        <v>21</v>
      </c>
      <c r="G76" s="58"/>
      <c r="H76" s="66"/>
      <c r="I76" s="58"/>
      <c r="J76" s="58"/>
      <c r="K76" s="67" t="s">
        <v>61</v>
      </c>
      <c r="L76" s="58"/>
      <c r="M76" s="58" t="s">
        <v>573</v>
      </c>
      <c r="N76" s="68" t="s">
        <v>574</v>
      </c>
      <c r="O76" s="68" t="s">
        <v>574</v>
      </c>
      <c r="P76" s="58" t="s">
        <v>847</v>
      </c>
    </row>
    <row r="77" spans="1:16">
      <c r="A77" s="60" t="s">
        <v>629</v>
      </c>
      <c r="B77" s="61" t="s">
        <v>630</v>
      </c>
      <c r="C77" s="69" t="s">
        <v>631</v>
      </c>
      <c r="D77" s="70">
        <v>2022</v>
      </c>
      <c r="E77" s="71" t="s">
        <v>22</v>
      </c>
      <c r="F77" s="61" t="s">
        <v>22</v>
      </c>
      <c r="G77" s="61"/>
      <c r="H77" s="66"/>
      <c r="I77" s="61"/>
      <c r="J77" s="61"/>
      <c r="K77" s="72" t="s">
        <v>61</v>
      </c>
      <c r="L77" s="61"/>
      <c r="M77" s="61" t="s">
        <v>632</v>
      </c>
      <c r="N77" s="73" t="s">
        <v>633</v>
      </c>
      <c r="O77" s="73" t="s">
        <v>633</v>
      </c>
      <c r="P77" s="61" t="s">
        <v>848</v>
      </c>
    </row>
    <row r="78" spans="1:16">
      <c r="A78" s="57" t="s">
        <v>636</v>
      </c>
      <c r="B78" s="58" t="s">
        <v>637</v>
      </c>
      <c r="C78" s="63" t="s">
        <v>84</v>
      </c>
      <c r="D78" s="64">
        <v>2016</v>
      </c>
      <c r="E78" s="65"/>
      <c r="F78" s="58" t="s">
        <v>15</v>
      </c>
      <c r="G78" s="58"/>
      <c r="H78" s="66"/>
      <c r="I78" s="58"/>
      <c r="J78" s="58"/>
      <c r="K78" s="58" t="s">
        <v>369</v>
      </c>
      <c r="L78" s="58"/>
      <c r="M78" s="58" t="s">
        <v>638</v>
      </c>
      <c r="N78" s="68" t="s">
        <v>639</v>
      </c>
      <c r="O78" s="68" t="s">
        <v>639</v>
      </c>
      <c r="P78" s="58" t="s">
        <v>849</v>
      </c>
    </row>
    <row r="79" spans="1:16">
      <c r="A79" s="60" t="s">
        <v>577</v>
      </c>
      <c r="B79" s="61" t="s">
        <v>850</v>
      </c>
      <c r="C79" s="69" t="s">
        <v>579</v>
      </c>
      <c r="D79" s="70">
        <v>2020</v>
      </c>
      <c r="E79" s="71" t="s">
        <v>146</v>
      </c>
      <c r="F79" s="61" t="s">
        <v>15</v>
      </c>
      <c r="G79" s="61" t="s">
        <v>5</v>
      </c>
      <c r="H79" s="66"/>
      <c r="I79" s="61"/>
      <c r="J79" s="61"/>
      <c r="K79" s="72" t="s">
        <v>347</v>
      </c>
      <c r="L79" s="61" t="s">
        <v>580</v>
      </c>
      <c r="M79" s="61" t="s">
        <v>581</v>
      </c>
      <c r="N79" s="73" t="s">
        <v>582</v>
      </c>
      <c r="O79" s="73" t="s">
        <v>582</v>
      </c>
      <c r="P79" s="61" t="s">
        <v>851</v>
      </c>
    </row>
    <row r="80" spans="1:16">
      <c r="A80" s="57" t="s">
        <v>852</v>
      </c>
      <c r="B80" s="58" t="s">
        <v>853</v>
      </c>
      <c r="C80" s="63" t="s">
        <v>588</v>
      </c>
      <c r="D80" s="64">
        <v>2020</v>
      </c>
      <c r="E80" s="65" t="s">
        <v>146</v>
      </c>
      <c r="F80" s="58" t="s">
        <v>15</v>
      </c>
      <c r="G80" s="58" t="s">
        <v>362</v>
      </c>
      <c r="H80" s="66"/>
      <c r="I80" s="58"/>
      <c r="J80" s="58"/>
      <c r="K80" s="58" t="s">
        <v>170</v>
      </c>
      <c r="L80" s="58"/>
      <c r="M80" s="58" t="s">
        <v>589</v>
      </c>
      <c r="N80" s="68" t="s">
        <v>854</v>
      </c>
      <c r="O80" s="68" t="s">
        <v>854</v>
      </c>
      <c r="P80" s="58" t="s">
        <v>855</v>
      </c>
    </row>
    <row r="81" spans="1:16">
      <c r="A81" s="60" t="s">
        <v>856</v>
      </c>
      <c r="B81" s="61" t="s">
        <v>857</v>
      </c>
      <c r="C81" s="69" t="s">
        <v>594</v>
      </c>
      <c r="D81" s="70">
        <v>2024</v>
      </c>
      <c r="E81" s="71" t="s">
        <v>146</v>
      </c>
      <c r="F81" s="61" t="s">
        <v>15</v>
      </c>
      <c r="G81" s="61" t="s">
        <v>9</v>
      </c>
      <c r="H81" s="66"/>
      <c r="I81" s="61"/>
      <c r="J81" s="61"/>
      <c r="K81" s="61" t="s">
        <v>170</v>
      </c>
      <c r="L81" s="61"/>
      <c r="M81" s="61" t="s">
        <v>595</v>
      </c>
      <c r="N81" s="73" t="s">
        <v>858</v>
      </c>
      <c r="O81" s="73" t="s">
        <v>858</v>
      </c>
      <c r="P81" s="61" t="s">
        <v>851</v>
      </c>
    </row>
    <row r="82" spans="1:16">
      <c r="A82" s="57" t="s">
        <v>859</v>
      </c>
      <c r="B82" s="58" t="s">
        <v>860</v>
      </c>
      <c r="C82" s="63" t="s">
        <v>588</v>
      </c>
      <c r="D82" s="64">
        <v>2024</v>
      </c>
      <c r="E82" s="65" t="s">
        <v>146</v>
      </c>
      <c r="F82" s="58" t="s">
        <v>15</v>
      </c>
      <c r="G82" s="58" t="s">
        <v>600</v>
      </c>
      <c r="H82" s="66"/>
      <c r="I82" s="58"/>
      <c r="J82" s="58"/>
      <c r="K82" s="58" t="s">
        <v>170</v>
      </c>
      <c r="L82" s="58"/>
      <c r="M82" s="58" t="s">
        <v>601</v>
      </c>
      <c r="N82" s="68" t="s">
        <v>861</v>
      </c>
      <c r="O82" s="68" t="s">
        <v>861</v>
      </c>
      <c r="P82" s="58" t="s">
        <v>862</v>
      </c>
    </row>
    <row r="83" spans="1:16">
      <c r="A83" s="60" t="s">
        <v>863</v>
      </c>
      <c r="B83" s="61" t="s">
        <v>864</v>
      </c>
      <c r="C83" s="69" t="s">
        <v>606</v>
      </c>
      <c r="D83" s="70">
        <v>2023</v>
      </c>
      <c r="E83" s="71" t="s">
        <v>146</v>
      </c>
      <c r="F83" s="61" t="s">
        <v>15</v>
      </c>
      <c r="G83" s="61" t="s">
        <v>9</v>
      </c>
      <c r="H83" s="66"/>
      <c r="I83" s="61"/>
      <c r="J83" s="61"/>
      <c r="K83" s="61" t="s">
        <v>170</v>
      </c>
      <c r="L83" s="61"/>
      <c r="M83" s="61" t="s">
        <v>607</v>
      </c>
      <c r="N83" s="73" t="s">
        <v>865</v>
      </c>
      <c r="O83" s="73" t="s">
        <v>865</v>
      </c>
      <c r="P83" s="61" t="s">
        <v>866</v>
      </c>
    </row>
    <row r="84" spans="1:16">
      <c r="A84" s="57" t="s">
        <v>867</v>
      </c>
      <c r="B84" s="58" t="s">
        <v>868</v>
      </c>
      <c r="C84" s="63" t="s">
        <v>606</v>
      </c>
      <c r="D84" s="64">
        <v>2021</v>
      </c>
      <c r="E84" s="65" t="s">
        <v>146</v>
      </c>
      <c r="F84" s="58" t="s">
        <v>15</v>
      </c>
      <c r="G84" s="58" t="s">
        <v>5</v>
      </c>
      <c r="H84" s="66"/>
      <c r="I84" s="58"/>
      <c r="J84" s="58"/>
      <c r="K84" s="58" t="s">
        <v>170</v>
      </c>
      <c r="L84" s="58"/>
      <c r="M84" s="58" t="s">
        <v>612</v>
      </c>
      <c r="N84" s="68" t="s">
        <v>869</v>
      </c>
      <c r="O84" s="68" t="s">
        <v>869</v>
      </c>
      <c r="P84" s="58" t="s">
        <v>870</v>
      </c>
    </row>
    <row r="85" spans="1:16">
      <c r="A85" s="60" t="s">
        <v>871</v>
      </c>
      <c r="B85" s="61" t="s">
        <v>872</v>
      </c>
      <c r="C85" s="69" t="s">
        <v>588</v>
      </c>
      <c r="D85" s="70">
        <v>2020</v>
      </c>
      <c r="E85" s="71" t="s">
        <v>146</v>
      </c>
      <c r="F85" s="61" t="s">
        <v>15</v>
      </c>
      <c r="G85" s="61"/>
      <c r="H85" s="66"/>
      <c r="I85" s="61"/>
      <c r="J85" s="61"/>
      <c r="K85" s="61" t="s">
        <v>170</v>
      </c>
      <c r="L85" s="61"/>
      <c r="M85" s="61" t="s">
        <v>618</v>
      </c>
      <c r="N85" s="73" t="s">
        <v>873</v>
      </c>
      <c r="O85" s="73" t="s">
        <v>873</v>
      </c>
      <c r="P85" s="61" t="s">
        <v>744</v>
      </c>
    </row>
    <row r="86" spans="1:16">
      <c r="A86" s="57" t="s">
        <v>874</v>
      </c>
      <c r="B86" s="58" t="s">
        <v>875</v>
      </c>
      <c r="C86" s="63" t="s">
        <v>623</v>
      </c>
      <c r="D86" s="64">
        <v>2020</v>
      </c>
      <c r="E86" s="65" t="s">
        <v>146</v>
      </c>
      <c r="F86" s="58" t="s">
        <v>15</v>
      </c>
      <c r="G86" s="58" t="s">
        <v>624</v>
      </c>
      <c r="H86" s="66"/>
      <c r="I86" s="58"/>
      <c r="J86" s="58"/>
      <c r="K86" s="58" t="s">
        <v>170</v>
      </c>
      <c r="L86" s="58"/>
      <c r="M86" s="58" t="s">
        <v>625</v>
      </c>
      <c r="N86" s="68" t="s">
        <v>626</v>
      </c>
      <c r="O86" s="68" t="s">
        <v>626</v>
      </c>
      <c r="P86" s="58" t="s">
        <v>876</v>
      </c>
    </row>
    <row r="87" spans="1:16">
      <c r="A87" s="60" t="s">
        <v>642</v>
      </c>
      <c r="B87" s="61" t="s">
        <v>851</v>
      </c>
      <c r="C87" s="69" t="s">
        <v>643</v>
      </c>
      <c r="D87" s="70">
        <v>2023</v>
      </c>
      <c r="E87" s="71" t="s">
        <v>146</v>
      </c>
      <c r="F87" s="61" t="s">
        <v>15</v>
      </c>
      <c r="G87" s="61"/>
      <c r="H87" s="66"/>
      <c r="I87" s="61"/>
      <c r="J87" s="61"/>
      <c r="K87" s="61" t="s">
        <v>170</v>
      </c>
      <c r="L87" s="61"/>
      <c r="M87" s="61" t="s">
        <v>644</v>
      </c>
      <c r="N87" s="73" t="s">
        <v>645</v>
      </c>
      <c r="O87" s="73" t="s">
        <v>645</v>
      </c>
      <c r="P87" s="61" t="s">
        <v>872</v>
      </c>
    </row>
    <row r="88" spans="1:16">
      <c r="A88" s="103" t="s">
        <v>647</v>
      </c>
      <c r="B88" s="104" t="s">
        <v>877</v>
      </c>
      <c r="C88" s="80">
        <v>0.6</v>
      </c>
      <c r="D88" s="105">
        <v>2020</v>
      </c>
      <c r="E88" s="65" t="s">
        <v>649</v>
      </c>
      <c r="F88" s="58" t="s">
        <v>22</v>
      </c>
      <c r="G88" s="58" t="s">
        <v>11</v>
      </c>
      <c r="H88" s="66"/>
      <c r="I88" s="58"/>
      <c r="J88" s="58"/>
      <c r="K88" s="104" t="s">
        <v>650</v>
      </c>
      <c r="L88" s="58"/>
      <c r="M88" s="104" t="s">
        <v>651</v>
      </c>
      <c r="N88" s="68" t="s">
        <v>878</v>
      </c>
      <c r="O88" s="68" t="s">
        <v>878</v>
      </c>
      <c r="P88" s="58" t="s">
        <v>879</v>
      </c>
    </row>
    <row r="89" spans="1:16">
      <c r="A89" s="76" t="s">
        <v>655</v>
      </c>
      <c r="B89" s="77" t="s">
        <v>656</v>
      </c>
      <c r="C89" s="123" t="s">
        <v>84</v>
      </c>
      <c r="D89" s="124" t="s">
        <v>84</v>
      </c>
      <c r="E89" s="125" t="s">
        <v>123</v>
      </c>
      <c r="F89" s="77" t="s">
        <v>5</v>
      </c>
      <c r="G89" s="77" t="s">
        <v>6</v>
      </c>
      <c r="H89" s="66"/>
      <c r="I89" s="77"/>
      <c r="J89" s="77"/>
      <c r="K89" s="77" t="s">
        <v>84</v>
      </c>
      <c r="L89" s="77"/>
      <c r="M89" s="77"/>
      <c r="N89" s="77"/>
      <c r="O89" s="77"/>
      <c r="P89" s="77"/>
    </row>
    <row r="90" spans="1:16">
      <c r="A90" s="57" t="s">
        <v>661</v>
      </c>
      <c r="B90" s="58" t="s">
        <v>880</v>
      </c>
      <c r="C90" s="63" t="s">
        <v>84</v>
      </c>
      <c r="D90" s="64">
        <v>2017</v>
      </c>
      <c r="E90" s="65" t="s">
        <v>250</v>
      </c>
      <c r="F90" s="58" t="s">
        <v>9</v>
      </c>
      <c r="G90" s="58"/>
      <c r="H90" s="66"/>
      <c r="I90" s="58"/>
      <c r="J90" s="58"/>
      <c r="K90" s="58" t="s">
        <v>84</v>
      </c>
      <c r="L90" s="58"/>
      <c r="M90" s="58" t="s">
        <v>663</v>
      </c>
      <c r="N90" s="58" t="s">
        <v>84</v>
      </c>
      <c r="O90" s="68" t="s">
        <v>664</v>
      </c>
      <c r="P90" s="58" t="s">
        <v>744</v>
      </c>
    </row>
    <row r="91" spans="1:16">
      <c r="A91" s="60" t="s">
        <v>665</v>
      </c>
      <c r="B91" s="61" t="s">
        <v>666</v>
      </c>
      <c r="C91" s="69" t="s">
        <v>433</v>
      </c>
      <c r="D91" s="70">
        <v>2020</v>
      </c>
      <c r="E91" s="71" t="s">
        <v>146</v>
      </c>
      <c r="F91" s="61" t="s">
        <v>15</v>
      </c>
      <c r="G91" s="61"/>
      <c r="H91" s="66"/>
      <c r="I91" s="61"/>
      <c r="J91" s="61"/>
      <c r="K91" s="72" t="s">
        <v>61</v>
      </c>
      <c r="L91" s="61"/>
      <c r="M91" s="61" t="s">
        <v>667</v>
      </c>
      <c r="N91" s="73" t="s">
        <v>668</v>
      </c>
      <c r="O91" s="73" t="s">
        <v>64</v>
      </c>
      <c r="P91" s="61" t="s">
        <v>830</v>
      </c>
    </row>
    <row r="92" spans="1:16">
      <c r="A92" s="126" t="s">
        <v>670</v>
      </c>
      <c r="B92" s="58" t="s">
        <v>165</v>
      </c>
      <c r="C92" s="63">
        <v>1.1000000000000001</v>
      </c>
      <c r="D92" s="64">
        <v>2017</v>
      </c>
      <c r="E92" s="65" t="s">
        <v>250</v>
      </c>
      <c r="F92" s="58" t="s">
        <v>9</v>
      </c>
      <c r="G92" s="58" t="s">
        <v>5</v>
      </c>
      <c r="H92" s="66"/>
      <c r="I92" s="58"/>
      <c r="J92" s="58"/>
      <c r="K92" s="58" t="s">
        <v>219</v>
      </c>
      <c r="L92" s="58"/>
      <c r="M92" s="66"/>
      <c r="N92" s="68" t="s">
        <v>671</v>
      </c>
      <c r="O92" s="68" t="s">
        <v>672</v>
      </c>
      <c r="P92" s="58" t="s">
        <v>744</v>
      </c>
    </row>
    <row r="93" spans="1:16">
      <c r="A93" s="60" t="s">
        <v>674</v>
      </c>
      <c r="B93" s="61" t="s">
        <v>881</v>
      </c>
      <c r="C93" s="69" t="s">
        <v>84</v>
      </c>
      <c r="D93" s="70">
        <v>2024</v>
      </c>
      <c r="E93" s="71" t="s">
        <v>7</v>
      </c>
      <c r="F93" s="61" t="s">
        <v>7</v>
      </c>
      <c r="G93" s="61" t="s">
        <v>16</v>
      </c>
      <c r="H93" s="66"/>
      <c r="I93" s="61"/>
      <c r="J93" s="61"/>
      <c r="K93" s="61" t="s">
        <v>84</v>
      </c>
      <c r="L93" s="61"/>
      <c r="M93" s="66"/>
      <c r="N93" s="61" t="s">
        <v>84</v>
      </c>
      <c r="O93" s="73" t="s">
        <v>676</v>
      </c>
      <c r="P93" s="61" t="s">
        <v>882</v>
      </c>
    </row>
    <row r="94" spans="1:16">
      <c r="A94" s="57" t="s">
        <v>678</v>
      </c>
      <c r="B94" s="58" t="s">
        <v>365</v>
      </c>
      <c r="C94" s="63" t="s">
        <v>84</v>
      </c>
      <c r="D94" s="64">
        <v>2017</v>
      </c>
      <c r="E94" s="65" t="s">
        <v>146</v>
      </c>
      <c r="F94" s="58" t="s">
        <v>15</v>
      </c>
      <c r="G94" s="58"/>
      <c r="H94" s="66"/>
      <c r="I94" s="58"/>
      <c r="J94" s="58"/>
      <c r="K94" s="81" t="s">
        <v>84</v>
      </c>
      <c r="L94" s="58"/>
      <c r="M94" s="66"/>
      <c r="N94" s="68" t="s">
        <v>679</v>
      </c>
      <c r="O94" s="68" t="s">
        <v>679</v>
      </c>
      <c r="P94" s="58" t="s">
        <v>744</v>
      </c>
    </row>
    <row r="95" spans="1:16">
      <c r="A95" s="60" t="s">
        <v>681</v>
      </c>
      <c r="B95" s="61" t="s">
        <v>640</v>
      </c>
      <c r="C95" s="69" t="s">
        <v>84</v>
      </c>
      <c r="D95" s="70">
        <v>2017</v>
      </c>
      <c r="E95" s="71" t="s">
        <v>146</v>
      </c>
      <c r="F95" s="61" t="s">
        <v>15</v>
      </c>
      <c r="G95" s="61"/>
      <c r="H95" s="66"/>
      <c r="I95" s="61"/>
      <c r="J95" s="61"/>
      <c r="K95" s="61" t="s">
        <v>84</v>
      </c>
      <c r="L95" s="61"/>
      <c r="M95" s="61" t="s">
        <v>682</v>
      </c>
      <c r="N95" s="73" t="s">
        <v>683</v>
      </c>
      <c r="O95" s="73" t="s">
        <v>684</v>
      </c>
      <c r="P95" s="61" t="s">
        <v>365</v>
      </c>
    </row>
    <row r="96" spans="1:16">
      <c r="A96" s="133" t="s">
        <v>686</v>
      </c>
      <c r="B96" s="58" t="s">
        <v>883</v>
      </c>
      <c r="C96" s="63" t="s">
        <v>84</v>
      </c>
      <c r="D96" s="64">
        <v>2019</v>
      </c>
      <c r="E96" s="65" t="s">
        <v>688</v>
      </c>
      <c r="F96" s="78" t="s">
        <v>5</v>
      </c>
      <c r="G96" s="78" t="s">
        <v>689</v>
      </c>
      <c r="H96" s="66"/>
      <c r="I96" s="58"/>
      <c r="J96" s="58"/>
      <c r="K96" s="58" t="s">
        <v>84</v>
      </c>
      <c r="L96" s="58"/>
      <c r="M96" s="66"/>
      <c r="N96" s="68" t="s">
        <v>690</v>
      </c>
      <c r="O96" s="68" t="s">
        <v>691</v>
      </c>
      <c r="P96" s="58" t="s">
        <v>884</v>
      </c>
    </row>
    <row r="97" spans="1:16">
      <c r="A97" s="60" t="s">
        <v>716</v>
      </c>
      <c r="B97" s="61" t="s">
        <v>885</v>
      </c>
      <c r="C97" s="69" t="s">
        <v>84</v>
      </c>
      <c r="D97" s="70">
        <v>2009</v>
      </c>
      <c r="E97" s="71"/>
      <c r="F97" s="61" t="s">
        <v>17</v>
      </c>
      <c r="G97" s="61"/>
      <c r="H97" s="66"/>
      <c r="I97" s="61"/>
      <c r="J97" s="61"/>
      <c r="K97" s="61" t="s">
        <v>84</v>
      </c>
      <c r="L97" s="61"/>
      <c r="M97" s="61" t="s">
        <v>718</v>
      </c>
      <c r="N97" s="61" t="s">
        <v>84</v>
      </c>
      <c r="O97" s="73" t="s">
        <v>723</v>
      </c>
      <c r="P97" s="61" t="s">
        <v>744</v>
      </c>
    </row>
    <row r="98" spans="1:16">
      <c r="A98" s="57" t="s">
        <v>720</v>
      </c>
      <c r="B98" s="58" t="s">
        <v>886</v>
      </c>
      <c r="C98" s="63" t="s">
        <v>84</v>
      </c>
      <c r="D98" s="64">
        <v>2009</v>
      </c>
      <c r="E98" s="65"/>
      <c r="F98" s="58" t="s">
        <v>17</v>
      </c>
      <c r="G98" s="58"/>
      <c r="H98" s="66"/>
      <c r="I98" s="58"/>
      <c r="J98" s="58"/>
      <c r="K98" s="58" t="s">
        <v>84</v>
      </c>
      <c r="L98" s="58"/>
      <c r="M98" s="58" t="s">
        <v>722</v>
      </c>
      <c r="N98" s="58" t="s">
        <v>84</v>
      </c>
      <c r="O98" s="68" t="s">
        <v>723</v>
      </c>
      <c r="P98" s="58" t="s">
        <v>744</v>
      </c>
    </row>
    <row r="99" spans="1:16">
      <c r="A99" s="60" t="s">
        <v>724</v>
      </c>
      <c r="B99" s="61" t="s">
        <v>725</v>
      </c>
      <c r="C99" s="69" t="s">
        <v>84</v>
      </c>
      <c r="D99" s="70">
        <v>2020</v>
      </c>
      <c r="E99" s="71" t="s">
        <v>726</v>
      </c>
      <c r="F99" s="61" t="s">
        <v>23</v>
      </c>
      <c r="G99" s="61"/>
      <c r="H99" s="66"/>
      <c r="I99" s="61"/>
      <c r="J99" s="61"/>
      <c r="K99" s="72" t="s">
        <v>61</v>
      </c>
      <c r="L99" s="61"/>
      <c r="M99" s="61" t="s">
        <v>727</v>
      </c>
      <c r="N99" s="73" t="s">
        <v>728</v>
      </c>
      <c r="O99" s="73" t="s">
        <v>64</v>
      </c>
      <c r="P99" s="61" t="s">
        <v>887</v>
      </c>
    </row>
    <row r="100" spans="1:16">
      <c r="A100" s="57" t="s">
        <v>731</v>
      </c>
      <c r="B100" s="58"/>
      <c r="C100" s="63" t="s">
        <v>84</v>
      </c>
      <c r="D100" s="64">
        <v>2022</v>
      </c>
      <c r="E100" s="65" t="s">
        <v>533</v>
      </c>
      <c r="F100" s="58" t="s">
        <v>10</v>
      </c>
      <c r="G100" s="58" t="s">
        <v>9</v>
      </c>
      <c r="H100" s="66"/>
      <c r="I100" s="58"/>
      <c r="J100" s="58"/>
      <c r="K100" s="67" t="s">
        <v>61</v>
      </c>
      <c r="L100" s="58"/>
      <c r="M100" s="104" t="s">
        <v>733</v>
      </c>
      <c r="N100" s="68" t="s">
        <v>734</v>
      </c>
      <c r="O100" s="68" t="s">
        <v>734</v>
      </c>
      <c r="P100" s="58" t="s">
        <v>419</v>
      </c>
    </row>
    <row r="101" spans="1:16">
      <c r="A101" s="60" t="s">
        <v>559</v>
      </c>
      <c r="B101" s="61"/>
      <c r="C101" s="69">
        <v>1.1000000000000001</v>
      </c>
      <c r="D101" s="70">
        <v>2020</v>
      </c>
      <c r="E101" s="71" t="s">
        <v>561</v>
      </c>
      <c r="F101" s="61" t="s">
        <v>9</v>
      </c>
      <c r="G101" s="61"/>
      <c r="H101" s="66"/>
      <c r="I101" s="61"/>
      <c r="J101" s="61"/>
      <c r="K101" s="61" t="s">
        <v>115</v>
      </c>
      <c r="L101" s="61"/>
      <c r="M101" s="61" t="s">
        <v>562</v>
      </c>
      <c r="N101" s="73" t="s">
        <v>117</v>
      </c>
      <c r="O101" s="73" t="s">
        <v>117</v>
      </c>
      <c r="P101" s="61" t="s">
        <v>744</v>
      </c>
    </row>
    <row r="102" spans="1:16">
      <c r="A102" s="57" t="s">
        <v>367</v>
      </c>
      <c r="B102" s="58"/>
      <c r="C102" s="63">
        <v>1</v>
      </c>
      <c r="D102" s="64">
        <v>2006</v>
      </c>
      <c r="E102" s="65"/>
      <c r="F102" s="58" t="s">
        <v>16</v>
      </c>
      <c r="G102" s="58"/>
      <c r="H102" s="66"/>
      <c r="I102" s="58"/>
      <c r="J102" s="58"/>
      <c r="K102" s="58" t="s">
        <v>369</v>
      </c>
      <c r="L102" s="58"/>
      <c r="M102" s="58" t="s">
        <v>371</v>
      </c>
      <c r="N102" s="68" t="s">
        <v>888</v>
      </c>
      <c r="O102" s="68" t="s">
        <v>372</v>
      </c>
      <c r="P102" s="58" t="s">
        <v>744</v>
      </c>
    </row>
    <row r="103" spans="1:16">
      <c r="A103" s="60" t="s">
        <v>699</v>
      </c>
      <c r="B103" s="61"/>
      <c r="C103" s="69">
        <v>1.1200000000000001</v>
      </c>
      <c r="D103" s="70">
        <v>2013</v>
      </c>
      <c r="E103" s="71"/>
      <c r="F103" s="61" t="s">
        <v>5</v>
      </c>
      <c r="G103" s="61"/>
      <c r="H103" s="66"/>
      <c r="I103" s="61"/>
      <c r="J103" s="61"/>
      <c r="K103" s="66"/>
      <c r="L103" s="61"/>
      <c r="M103" s="61" t="s">
        <v>701</v>
      </c>
      <c r="N103" s="73" t="s">
        <v>696</v>
      </c>
      <c r="O103" s="73" t="s">
        <v>702</v>
      </c>
      <c r="P103" s="61" t="s">
        <v>744</v>
      </c>
    </row>
    <row r="104" spans="1:16">
      <c r="A104" s="57" t="s">
        <v>704</v>
      </c>
      <c r="B104" s="58"/>
      <c r="C104" s="63">
        <v>1.03</v>
      </c>
      <c r="D104" s="64">
        <v>2013</v>
      </c>
      <c r="E104" s="65"/>
      <c r="F104" s="58" t="s">
        <v>9</v>
      </c>
      <c r="G104" s="58"/>
      <c r="H104" s="66"/>
      <c r="I104" s="58"/>
      <c r="J104" s="58"/>
      <c r="K104" s="66"/>
      <c r="L104" s="58"/>
      <c r="M104" s="58" t="s">
        <v>706</v>
      </c>
      <c r="N104" s="68" t="s">
        <v>696</v>
      </c>
      <c r="O104" s="68" t="s">
        <v>707</v>
      </c>
      <c r="P104" s="58" t="s">
        <v>744</v>
      </c>
    </row>
    <row r="105" spans="1:16">
      <c r="A105" s="60" t="s">
        <v>708</v>
      </c>
      <c r="B105" s="61"/>
      <c r="C105" s="69">
        <v>1.1399999999999999</v>
      </c>
      <c r="D105" s="70">
        <v>2013</v>
      </c>
      <c r="E105" s="71"/>
      <c r="F105" s="61" t="s">
        <v>9</v>
      </c>
      <c r="G105" s="61"/>
      <c r="H105" s="66"/>
      <c r="I105" s="61"/>
      <c r="J105" s="61"/>
      <c r="K105" s="66"/>
      <c r="L105" s="61"/>
      <c r="M105" s="61" t="s">
        <v>710</v>
      </c>
      <c r="N105" s="73" t="s">
        <v>696</v>
      </c>
      <c r="O105" s="73" t="s">
        <v>711</v>
      </c>
      <c r="P105" s="61" t="s">
        <v>744</v>
      </c>
    </row>
    <row r="106" spans="1:16">
      <c r="A106" s="57" t="s">
        <v>693</v>
      </c>
      <c r="B106" s="58"/>
      <c r="C106" s="63">
        <v>1.01</v>
      </c>
      <c r="D106" s="64">
        <v>2013</v>
      </c>
      <c r="E106" s="65"/>
      <c r="F106" s="58" t="s">
        <v>8</v>
      </c>
      <c r="G106" s="58"/>
      <c r="H106" s="66"/>
      <c r="I106" s="58"/>
      <c r="J106" s="58"/>
      <c r="K106" s="66"/>
      <c r="L106" s="58"/>
      <c r="M106" s="58" t="s">
        <v>695</v>
      </c>
      <c r="N106" s="68" t="s">
        <v>696</v>
      </c>
      <c r="O106" s="68" t="s">
        <v>697</v>
      </c>
      <c r="P106" s="58" t="s">
        <v>744</v>
      </c>
    </row>
    <row r="107" spans="1:16">
      <c r="A107" s="60" t="s">
        <v>712</v>
      </c>
      <c r="B107" s="61"/>
      <c r="C107" s="69">
        <v>1.03</v>
      </c>
      <c r="D107" s="70">
        <v>2013</v>
      </c>
      <c r="E107" s="71"/>
      <c r="F107" s="61" t="s">
        <v>23</v>
      </c>
      <c r="G107" s="61"/>
      <c r="H107" s="66"/>
      <c r="I107" s="61"/>
      <c r="J107" s="61"/>
      <c r="K107" s="66"/>
      <c r="L107" s="61"/>
      <c r="M107" s="61" t="s">
        <v>714</v>
      </c>
      <c r="N107" s="73" t="s">
        <v>696</v>
      </c>
      <c r="O107" s="73" t="s">
        <v>715</v>
      </c>
      <c r="P107" s="61" t="s">
        <v>744</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5"/>
  <cols>
    <col min="1" max="1" width="39.42578125" bestFit="1" customWidth="1"/>
    <col min="3" max="3" width="10.5703125" customWidth="1"/>
  </cols>
  <sheetData>
    <row r="1" spans="1:3">
      <c r="A1" s="14" t="s">
        <v>889</v>
      </c>
      <c r="C1" s="14" t="s">
        <v>890</v>
      </c>
    </row>
    <row r="2" spans="1:3">
      <c r="A2" t="s">
        <v>891</v>
      </c>
      <c r="C2" s="17" t="s">
        <v>892</v>
      </c>
    </row>
    <row r="3" spans="1:3">
      <c r="A3" t="s">
        <v>362</v>
      </c>
      <c r="C3" t="s">
        <v>893</v>
      </c>
    </row>
    <row r="4" spans="1:3">
      <c r="A4" t="s">
        <v>5</v>
      </c>
      <c r="C4" t="s">
        <v>894</v>
      </c>
    </row>
    <row r="5" spans="1:3">
      <c r="A5" t="s">
        <v>6</v>
      </c>
      <c r="C5" t="s">
        <v>895</v>
      </c>
    </row>
    <row r="6" spans="1:3">
      <c r="A6" t="s">
        <v>7</v>
      </c>
      <c r="C6" t="s">
        <v>896</v>
      </c>
    </row>
    <row r="7" spans="1:3">
      <c r="A7" t="s">
        <v>8</v>
      </c>
    </row>
    <row r="8" spans="1:3">
      <c r="A8" t="s">
        <v>897</v>
      </c>
    </row>
    <row r="9" spans="1:3">
      <c r="A9" t="s">
        <v>9</v>
      </c>
    </row>
    <row r="10" spans="1:3">
      <c r="A10" t="s">
        <v>898</v>
      </c>
    </row>
    <row r="11" spans="1:3">
      <c r="A11" t="s">
        <v>10</v>
      </c>
    </row>
    <row r="12" spans="1:3">
      <c r="A12" t="s">
        <v>11</v>
      </c>
    </row>
    <row r="13" spans="1:3">
      <c r="A13" t="s">
        <v>12</v>
      </c>
    </row>
    <row r="14" spans="1:3">
      <c r="A14" t="s">
        <v>14</v>
      </c>
    </row>
    <row r="15" spans="1:3">
      <c r="A15" t="s">
        <v>15</v>
      </c>
    </row>
    <row r="16" spans="1:3">
      <c r="A16" t="s">
        <v>462</v>
      </c>
    </row>
    <row r="17" spans="1:1">
      <c r="A17" t="s">
        <v>600</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756</v>
      </c>
    </row>
    <row r="26" spans="1:1">
      <c r="A26" t="s">
        <v>624</v>
      </c>
    </row>
    <row r="27" spans="1:1">
      <c r="A27" t="s">
        <v>23</v>
      </c>
    </row>
    <row r="28" spans="1:1">
      <c r="A28" t="s">
        <v>13</v>
      </c>
    </row>
    <row r="29" spans="1:1">
      <c r="A29" t="s">
        <v>689</v>
      </c>
    </row>
    <row r="30" spans="1:1">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17" sqref="A17"/>
    </sheetView>
  </sheetViews>
  <sheetFormatPr defaultRowHeight="15"/>
  <cols>
    <col min="1" max="1" width="39.42578125" bestFit="1" customWidth="1"/>
    <col min="2" max="2" width="6.85546875" customWidth="1"/>
    <col min="3" max="3" width="23.42578125" customWidth="1"/>
    <col min="4" max="4" width="22.5703125" customWidth="1"/>
    <col min="5" max="5" width="19.42578125" bestFit="1" customWidth="1"/>
    <col min="6" max="6" width="73.5703125" bestFit="1" customWidth="1"/>
  </cols>
  <sheetData>
    <row r="1" spans="1:6">
      <c r="A1" s="14" t="s">
        <v>889</v>
      </c>
      <c r="B1" s="14"/>
      <c r="C1" s="14" t="s">
        <v>899</v>
      </c>
      <c r="D1" s="14" t="s">
        <v>900</v>
      </c>
      <c r="E1" s="14" t="s">
        <v>901</v>
      </c>
      <c r="F1" s="14" t="s">
        <v>902</v>
      </c>
    </row>
    <row r="2" spans="1:6">
      <c r="A2" t="s">
        <v>891</v>
      </c>
      <c r="C2" t="s">
        <v>903</v>
      </c>
      <c r="F2" t="s">
        <v>904</v>
      </c>
    </row>
    <row r="3" spans="1:6">
      <c r="A3" t="s">
        <v>362</v>
      </c>
      <c r="C3" t="s">
        <v>903</v>
      </c>
    </row>
    <row r="4" spans="1:6">
      <c r="A4" t="s">
        <v>5</v>
      </c>
      <c r="C4" t="s">
        <v>903</v>
      </c>
    </row>
    <row r="5" spans="1:6">
      <c r="A5" t="s">
        <v>6</v>
      </c>
      <c r="C5" t="s">
        <v>905</v>
      </c>
    </row>
    <row r="6" spans="1:6">
      <c r="A6" t="s">
        <v>7</v>
      </c>
      <c r="C6" t="s">
        <v>906</v>
      </c>
    </row>
    <row r="7" spans="1:6">
      <c r="A7" t="s">
        <v>8</v>
      </c>
      <c r="C7" t="s">
        <v>907</v>
      </c>
      <c r="F7" t="s">
        <v>908</v>
      </c>
    </row>
    <row r="8" spans="1:6">
      <c r="A8" t="s">
        <v>897</v>
      </c>
      <c r="C8" t="s">
        <v>907</v>
      </c>
      <c r="F8" t="s">
        <v>909</v>
      </c>
    </row>
    <row r="9" spans="1:6">
      <c r="A9" t="s">
        <v>9</v>
      </c>
      <c r="C9" t="s">
        <v>907</v>
      </c>
      <c r="F9" t="s">
        <v>910</v>
      </c>
    </row>
    <row r="10" spans="1:6">
      <c r="A10" t="s">
        <v>898</v>
      </c>
      <c r="C10" t="s">
        <v>907</v>
      </c>
      <c r="F10" t="s">
        <v>911</v>
      </c>
    </row>
    <row r="11" spans="1:6">
      <c r="A11" t="s">
        <v>10</v>
      </c>
      <c r="C11" t="s">
        <v>903</v>
      </c>
    </row>
    <row r="12" spans="1:6">
      <c r="A12" t="s">
        <v>11</v>
      </c>
      <c r="F12" t="s">
        <v>912</v>
      </c>
    </row>
    <row r="13" spans="1:6">
      <c r="A13" t="s">
        <v>12</v>
      </c>
      <c r="C13" t="s">
        <v>907</v>
      </c>
    </row>
    <row r="14" spans="1:6">
      <c r="A14" t="s">
        <v>13</v>
      </c>
      <c r="C14" t="s">
        <v>907</v>
      </c>
    </row>
    <row r="15" spans="1:6">
      <c r="A15" t="s">
        <v>15</v>
      </c>
      <c r="C15" t="s">
        <v>907</v>
      </c>
    </row>
    <row r="16" spans="1:6">
      <c r="A16" t="s">
        <v>462</v>
      </c>
      <c r="C16" t="s">
        <v>907</v>
      </c>
    </row>
    <row r="17" spans="1:5">
      <c r="A17" t="s">
        <v>600</v>
      </c>
      <c r="C17" t="s">
        <v>907</v>
      </c>
    </row>
    <row r="18" spans="1:5">
      <c r="A18" t="s">
        <v>16</v>
      </c>
      <c r="C18" t="s">
        <v>905</v>
      </c>
    </row>
    <row r="19" spans="1:5">
      <c r="A19" t="s">
        <v>913</v>
      </c>
      <c r="C19" t="s">
        <v>914</v>
      </c>
      <c r="E19" t="s">
        <v>915</v>
      </c>
    </row>
    <row r="20" spans="1:5">
      <c r="A20" t="s">
        <v>18</v>
      </c>
      <c r="C20" t="s">
        <v>903</v>
      </c>
    </row>
    <row r="21" spans="1:5">
      <c r="A21" t="s">
        <v>19</v>
      </c>
      <c r="C21" t="s">
        <v>916</v>
      </c>
    </row>
    <row r="22" spans="1:5">
      <c r="A22" t="s">
        <v>20</v>
      </c>
    </row>
    <row r="23" spans="1:5">
      <c r="A23" t="s">
        <v>21</v>
      </c>
    </row>
    <row r="24" spans="1:5">
      <c r="A24" t="s">
        <v>22</v>
      </c>
    </row>
    <row r="25" spans="1:5">
      <c r="A25" t="s">
        <v>756</v>
      </c>
    </row>
    <row r="26" spans="1:5">
      <c r="A26" t="s">
        <v>624</v>
      </c>
    </row>
    <row r="27" spans="1: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5"/>
  <cols>
    <col min="1" max="1" width="39.42578125" bestFit="1" customWidth="1"/>
    <col min="2" max="2" width="36.85546875" customWidth="1"/>
    <col min="3" max="3" width="43.5703125" customWidth="1"/>
    <col min="4" max="4" width="35.85546875" customWidth="1"/>
    <col min="5" max="5" width="84.5703125" bestFit="1" customWidth="1"/>
  </cols>
  <sheetData>
    <row r="1" spans="1:5">
      <c r="A1" s="50" t="s">
        <v>917</v>
      </c>
      <c r="B1" s="50" t="s">
        <v>918</v>
      </c>
      <c r="C1" s="50" t="s">
        <v>919</v>
      </c>
      <c r="D1" s="50" t="s">
        <v>920</v>
      </c>
      <c r="E1" s="50" t="s">
        <v>902</v>
      </c>
    </row>
    <row r="2" spans="1:5" ht="30">
      <c r="A2" s="51" t="s">
        <v>891</v>
      </c>
      <c r="B2" s="52" t="s">
        <v>921</v>
      </c>
      <c r="C2" s="53" t="s">
        <v>922</v>
      </c>
      <c r="D2" s="53" t="s">
        <v>923</v>
      </c>
      <c r="E2" s="51" t="s">
        <v>924</v>
      </c>
    </row>
    <row r="3" spans="1:5">
      <c r="A3" s="51" t="s">
        <v>362</v>
      </c>
      <c r="B3" s="52" t="s">
        <v>925</v>
      </c>
      <c r="C3" s="53" t="s">
        <v>926</v>
      </c>
      <c r="D3" s="51"/>
      <c r="E3" s="51" t="s">
        <v>927</v>
      </c>
    </row>
    <row r="4" spans="1:5">
      <c r="A4" s="51" t="s">
        <v>5</v>
      </c>
      <c r="B4" s="52" t="s">
        <v>921</v>
      </c>
      <c r="C4" s="53" t="s">
        <v>922</v>
      </c>
      <c r="D4" s="51"/>
      <c r="E4" s="51"/>
    </row>
    <row r="5" spans="1:5">
      <c r="A5" s="51" t="s">
        <v>6</v>
      </c>
      <c r="B5" s="52" t="s">
        <v>928</v>
      </c>
      <c r="C5" s="51"/>
      <c r="D5" s="51"/>
      <c r="E5" s="51"/>
    </row>
    <row r="6" spans="1:5">
      <c r="A6" s="51" t="s">
        <v>7</v>
      </c>
      <c r="B6" s="52" t="s">
        <v>921</v>
      </c>
      <c r="C6" s="53" t="s">
        <v>929</v>
      </c>
      <c r="D6" s="53"/>
      <c r="E6" s="51"/>
    </row>
    <row r="7" spans="1:5" ht="30">
      <c r="A7" s="54" t="s">
        <v>8</v>
      </c>
      <c r="B7" s="52" t="s">
        <v>921</v>
      </c>
      <c r="C7" s="53" t="s">
        <v>930</v>
      </c>
      <c r="D7" s="53" t="s">
        <v>931</v>
      </c>
      <c r="E7" s="51"/>
    </row>
    <row r="8" spans="1:5">
      <c r="A8" s="55" t="s">
        <v>897</v>
      </c>
      <c r="B8" s="56" t="s">
        <v>932</v>
      </c>
      <c r="C8" s="51"/>
      <c r="D8" s="51"/>
      <c r="E8" s="51" t="s">
        <v>933</v>
      </c>
    </row>
    <row r="9" spans="1:5" ht="30">
      <c r="A9" s="51" t="s">
        <v>9</v>
      </c>
      <c r="B9" s="52" t="s">
        <v>934</v>
      </c>
      <c r="C9" s="53" t="s">
        <v>935</v>
      </c>
      <c r="D9" s="51"/>
      <c r="E9" s="51"/>
    </row>
    <row r="10" spans="1:5">
      <c r="A10" s="55" t="s">
        <v>898</v>
      </c>
      <c r="B10" s="56" t="s">
        <v>932</v>
      </c>
      <c r="C10" s="51"/>
      <c r="D10" s="51"/>
      <c r="E10" s="51"/>
    </row>
    <row r="11" spans="1:5" ht="45">
      <c r="A11" s="51" t="s">
        <v>10</v>
      </c>
      <c r="B11" s="52" t="s">
        <v>936</v>
      </c>
      <c r="C11" s="53" t="s">
        <v>937</v>
      </c>
      <c r="D11" s="53" t="s">
        <v>938</v>
      </c>
      <c r="E11" s="51"/>
    </row>
    <row r="12" spans="1:5">
      <c r="A12" s="51" t="s">
        <v>11</v>
      </c>
      <c r="B12" s="52" t="s">
        <v>925</v>
      </c>
      <c r="C12" s="53" t="s">
        <v>939</v>
      </c>
      <c r="D12" s="51"/>
      <c r="E12" s="51"/>
    </row>
    <row r="13" spans="1:5">
      <c r="A13" s="51" t="s">
        <v>12</v>
      </c>
      <c r="B13" s="51"/>
      <c r="C13" s="51"/>
      <c r="D13" s="51"/>
      <c r="E13" s="51"/>
    </row>
    <row r="14" spans="1:5" ht="30">
      <c r="A14" s="51" t="s">
        <v>15</v>
      </c>
      <c r="B14" s="52" t="s">
        <v>940</v>
      </c>
      <c r="C14" s="53" t="s">
        <v>941</v>
      </c>
      <c r="D14" s="51"/>
      <c r="E14" s="51"/>
    </row>
    <row r="15" spans="1:5">
      <c r="A15" s="51" t="s">
        <v>462</v>
      </c>
      <c r="B15" s="52" t="s">
        <v>925</v>
      </c>
      <c r="C15" s="53" t="s">
        <v>942</v>
      </c>
      <c r="D15" s="53" t="s">
        <v>943</v>
      </c>
      <c r="E15" s="51"/>
    </row>
    <row r="16" spans="1:5" ht="30">
      <c r="A16" s="51" t="s">
        <v>600</v>
      </c>
      <c r="B16" s="52" t="s">
        <v>925</v>
      </c>
      <c r="C16" s="53" t="s">
        <v>942</v>
      </c>
      <c r="D16" s="53" t="s">
        <v>944</v>
      </c>
      <c r="E16" s="51"/>
    </row>
    <row r="17" spans="1:5">
      <c r="A17" s="51" t="s">
        <v>16</v>
      </c>
      <c r="B17" s="52" t="s">
        <v>921</v>
      </c>
      <c r="C17" s="53" t="s">
        <v>929</v>
      </c>
      <c r="D17" s="51"/>
      <c r="E17" s="51"/>
    </row>
    <row r="18" spans="1:5" ht="45">
      <c r="A18" s="51" t="s">
        <v>913</v>
      </c>
      <c r="B18" s="52" t="s">
        <v>936</v>
      </c>
      <c r="C18" s="53" t="s">
        <v>945</v>
      </c>
      <c r="D18" s="51"/>
      <c r="E18" s="51"/>
    </row>
    <row r="19" spans="1:5" ht="45">
      <c r="A19" s="51" t="s">
        <v>19</v>
      </c>
      <c r="B19" s="52" t="s">
        <v>936</v>
      </c>
      <c r="C19" s="53" t="s">
        <v>946</v>
      </c>
      <c r="D19" s="53" t="s">
        <v>947</v>
      </c>
      <c r="E19" s="51"/>
    </row>
    <row r="20" spans="1:5" ht="45">
      <c r="A20" s="51" t="s">
        <v>20</v>
      </c>
      <c r="B20" s="52" t="s">
        <v>936</v>
      </c>
      <c r="C20" s="53" t="s">
        <v>20</v>
      </c>
      <c r="D20" s="51"/>
      <c r="E20" s="51"/>
    </row>
    <row r="21" spans="1:5" ht="45">
      <c r="A21" s="51" t="s">
        <v>21</v>
      </c>
      <c r="B21" s="52" t="s">
        <v>936</v>
      </c>
      <c r="C21" s="53" t="s">
        <v>946</v>
      </c>
      <c r="D21" s="53" t="s">
        <v>948</v>
      </c>
      <c r="E21" s="51"/>
    </row>
    <row r="22" spans="1:5">
      <c r="A22" s="51" t="s">
        <v>22</v>
      </c>
      <c r="B22" s="52" t="s">
        <v>925</v>
      </c>
      <c r="C22" s="51"/>
      <c r="D22" s="51"/>
      <c r="E22" s="51"/>
    </row>
    <row r="23" spans="1:5">
      <c r="A23" s="51" t="s">
        <v>756</v>
      </c>
      <c r="B23" s="52" t="s">
        <v>921</v>
      </c>
      <c r="C23" s="53" t="s">
        <v>949</v>
      </c>
      <c r="D23" s="51"/>
      <c r="E23" s="51"/>
    </row>
    <row r="24" spans="1:5" ht="30">
      <c r="A24" s="51" t="s">
        <v>624</v>
      </c>
      <c r="B24" s="52" t="s">
        <v>940</v>
      </c>
      <c r="C24" s="53" t="s">
        <v>941</v>
      </c>
      <c r="D24" s="51"/>
      <c r="E24" s="51"/>
    </row>
    <row r="25" spans="1:5" ht="30">
      <c r="A25" s="51" t="s">
        <v>23</v>
      </c>
      <c r="B25" s="52" t="s">
        <v>950</v>
      </c>
      <c r="C25" s="53" t="s">
        <v>951</v>
      </c>
      <c r="D25" s="51"/>
      <c r="E25" s="51"/>
    </row>
    <row r="26" spans="1:5">
      <c r="A26" s="51" t="s">
        <v>18</v>
      </c>
      <c r="B26" s="52" t="s">
        <v>921</v>
      </c>
      <c r="C26" s="53" t="s">
        <v>952</v>
      </c>
      <c r="D26" s="51"/>
      <c r="E26" s="51"/>
    </row>
    <row r="27" spans="1:5">
      <c r="A27" s="51" t="s">
        <v>13</v>
      </c>
      <c r="B27" s="52" t="s">
        <v>953</v>
      </c>
      <c r="C27" s="53" t="s">
        <v>954</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5"/>
  <cols>
    <col min="2" max="2" width="19.5703125" customWidth="1"/>
    <col min="3" max="3" width="38.5703125" customWidth="1"/>
    <col min="4" max="4" width="20.5703125" bestFit="1" customWidth="1"/>
    <col min="6" max="6" width="37.42578125" customWidth="1"/>
  </cols>
  <sheetData>
    <row r="1" spans="2:7">
      <c r="F1" s="9" t="s">
        <v>758</v>
      </c>
    </row>
    <row r="2" spans="2:7" ht="15.75" thickBot="1">
      <c r="B2" s="136" t="s">
        <v>52</v>
      </c>
      <c r="C2" t="s">
        <v>955</v>
      </c>
      <c r="E2">
        <v>2</v>
      </c>
      <c r="F2" s="9" t="s">
        <v>956</v>
      </c>
    </row>
    <row r="3" spans="2:7" ht="15.75" thickBot="1">
      <c r="B3" s="136" t="s">
        <v>52</v>
      </c>
      <c r="C3" t="s">
        <v>43</v>
      </c>
      <c r="E3">
        <v>2</v>
      </c>
      <c r="F3" s="9" t="s">
        <v>956</v>
      </c>
    </row>
    <row r="4" spans="2:7" ht="15.75" thickBot="1">
      <c r="B4" s="136" t="s">
        <v>52</v>
      </c>
      <c r="C4" t="s">
        <v>957</v>
      </c>
      <c r="E4">
        <v>2</v>
      </c>
      <c r="F4" s="9" t="s">
        <v>956</v>
      </c>
    </row>
    <row r="5" spans="2:7" ht="15.75" thickBot="1">
      <c r="B5" s="136" t="s">
        <v>958</v>
      </c>
      <c r="C5" t="s">
        <v>959</v>
      </c>
      <c r="E5">
        <v>2</v>
      </c>
    </row>
    <row r="6" spans="2:7" ht="15.75" thickBot="1">
      <c r="B6" s="136" t="s">
        <v>958</v>
      </c>
      <c r="C6" t="s">
        <v>960</v>
      </c>
      <c r="E6">
        <v>2</v>
      </c>
    </row>
    <row r="7" spans="2:7" ht="15.75" thickBot="1">
      <c r="B7" s="136" t="s">
        <v>958</v>
      </c>
      <c r="C7" t="s">
        <v>961</v>
      </c>
    </row>
    <row r="8" spans="2:7" ht="15.75" thickBot="1">
      <c r="B8" s="136" t="s">
        <v>962</v>
      </c>
      <c r="C8" t="s">
        <v>963</v>
      </c>
      <c r="G8" t="s">
        <v>964</v>
      </c>
    </row>
    <row r="9" spans="2:7" ht="15.75" thickBot="1">
      <c r="B9" s="136" t="s">
        <v>962</v>
      </c>
      <c r="C9" t="s">
        <v>965</v>
      </c>
      <c r="G9" t="s">
        <v>966</v>
      </c>
    </row>
    <row r="10" spans="2:7" ht="15.75" thickBot="1">
      <c r="B10" s="136" t="s">
        <v>962</v>
      </c>
      <c r="C10" t="s">
        <v>967</v>
      </c>
      <c r="G10" t="s">
        <v>968</v>
      </c>
    </row>
    <row r="11" spans="2:7" ht="15.75" thickBot="1">
      <c r="B11" s="136" t="s">
        <v>969</v>
      </c>
    </row>
    <row r="12" spans="2:7" ht="15.75" thickBot="1">
      <c r="B12" s="136" t="s">
        <v>969</v>
      </c>
      <c r="C12" t="s">
        <v>970</v>
      </c>
    </row>
    <row r="13" spans="2:7" ht="15.75" thickBot="1">
      <c r="B13" s="136" t="s">
        <v>969</v>
      </c>
      <c r="C13" t="s">
        <v>48</v>
      </c>
    </row>
    <row r="14" spans="2:7">
      <c r="B14" s="137" t="s">
        <v>971</v>
      </c>
      <c r="C14" t="s">
        <v>49</v>
      </c>
    </row>
    <row r="15" spans="2:7">
      <c r="B15" s="137" t="s">
        <v>972</v>
      </c>
      <c r="C15" t="s">
        <v>973</v>
      </c>
    </row>
    <row r="16" spans="2:7" ht="15.75" thickBot="1">
      <c r="B16" s="138" t="s">
        <v>974</v>
      </c>
      <c r="C16" t="s">
        <v>975</v>
      </c>
    </row>
    <row r="17" spans="1:6" ht="15.75" thickBot="1">
      <c r="B17" s="138" t="s">
        <v>976</v>
      </c>
      <c r="C17" t="s">
        <v>977</v>
      </c>
    </row>
    <row r="18" spans="1:6" ht="15.75" thickBot="1">
      <c r="B18" s="138" t="s">
        <v>976</v>
      </c>
      <c r="C18" t="s">
        <v>978</v>
      </c>
    </row>
    <row r="24" spans="1:6">
      <c r="E24" t="s">
        <v>979</v>
      </c>
      <c r="F24" t="s">
        <v>980</v>
      </c>
    </row>
    <row r="25" spans="1:6" ht="15.75" thickBot="1">
      <c r="A25" t="s">
        <v>981</v>
      </c>
      <c r="B25" s="136" t="s">
        <v>52</v>
      </c>
      <c r="C25" t="s">
        <v>957</v>
      </c>
      <c r="D25" t="s">
        <v>982</v>
      </c>
      <c r="E25">
        <v>1</v>
      </c>
      <c r="F25">
        <v>2</v>
      </c>
    </row>
    <row r="26" spans="1:6" ht="15.75" thickBot="1">
      <c r="A26" t="s">
        <v>983</v>
      </c>
      <c r="B26" s="136" t="s">
        <v>52</v>
      </c>
      <c r="C26" t="s">
        <v>43</v>
      </c>
      <c r="D26" t="s">
        <v>984</v>
      </c>
      <c r="E26">
        <v>3</v>
      </c>
      <c r="F26">
        <v>3</v>
      </c>
    </row>
    <row r="27" spans="1:6" ht="15.75" thickBot="1">
      <c r="A27" t="s">
        <v>985</v>
      </c>
      <c r="B27" s="136" t="s">
        <v>52</v>
      </c>
      <c r="C27" t="s">
        <v>986</v>
      </c>
      <c r="D27" t="s">
        <v>987</v>
      </c>
      <c r="E27">
        <v>2</v>
      </c>
      <c r="F27">
        <v>2</v>
      </c>
    </row>
    <row r="28" spans="1:6" ht="15.75" thickBot="1">
      <c r="B28" s="136" t="s">
        <v>962</v>
      </c>
      <c r="C28" t="s">
        <v>45</v>
      </c>
      <c r="E28">
        <v>2</v>
      </c>
      <c r="F28">
        <v>3</v>
      </c>
    </row>
    <row r="29" spans="1:6" ht="15.75" thickBot="1">
      <c r="B29" s="136" t="s">
        <v>962</v>
      </c>
      <c r="C29" t="s">
        <v>46</v>
      </c>
      <c r="E29">
        <v>2</v>
      </c>
      <c r="F29">
        <v>3</v>
      </c>
    </row>
    <row r="30" spans="1:6" ht="15.75" thickBot="1">
      <c r="B30" s="136" t="s">
        <v>962</v>
      </c>
      <c r="C30" t="s">
        <v>963</v>
      </c>
      <c r="E30">
        <v>1</v>
      </c>
      <c r="F30">
        <v>3</v>
      </c>
    </row>
    <row r="31" spans="1:6" ht="29.25" thickBot="1">
      <c r="B31" s="136" t="s">
        <v>969</v>
      </c>
      <c r="C31" s="134" t="s">
        <v>988</v>
      </c>
      <c r="D31" s="139"/>
      <c r="E31">
        <v>1</v>
      </c>
      <c r="F31">
        <v>2</v>
      </c>
    </row>
    <row r="32" spans="1:6" ht="29.25" thickBot="1">
      <c r="B32" s="136" t="s">
        <v>969</v>
      </c>
      <c r="C32" s="135" t="s">
        <v>989</v>
      </c>
      <c r="D32" s="140" t="s">
        <v>990</v>
      </c>
    </row>
    <row r="33" spans="2:4" ht="15.75" thickBot="1">
      <c r="B33" s="136" t="s">
        <v>969</v>
      </c>
      <c r="C33" s="134" t="s">
        <v>50</v>
      </c>
      <c r="D33" s="139" t="s">
        <v>968</v>
      </c>
    </row>
    <row r="34" spans="2:4" ht="15.75" thickBot="1">
      <c r="B34" s="136" t="s">
        <v>991</v>
      </c>
      <c r="C34" t="s">
        <v>992</v>
      </c>
      <c r="D34" t="s">
        <v>993</v>
      </c>
    </row>
    <row r="35" spans="2:4" ht="15.75" thickBot="1">
      <c r="B35" s="136" t="s">
        <v>991</v>
      </c>
      <c r="C35" t="s">
        <v>992</v>
      </c>
      <c r="D35" t="s">
        <v>994</v>
      </c>
    </row>
    <row r="36" spans="2:4" ht="15.75" thickBot="1">
      <c r="B36" s="136" t="s">
        <v>991</v>
      </c>
      <c r="C36" t="s">
        <v>992</v>
      </c>
      <c r="D36" t="s">
        <v>995</v>
      </c>
    </row>
    <row r="37" spans="2:4" ht="15.75" thickBot="1">
      <c r="B37" s="136" t="s">
        <v>958</v>
      </c>
      <c r="C37" t="s">
        <v>959</v>
      </c>
      <c r="D37" t="s">
        <v>996</v>
      </c>
    </row>
    <row r="38" spans="2:4" ht="15.75" thickBot="1">
      <c r="B38" s="136" t="s">
        <v>958</v>
      </c>
      <c r="C38" t="s">
        <v>960</v>
      </c>
    </row>
    <row r="39" spans="2:4" ht="15.75" thickBot="1">
      <c r="B39" s="136" t="s">
        <v>958</v>
      </c>
      <c r="C39" t="s">
        <v>961</v>
      </c>
      <c r="D39" t="s">
        <v>997</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5"/>
  <sheetData>
    <row r="1" spans="1:1">
      <c r="A1" s="14" t="s">
        <v>998</v>
      </c>
    </row>
    <row r="2" spans="1:1">
      <c r="A2" t="s">
        <v>999</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E73802-DE0F-482B-8B75-044CD712CFB1}">
  <ds:schemaRefs>
    <ds:schemaRef ds:uri="http://schemas.microsoft.com/sharepoint/v3/contenttype/forms"/>
  </ds:schemaRefs>
</ds:datastoreItem>
</file>

<file path=customXml/itemProps2.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3.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Frederic Bosche</cp:lastModifiedBy>
  <cp:revision/>
  <dcterms:created xsi:type="dcterms:W3CDTF">2015-06-05T18:17:20Z</dcterms:created>
  <dcterms:modified xsi:type="dcterms:W3CDTF">2025-05-12T17:23:30Z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