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in\Desktop\Folders\CofC\Research\3rd Fall\Cyber Security\"/>
    </mc:Choice>
  </mc:AlternateContent>
  <xr:revisionPtr revIDLastSave="0" documentId="8_{03445F9E-D517-4077-AD86-1F1B0760F5FE}" xr6:coauthVersionLast="38" xr6:coauthVersionMax="38" xr10:uidLastSave="{00000000-0000-0000-0000-000000000000}"/>
  <bookViews>
    <workbookView xWindow="0" yWindow="0" windowWidth="23040" windowHeight="9000" xr2:uid="{217C60EB-8768-4606-9C9C-89F8CC86AEB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4" i="1" l="1"/>
  <c r="AW4" i="1" s="1"/>
  <c r="AV4" i="1"/>
  <c r="AU5" i="1"/>
  <c r="AV5" i="1" s="1"/>
  <c r="AV3" i="1"/>
  <c r="AW3" i="1"/>
  <c r="AU3" i="1"/>
  <c r="AW2" i="1"/>
  <c r="AV2" i="1"/>
  <c r="AU2" i="1"/>
  <c r="AP4" i="1"/>
  <c r="AP5" i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3" i="1"/>
  <c r="AQ3" i="1"/>
  <c r="AR3" i="1"/>
  <c r="AR2" i="1"/>
  <c r="AQ2" i="1"/>
  <c r="AP2" i="1"/>
  <c r="AK4" i="1"/>
  <c r="AL4" i="1" s="1"/>
  <c r="AM4" i="1"/>
  <c r="AK5" i="1"/>
  <c r="AL3" i="1"/>
  <c r="AM3" i="1"/>
  <c r="AK3" i="1"/>
  <c r="AM2" i="1"/>
  <c r="AL2" i="1"/>
  <c r="AK2" i="1"/>
  <c r="AF4" i="1"/>
  <c r="AH4" i="1" s="1"/>
  <c r="AG4" i="1"/>
  <c r="AF5" i="1"/>
  <c r="AG5" i="1" s="1"/>
  <c r="AH5" i="1"/>
  <c r="AF3" i="1"/>
  <c r="AG3" i="1"/>
  <c r="AH2" i="1"/>
  <c r="AG2" i="1"/>
  <c r="AF2" i="1"/>
  <c r="AA4" i="1"/>
  <c r="AC4" i="1" s="1"/>
  <c r="AB4" i="1"/>
  <c r="AB3" i="1"/>
  <c r="AC3" i="1"/>
  <c r="AA3" i="1"/>
  <c r="AC2" i="1"/>
  <c r="AB2" i="1"/>
  <c r="AA2" i="1"/>
  <c r="V4" i="1"/>
  <c r="W4" i="1" s="1"/>
  <c r="X4" i="1"/>
  <c r="V5" i="1"/>
  <c r="W3" i="1"/>
  <c r="X3" i="1"/>
  <c r="V3" i="1"/>
  <c r="X2" i="1"/>
  <c r="W2" i="1"/>
  <c r="V2" i="1"/>
  <c r="Q4" i="1"/>
  <c r="S4" i="1" s="1"/>
  <c r="R4" i="1"/>
  <c r="S3" i="1"/>
  <c r="S2" i="1"/>
  <c r="R3" i="1"/>
  <c r="R2" i="1"/>
  <c r="Q3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I2" i="1"/>
  <c r="M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G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" i="1"/>
  <c r="G2" i="1"/>
  <c r="H2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" i="1"/>
  <c r="E4" i="1"/>
  <c r="E5" i="1"/>
  <c r="E6" i="1"/>
  <c r="E7" i="1"/>
  <c r="E8" i="1"/>
  <c r="E9" i="1"/>
  <c r="E2" i="1"/>
  <c r="AU6" i="1" l="1"/>
  <c r="AW5" i="1"/>
  <c r="AR4" i="1"/>
  <c r="AQ4" i="1"/>
  <c r="AL5" i="1"/>
  <c r="AK6" i="1"/>
  <c r="AM5" i="1"/>
  <c r="AF6" i="1"/>
  <c r="AH3" i="1"/>
  <c r="AA5" i="1"/>
  <c r="W5" i="1"/>
  <c r="V6" i="1"/>
  <c r="X5" i="1"/>
  <c r="Q5" i="1"/>
  <c r="G38" i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AW6" i="1" l="1"/>
  <c r="AU7" i="1"/>
  <c r="AV6" i="1"/>
  <c r="AQ5" i="1"/>
  <c r="AR5" i="1"/>
  <c r="AM6" i="1"/>
  <c r="AK7" i="1"/>
  <c r="AL6" i="1"/>
  <c r="AH6" i="1"/>
  <c r="AG6" i="1"/>
  <c r="AF7" i="1"/>
  <c r="AA6" i="1"/>
  <c r="AB5" i="1"/>
  <c r="AC5" i="1"/>
  <c r="X6" i="1"/>
  <c r="V7" i="1"/>
  <c r="W6" i="1"/>
  <c r="R5" i="1"/>
  <c r="Q6" i="1"/>
  <c r="S5" i="1"/>
  <c r="AU8" i="1" l="1"/>
  <c r="AV7" i="1"/>
  <c r="AW7" i="1"/>
  <c r="AQ6" i="1"/>
  <c r="AR6" i="1"/>
  <c r="AK8" i="1"/>
  <c r="AL7" i="1"/>
  <c r="AM7" i="1"/>
  <c r="AF8" i="1"/>
  <c r="AG7" i="1"/>
  <c r="AH7" i="1"/>
  <c r="AB6" i="1"/>
  <c r="AC6" i="1"/>
  <c r="AA7" i="1"/>
  <c r="V8" i="1"/>
  <c r="W7" i="1"/>
  <c r="X7" i="1"/>
  <c r="R6" i="1"/>
  <c r="S6" i="1"/>
  <c r="Q7" i="1"/>
  <c r="AV8" i="1" l="1"/>
  <c r="AW8" i="1"/>
  <c r="AU9" i="1"/>
  <c r="AQ7" i="1"/>
  <c r="AR7" i="1"/>
  <c r="AM8" i="1"/>
  <c r="AL8" i="1"/>
  <c r="AK9" i="1"/>
  <c r="AH8" i="1"/>
  <c r="AF9" i="1"/>
  <c r="AG8" i="1"/>
  <c r="AB7" i="1"/>
  <c r="AC7" i="1"/>
  <c r="AA8" i="1"/>
  <c r="X8" i="1"/>
  <c r="W8" i="1"/>
  <c r="V9" i="1"/>
  <c r="R7" i="1"/>
  <c r="Q8" i="1"/>
  <c r="S7" i="1"/>
  <c r="AV9" i="1" l="1"/>
  <c r="AW9" i="1"/>
  <c r="AU10" i="1"/>
  <c r="AR8" i="1"/>
  <c r="AQ8" i="1"/>
  <c r="AL9" i="1"/>
  <c r="AK10" i="1"/>
  <c r="AM9" i="1"/>
  <c r="AG9" i="1"/>
  <c r="AF10" i="1"/>
  <c r="AH9" i="1"/>
  <c r="AC8" i="1"/>
  <c r="AA9" i="1"/>
  <c r="AB8" i="1"/>
  <c r="W9" i="1"/>
  <c r="V10" i="1"/>
  <c r="X9" i="1"/>
  <c r="S8" i="1"/>
  <c r="Q9" i="1"/>
  <c r="R8" i="1"/>
  <c r="AW10" i="1" l="1"/>
  <c r="AU11" i="1"/>
  <c r="AV10" i="1"/>
  <c r="AQ9" i="1"/>
  <c r="AR9" i="1"/>
  <c r="AM10" i="1"/>
  <c r="AK11" i="1"/>
  <c r="AL10" i="1"/>
  <c r="AH10" i="1"/>
  <c r="AG10" i="1"/>
  <c r="AF11" i="1"/>
  <c r="AA10" i="1"/>
  <c r="AB9" i="1"/>
  <c r="AC9" i="1"/>
  <c r="X10" i="1"/>
  <c r="V11" i="1"/>
  <c r="W10" i="1"/>
  <c r="R9" i="1"/>
  <c r="Q10" i="1"/>
  <c r="S9" i="1"/>
  <c r="AU12" i="1" l="1"/>
  <c r="AV11" i="1"/>
  <c r="AW11" i="1"/>
  <c r="AQ10" i="1"/>
  <c r="AR10" i="1"/>
  <c r="AK12" i="1"/>
  <c r="AL11" i="1"/>
  <c r="AM11" i="1"/>
  <c r="AF12" i="1"/>
  <c r="AG11" i="1"/>
  <c r="AH11" i="1"/>
  <c r="AB10" i="1"/>
  <c r="AC10" i="1"/>
  <c r="AA11" i="1"/>
  <c r="V12" i="1"/>
  <c r="W11" i="1"/>
  <c r="X11" i="1"/>
  <c r="S10" i="1"/>
  <c r="R10" i="1"/>
  <c r="Q11" i="1"/>
  <c r="AV12" i="1" l="1"/>
  <c r="AW12" i="1"/>
  <c r="AU13" i="1"/>
  <c r="AQ11" i="1"/>
  <c r="AR11" i="1"/>
  <c r="AM12" i="1"/>
  <c r="AL12" i="1"/>
  <c r="AK13" i="1"/>
  <c r="AH12" i="1"/>
  <c r="AF13" i="1"/>
  <c r="AG12" i="1"/>
  <c r="AB11" i="1"/>
  <c r="AC11" i="1"/>
  <c r="AA12" i="1"/>
  <c r="X12" i="1"/>
  <c r="W12" i="1"/>
  <c r="V13" i="1"/>
  <c r="Q12" i="1"/>
  <c r="R11" i="1"/>
  <c r="S11" i="1"/>
  <c r="AV13" i="1" l="1"/>
  <c r="AW13" i="1"/>
  <c r="AU14" i="1"/>
  <c r="AR12" i="1"/>
  <c r="AQ12" i="1"/>
  <c r="AL13" i="1"/>
  <c r="AK14" i="1"/>
  <c r="AM13" i="1"/>
  <c r="AG13" i="1"/>
  <c r="AF14" i="1"/>
  <c r="AH13" i="1"/>
  <c r="AC12" i="1"/>
  <c r="AA13" i="1"/>
  <c r="AB12" i="1"/>
  <c r="W13" i="1"/>
  <c r="V14" i="1"/>
  <c r="X13" i="1"/>
  <c r="S12" i="1"/>
  <c r="Q13" i="1"/>
  <c r="R12" i="1"/>
  <c r="AW14" i="1" l="1"/>
  <c r="AU15" i="1"/>
  <c r="AV14" i="1"/>
  <c r="AQ13" i="1"/>
  <c r="AR13" i="1"/>
  <c r="AM14" i="1"/>
  <c r="AK15" i="1"/>
  <c r="AL14" i="1"/>
  <c r="AH14" i="1"/>
  <c r="AG14" i="1"/>
  <c r="AF15" i="1"/>
  <c r="AA14" i="1"/>
  <c r="AB13" i="1"/>
  <c r="AC13" i="1"/>
  <c r="X14" i="1"/>
  <c r="V15" i="1"/>
  <c r="W14" i="1"/>
  <c r="R13" i="1"/>
  <c r="Q14" i="1"/>
  <c r="S13" i="1"/>
  <c r="AU16" i="1" l="1"/>
  <c r="AV15" i="1"/>
  <c r="AW15" i="1"/>
  <c r="AQ14" i="1"/>
  <c r="AR14" i="1"/>
  <c r="AK16" i="1"/>
  <c r="AL15" i="1"/>
  <c r="AM15" i="1"/>
  <c r="AF16" i="1"/>
  <c r="AG15" i="1"/>
  <c r="AH15" i="1"/>
  <c r="AB14" i="1"/>
  <c r="AC14" i="1"/>
  <c r="AA15" i="1"/>
  <c r="V16" i="1"/>
  <c r="W15" i="1"/>
  <c r="X15" i="1"/>
  <c r="S14" i="1"/>
  <c r="R14" i="1"/>
  <c r="Q15" i="1"/>
  <c r="AV16" i="1" l="1"/>
  <c r="AW16" i="1"/>
  <c r="AU17" i="1"/>
  <c r="AQ15" i="1"/>
  <c r="AR15" i="1"/>
  <c r="AM16" i="1"/>
  <c r="AL16" i="1"/>
  <c r="AK17" i="1"/>
  <c r="AH16" i="1"/>
  <c r="AF17" i="1"/>
  <c r="AG16" i="1"/>
  <c r="AB15" i="1"/>
  <c r="AC15" i="1"/>
  <c r="AA16" i="1"/>
  <c r="X16" i="1"/>
  <c r="W16" i="1"/>
  <c r="V17" i="1"/>
  <c r="Q16" i="1"/>
  <c r="R15" i="1"/>
  <c r="S15" i="1"/>
  <c r="AV17" i="1" l="1"/>
  <c r="AW17" i="1"/>
  <c r="AU18" i="1"/>
  <c r="AR16" i="1"/>
  <c r="AQ16" i="1"/>
  <c r="AL17" i="1"/>
  <c r="AK18" i="1"/>
  <c r="AM17" i="1"/>
  <c r="AG17" i="1"/>
  <c r="AF18" i="1"/>
  <c r="AH17" i="1"/>
  <c r="AC16" i="1"/>
  <c r="AA17" i="1"/>
  <c r="AB16" i="1"/>
  <c r="W17" i="1"/>
  <c r="V18" i="1"/>
  <c r="X17" i="1"/>
  <c r="S16" i="1"/>
  <c r="Q17" i="1"/>
  <c r="R16" i="1"/>
  <c r="AW18" i="1" l="1"/>
  <c r="AU19" i="1"/>
  <c r="AV18" i="1"/>
  <c r="AQ17" i="1"/>
  <c r="AR17" i="1"/>
  <c r="AM18" i="1"/>
  <c r="AK19" i="1"/>
  <c r="AL18" i="1"/>
  <c r="AH18" i="1"/>
  <c r="AG18" i="1"/>
  <c r="AF19" i="1"/>
  <c r="AA18" i="1"/>
  <c r="AB17" i="1"/>
  <c r="AC17" i="1"/>
  <c r="X18" i="1"/>
  <c r="V19" i="1"/>
  <c r="W18" i="1"/>
  <c r="R17" i="1"/>
  <c r="Q18" i="1"/>
  <c r="S17" i="1"/>
  <c r="AU20" i="1" l="1"/>
  <c r="AV19" i="1"/>
  <c r="AW19" i="1"/>
  <c r="AQ18" i="1"/>
  <c r="AR18" i="1"/>
  <c r="AK20" i="1"/>
  <c r="AL19" i="1"/>
  <c r="AM19" i="1"/>
  <c r="AF20" i="1"/>
  <c r="AG19" i="1"/>
  <c r="AH19" i="1"/>
  <c r="AB18" i="1"/>
  <c r="AC18" i="1"/>
  <c r="AA19" i="1"/>
  <c r="V20" i="1"/>
  <c r="W19" i="1"/>
  <c r="X19" i="1"/>
  <c r="S18" i="1"/>
  <c r="R18" i="1"/>
  <c r="Q19" i="1"/>
  <c r="AW20" i="1" l="1"/>
  <c r="AV20" i="1"/>
  <c r="AU21" i="1"/>
  <c r="AQ19" i="1"/>
  <c r="AR19" i="1"/>
  <c r="AL20" i="1"/>
  <c r="AM20" i="1"/>
  <c r="AK21" i="1"/>
  <c r="AH20" i="1"/>
  <c r="AG20" i="1"/>
  <c r="AF21" i="1"/>
  <c r="AB19" i="1"/>
  <c r="AC19" i="1"/>
  <c r="AA20" i="1"/>
  <c r="W20" i="1"/>
  <c r="X20" i="1"/>
  <c r="V21" i="1"/>
  <c r="Q20" i="1"/>
  <c r="R19" i="1"/>
  <c r="S19" i="1"/>
  <c r="AV21" i="1" l="1"/>
  <c r="AU22" i="1"/>
  <c r="AW21" i="1"/>
  <c r="AR20" i="1"/>
  <c r="AQ20" i="1"/>
  <c r="AL21" i="1"/>
  <c r="AM21" i="1"/>
  <c r="AK22" i="1"/>
  <c r="AG21" i="1"/>
  <c r="AF22" i="1"/>
  <c r="AH21" i="1"/>
  <c r="AC20" i="1"/>
  <c r="AB20" i="1"/>
  <c r="AA21" i="1"/>
  <c r="W21" i="1"/>
  <c r="X21" i="1"/>
  <c r="V22" i="1"/>
  <c r="S20" i="1"/>
  <c r="Q21" i="1"/>
  <c r="R20" i="1"/>
  <c r="AW22" i="1" l="1"/>
  <c r="AU23" i="1"/>
  <c r="AV22" i="1"/>
  <c r="AQ21" i="1"/>
  <c r="AR21" i="1"/>
  <c r="AM22" i="1"/>
  <c r="AK23" i="1"/>
  <c r="AL22" i="1"/>
  <c r="AH22" i="1"/>
  <c r="AG22" i="1"/>
  <c r="AF23" i="1"/>
  <c r="AA22" i="1"/>
  <c r="AB21" i="1"/>
  <c r="AC21" i="1"/>
  <c r="X22" i="1"/>
  <c r="V23" i="1"/>
  <c r="W22" i="1"/>
  <c r="R21" i="1"/>
  <c r="Q22" i="1"/>
  <c r="S21" i="1"/>
  <c r="AU24" i="1" l="1"/>
  <c r="AV23" i="1"/>
  <c r="AW23" i="1"/>
  <c r="AR22" i="1"/>
  <c r="AQ22" i="1"/>
  <c r="AK24" i="1"/>
  <c r="AL23" i="1"/>
  <c r="AM23" i="1"/>
  <c r="AF24" i="1"/>
  <c r="AG23" i="1"/>
  <c r="AH23" i="1"/>
  <c r="AB22" i="1"/>
  <c r="AC22" i="1"/>
  <c r="AA23" i="1"/>
  <c r="V24" i="1"/>
  <c r="W23" i="1"/>
  <c r="X23" i="1"/>
  <c r="S22" i="1"/>
  <c r="R22" i="1"/>
  <c r="Q23" i="1"/>
  <c r="AW24" i="1" l="1"/>
  <c r="AU25" i="1"/>
  <c r="AV24" i="1"/>
  <c r="AQ23" i="1"/>
  <c r="AR23" i="1"/>
  <c r="AL24" i="1"/>
  <c r="AK25" i="1"/>
  <c r="AM24" i="1"/>
  <c r="AH24" i="1"/>
  <c r="AG24" i="1"/>
  <c r="AF25" i="1"/>
  <c r="AB23" i="1"/>
  <c r="AA24" i="1"/>
  <c r="AC23" i="1"/>
  <c r="W24" i="1"/>
  <c r="V25" i="1"/>
  <c r="X24" i="1"/>
  <c r="Q24" i="1"/>
  <c r="R23" i="1"/>
  <c r="S23" i="1"/>
  <c r="AV25" i="1" l="1"/>
  <c r="AU26" i="1"/>
  <c r="AW25" i="1"/>
  <c r="AR24" i="1"/>
  <c r="AQ24" i="1"/>
  <c r="AL25" i="1"/>
  <c r="AM25" i="1"/>
  <c r="AK26" i="1"/>
  <c r="AG25" i="1"/>
  <c r="AF26" i="1"/>
  <c r="AH25" i="1"/>
  <c r="AC24" i="1"/>
  <c r="AB24" i="1"/>
  <c r="AA25" i="1"/>
  <c r="W25" i="1"/>
  <c r="X25" i="1"/>
  <c r="V26" i="1"/>
  <c r="S24" i="1"/>
  <c r="Q25" i="1"/>
  <c r="R24" i="1"/>
  <c r="AW26" i="1" l="1"/>
  <c r="AV26" i="1"/>
  <c r="AU27" i="1"/>
  <c r="AQ25" i="1"/>
  <c r="AR25" i="1"/>
  <c r="AM26" i="1"/>
  <c r="AK27" i="1"/>
  <c r="AL26" i="1"/>
  <c r="AH26" i="1"/>
  <c r="AF27" i="1"/>
  <c r="AG26" i="1"/>
  <c r="AA26" i="1"/>
  <c r="AC25" i="1"/>
  <c r="AB25" i="1"/>
  <c r="X26" i="1"/>
  <c r="V27" i="1"/>
  <c r="W26" i="1"/>
  <c r="R25" i="1"/>
  <c r="Q26" i="1"/>
  <c r="S25" i="1"/>
  <c r="AU28" i="1" l="1"/>
  <c r="AV27" i="1"/>
  <c r="AW27" i="1"/>
  <c r="AQ26" i="1"/>
  <c r="AR26" i="1"/>
  <c r="AK28" i="1"/>
  <c r="AM27" i="1"/>
  <c r="AL27" i="1"/>
  <c r="AF28" i="1"/>
  <c r="AG27" i="1"/>
  <c r="AH27" i="1"/>
  <c r="AB26" i="1"/>
  <c r="AC26" i="1"/>
  <c r="AA27" i="1"/>
  <c r="V28" i="1"/>
  <c r="X27" i="1"/>
  <c r="W27" i="1"/>
  <c r="S26" i="1"/>
  <c r="R26" i="1"/>
  <c r="Q27" i="1"/>
  <c r="AW28" i="1" l="1"/>
  <c r="AV28" i="1"/>
  <c r="AU29" i="1"/>
  <c r="AQ27" i="1"/>
  <c r="AR27" i="1"/>
  <c r="AL28" i="1"/>
  <c r="AM28" i="1"/>
  <c r="AK29" i="1"/>
  <c r="AH28" i="1"/>
  <c r="AG28" i="1"/>
  <c r="AF29" i="1"/>
  <c r="AB27" i="1"/>
  <c r="AC27" i="1"/>
  <c r="AA28" i="1"/>
  <c r="W28" i="1"/>
  <c r="V29" i="1"/>
  <c r="X28" i="1"/>
  <c r="Q28" i="1"/>
  <c r="R27" i="1"/>
  <c r="S27" i="1"/>
  <c r="AV29" i="1" l="1"/>
  <c r="AU30" i="1"/>
  <c r="AW29" i="1"/>
  <c r="AR28" i="1"/>
  <c r="AQ28" i="1"/>
  <c r="AL29" i="1"/>
  <c r="AM29" i="1"/>
  <c r="AK30" i="1"/>
  <c r="AG29" i="1"/>
  <c r="AF30" i="1"/>
  <c r="AH29" i="1"/>
  <c r="AC28" i="1"/>
  <c r="AB28" i="1"/>
  <c r="AA29" i="1"/>
  <c r="W29" i="1"/>
  <c r="X29" i="1"/>
  <c r="V30" i="1"/>
  <c r="S28" i="1"/>
  <c r="Q29" i="1"/>
  <c r="R28" i="1"/>
  <c r="AW30" i="1" l="1"/>
  <c r="AU31" i="1"/>
  <c r="AV30" i="1"/>
  <c r="AR29" i="1"/>
  <c r="AQ29" i="1"/>
  <c r="AM30" i="1"/>
  <c r="AK31" i="1"/>
  <c r="AL30" i="1"/>
  <c r="AH30" i="1"/>
  <c r="AG30" i="1"/>
  <c r="AF31" i="1"/>
  <c r="AA30" i="1"/>
  <c r="AB29" i="1"/>
  <c r="AC29" i="1"/>
  <c r="X30" i="1"/>
  <c r="V31" i="1"/>
  <c r="W30" i="1"/>
  <c r="R29" i="1"/>
  <c r="Q30" i="1"/>
  <c r="S29" i="1"/>
  <c r="AU32" i="1" l="1"/>
  <c r="AV31" i="1"/>
  <c r="AW31" i="1"/>
  <c r="AQ30" i="1"/>
  <c r="AR30" i="1"/>
  <c r="AK32" i="1"/>
  <c r="AL31" i="1"/>
  <c r="AM31" i="1"/>
  <c r="AF32" i="1"/>
  <c r="AG31" i="1"/>
  <c r="AH31" i="1"/>
  <c r="AA31" i="1"/>
  <c r="AB30" i="1"/>
  <c r="AC30" i="1"/>
  <c r="V32" i="1"/>
  <c r="W31" i="1"/>
  <c r="X31" i="1"/>
  <c r="S30" i="1"/>
  <c r="R30" i="1"/>
  <c r="Q31" i="1"/>
  <c r="AW32" i="1" l="1"/>
  <c r="AU33" i="1"/>
  <c r="AV32" i="1"/>
  <c r="AQ31" i="1"/>
  <c r="AR31" i="1"/>
  <c r="AL32" i="1"/>
  <c r="AK33" i="1"/>
  <c r="AM32" i="1"/>
  <c r="AH32" i="1"/>
  <c r="AG32" i="1"/>
  <c r="AF33" i="1"/>
  <c r="AB31" i="1"/>
  <c r="AC31" i="1"/>
  <c r="AA32" i="1"/>
  <c r="W32" i="1"/>
  <c r="V33" i="1"/>
  <c r="X32" i="1"/>
  <c r="Q32" i="1"/>
  <c r="R31" i="1"/>
  <c r="S31" i="1"/>
  <c r="AV33" i="1" l="1"/>
  <c r="AU34" i="1"/>
  <c r="AW33" i="1"/>
  <c r="AR32" i="1"/>
  <c r="AQ32" i="1"/>
  <c r="AL33" i="1"/>
  <c r="AM33" i="1"/>
  <c r="AK34" i="1"/>
  <c r="AG33" i="1"/>
  <c r="AF34" i="1"/>
  <c r="AH33" i="1"/>
  <c r="AC32" i="1"/>
  <c r="AA33" i="1"/>
  <c r="AB32" i="1"/>
  <c r="W33" i="1"/>
  <c r="X33" i="1"/>
  <c r="V34" i="1"/>
  <c r="S32" i="1"/>
  <c r="Q33" i="1"/>
  <c r="R32" i="1"/>
  <c r="AW34" i="1" l="1"/>
  <c r="AV34" i="1"/>
  <c r="AU35" i="1"/>
  <c r="AQ33" i="1"/>
  <c r="AR33" i="1"/>
  <c r="AM34" i="1"/>
  <c r="AK35" i="1"/>
  <c r="AL34" i="1"/>
  <c r="AH34" i="1"/>
  <c r="AF35" i="1"/>
  <c r="AG34" i="1"/>
  <c r="AA34" i="1"/>
  <c r="AB33" i="1"/>
  <c r="AC33" i="1"/>
  <c r="X34" i="1"/>
  <c r="V35" i="1"/>
  <c r="W34" i="1"/>
  <c r="R33" i="1"/>
  <c r="Q34" i="1"/>
  <c r="S33" i="1"/>
  <c r="AU36" i="1" l="1"/>
  <c r="AV35" i="1"/>
  <c r="AW35" i="1"/>
  <c r="AQ34" i="1"/>
  <c r="AR34" i="1"/>
  <c r="AK36" i="1"/>
  <c r="AM35" i="1"/>
  <c r="AL35" i="1"/>
  <c r="AF36" i="1"/>
  <c r="AG35" i="1"/>
  <c r="AH35" i="1"/>
  <c r="AC34" i="1"/>
  <c r="AA35" i="1"/>
  <c r="AB34" i="1"/>
  <c r="V36" i="1"/>
  <c r="W35" i="1"/>
  <c r="X35" i="1"/>
  <c r="S34" i="1"/>
  <c r="R34" i="1"/>
  <c r="Q35" i="1"/>
  <c r="AW36" i="1" l="1"/>
  <c r="AV36" i="1"/>
  <c r="AU37" i="1"/>
  <c r="AQ35" i="1"/>
  <c r="AR35" i="1"/>
  <c r="AL36" i="1"/>
  <c r="AM36" i="1"/>
  <c r="AK37" i="1"/>
  <c r="AH36" i="1"/>
  <c r="AG36" i="1"/>
  <c r="AF37" i="1"/>
  <c r="AB35" i="1"/>
  <c r="AC35" i="1"/>
  <c r="AA36" i="1"/>
  <c r="W36" i="1"/>
  <c r="X36" i="1"/>
  <c r="V37" i="1"/>
  <c r="Q36" i="1"/>
  <c r="R35" i="1"/>
  <c r="S35" i="1"/>
  <c r="AV37" i="1" l="1"/>
  <c r="AU38" i="1"/>
  <c r="AW37" i="1"/>
  <c r="AR36" i="1"/>
  <c r="AQ36" i="1"/>
  <c r="AL37" i="1"/>
  <c r="AM37" i="1"/>
  <c r="AK38" i="1"/>
  <c r="AG37" i="1"/>
  <c r="AF38" i="1"/>
  <c r="AH37" i="1"/>
  <c r="AC36" i="1"/>
  <c r="AB36" i="1"/>
  <c r="AA37" i="1"/>
  <c r="W37" i="1"/>
  <c r="X37" i="1"/>
  <c r="V38" i="1"/>
  <c r="S36" i="1"/>
  <c r="Q37" i="1"/>
  <c r="R36" i="1"/>
  <c r="AW38" i="1" l="1"/>
  <c r="AU39" i="1"/>
  <c r="AV38" i="1"/>
  <c r="AQ37" i="1"/>
  <c r="AR37" i="1"/>
  <c r="AM38" i="1"/>
  <c r="AK39" i="1"/>
  <c r="AL38" i="1"/>
  <c r="AH38" i="1"/>
  <c r="AG38" i="1"/>
  <c r="AF39" i="1"/>
  <c r="AA38" i="1"/>
  <c r="AB37" i="1"/>
  <c r="AC37" i="1"/>
  <c r="X38" i="1"/>
  <c r="V39" i="1"/>
  <c r="W38" i="1"/>
  <c r="R37" i="1"/>
  <c r="Q38" i="1"/>
  <c r="S37" i="1"/>
  <c r="AU40" i="1" l="1"/>
  <c r="AV39" i="1"/>
  <c r="AW39" i="1"/>
  <c r="AR38" i="1"/>
  <c r="AQ38" i="1"/>
  <c r="AK40" i="1"/>
  <c r="AL39" i="1"/>
  <c r="AM39" i="1"/>
  <c r="AF40" i="1"/>
  <c r="AG39" i="1"/>
  <c r="AH39" i="1"/>
  <c r="AB38" i="1"/>
  <c r="AC38" i="1"/>
  <c r="AA39" i="1"/>
  <c r="V40" i="1"/>
  <c r="X39" i="1"/>
  <c r="W39" i="1"/>
  <c r="S38" i="1"/>
  <c r="R38" i="1"/>
  <c r="Q39" i="1"/>
  <c r="AW40" i="1" l="1"/>
  <c r="AU41" i="1"/>
  <c r="AV40" i="1"/>
  <c r="AQ39" i="1"/>
  <c r="AR39" i="1"/>
  <c r="AL40" i="1"/>
  <c r="AK41" i="1"/>
  <c r="AM40" i="1"/>
  <c r="AH40" i="1"/>
  <c r="AG40" i="1"/>
  <c r="AF41" i="1"/>
  <c r="AB39" i="1"/>
  <c r="AA40" i="1"/>
  <c r="AC39" i="1"/>
  <c r="W40" i="1"/>
  <c r="V41" i="1"/>
  <c r="X40" i="1"/>
  <c r="Q40" i="1"/>
  <c r="R39" i="1"/>
  <c r="S39" i="1"/>
  <c r="AV41" i="1" l="1"/>
  <c r="AU42" i="1"/>
  <c r="AW41" i="1"/>
  <c r="AR40" i="1"/>
  <c r="AQ40" i="1"/>
  <c r="AL41" i="1"/>
  <c r="AM41" i="1"/>
  <c r="AK42" i="1"/>
  <c r="AG41" i="1"/>
  <c r="AF42" i="1"/>
  <c r="AH41" i="1"/>
  <c r="AC40" i="1"/>
  <c r="AB40" i="1"/>
  <c r="AA41" i="1"/>
  <c r="W41" i="1"/>
  <c r="X41" i="1"/>
  <c r="V42" i="1"/>
  <c r="S40" i="1"/>
  <c r="Q41" i="1"/>
  <c r="R40" i="1"/>
  <c r="AW42" i="1" l="1"/>
  <c r="AV42" i="1"/>
  <c r="AU43" i="1"/>
  <c r="AQ41" i="1"/>
  <c r="AR41" i="1"/>
  <c r="AM42" i="1"/>
  <c r="AK43" i="1"/>
  <c r="AL42" i="1"/>
  <c r="AH42" i="1"/>
  <c r="AF43" i="1"/>
  <c r="AG42" i="1"/>
  <c r="AA42" i="1"/>
  <c r="AC41" i="1"/>
  <c r="AB41" i="1"/>
  <c r="X42" i="1"/>
  <c r="V43" i="1"/>
  <c r="W42" i="1"/>
  <c r="R41" i="1"/>
  <c r="Q42" i="1"/>
  <c r="S41" i="1"/>
  <c r="AU44" i="1" l="1"/>
  <c r="AV43" i="1"/>
  <c r="AW43" i="1"/>
  <c r="AQ42" i="1"/>
  <c r="AR42" i="1"/>
  <c r="AK44" i="1"/>
  <c r="AM43" i="1"/>
  <c r="AL43" i="1"/>
  <c r="AF44" i="1"/>
  <c r="AG43" i="1"/>
  <c r="AH43" i="1"/>
  <c r="AB42" i="1"/>
  <c r="AC42" i="1"/>
  <c r="AA43" i="1"/>
  <c r="V44" i="1"/>
  <c r="X43" i="1"/>
  <c r="W43" i="1"/>
  <c r="S42" i="1"/>
  <c r="R42" i="1"/>
  <c r="Q43" i="1"/>
  <c r="AW44" i="1" l="1"/>
  <c r="AV44" i="1"/>
  <c r="AU45" i="1"/>
  <c r="AQ43" i="1"/>
  <c r="AR43" i="1"/>
  <c r="AL44" i="1"/>
  <c r="AM44" i="1"/>
  <c r="AK45" i="1"/>
  <c r="AH44" i="1"/>
  <c r="AF45" i="1"/>
  <c r="AG44" i="1"/>
  <c r="AB43" i="1"/>
  <c r="AC43" i="1"/>
  <c r="AA44" i="1"/>
  <c r="W44" i="1"/>
  <c r="X44" i="1"/>
  <c r="V45" i="1"/>
  <c r="Q44" i="1"/>
  <c r="R43" i="1"/>
  <c r="S43" i="1"/>
  <c r="AV45" i="1" l="1"/>
  <c r="AU46" i="1"/>
  <c r="AW45" i="1"/>
  <c r="AR44" i="1"/>
  <c r="AQ44" i="1"/>
  <c r="AL45" i="1"/>
  <c r="AM45" i="1"/>
  <c r="AK46" i="1"/>
  <c r="AG45" i="1"/>
  <c r="AF46" i="1"/>
  <c r="AH45" i="1"/>
  <c r="AC44" i="1"/>
  <c r="AB44" i="1"/>
  <c r="AA45" i="1"/>
  <c r="W45" i="1"/>
  <c r="X45" i="1"/>
  <c r="V46" i="1"/>
  <c r="S44" i="1"/>
  <c r="Q45" i="1"/>
  <c r="R44" i="1"/>
  <c r="AW46" i="1" l="1"/>
  <c r="AU47" i="1"/>
  <c r="AV46" i="1"/>
  <c r="AR45" i="1"/>
  <c r="AQ45" i="1"/>
  <c r="AM46" i="1"/>
  <c r="AK47" i="1"/>
  <c r="AL46" i="1"/>
  <c r="AH46" i="1"/>
  <c r="AG46" i="1"/>
  <c r="AF47" i="1"/>
  <c r="AA46" i="1"/>
  <c r="AB45" i="1"/>
  <c r="AC45" i="1"/>
  <c r="X46" i="1"/>
  <c r="V47" i="1"/>
  <c r="W46" i="1"/>
  <c r="Q46" i="1"/>
  <c r="R45" i="1"/>
  <c r="S45" i="1"/>
  <c r="AU48" i="1" l="1"/>
  <c r="AV47" i="1"/>
  <c r="AW47" i="1"/>
  <c r="AQ46" i="1"/>
  <c r="AR46" i="1"/>
  <c r="AK48" i="1"/>
  <c r="AL47" i="1"/>
  <c r="AM47" i="1"/>
  <c r="AF48" i="1"/>
  <c r="AG47" i="1"/>
  <c r="AH47" i="1"/>
  <c r="AA47" i="1"/>
  <c r="AB46" i="1"/>
  <c r="AC46" i="1"/>
  <c r="V48" i="1"/>
  <c r="W47" i="1"/>
  <c r="X47" i="1"/>
  <c r="S46" i="1"/>
  <c r="R46" i="1"/>
  <c r="Q47" i="1"/>
  <c r="AW48" i="1" l="1"/>
  <c r="AV48" i="1"/>
  <c r="AU49" i="1"/>
  <c r="AQ47" i="1"/>
  <c r="AR47" i="1"/>
  <c r="AL48" i="1"/>
  <c r="AK49" i="1"/>
  <c r="AM48" i="1"/>
  <c r="AH48" i="1"/>
  <c r="AG48" i="1"/>
  <c r="AF49" i="1"/>
  <c r="AB47" i="1"/>
  <c r="AC47" i="1"/>
  <c r="AA48" i="1"/>
  <c r="W48" i="1"/>
  <c r="V49" i="1"/>
  <c r="X48" i="1"/>
  <c r="Q48" i="1"/>
  <c r="R47" i="1"/>
  <c r="S47" i="1"/>
  <c r="AV49" i="1" l="1"/>
  <c r="AU50" i="1"/>
  <c r="AW49" i="1"/>
  <c r="AR48" i="1"/>
  <c r="AQ48" i="1"/>
  <c r="AL49" i="1"/>
  <c r="AM49" i="1"/>
  <c r="AK50" i="1"/>
  <c r="AG49" i="1"/>
  <c r="AF50" i="1"/>
  <c r="AH49" i="1"/>
  <c r="AC48" i="1"/>
  <c r="AA49" i="1"/>
  <c r="AB48" i="1"/>
  <c r="W49" i="1"/>
  <c r="X49" i="1"/>
  <c r="V50" i="1"/>
  <c r="S48" i="1"/>
  <c r="Q49" i="1"/>
  <c r="R48" i="1"/>
  <c r="AW50" i="1" l="1"/>
  <c r="AV50" i="1"/>
  <c r="AU51" i="1"/>
  <c r="AQ49" i="1"/>
  <c r="AR49" i="1"/>
  <c r="AM50" i="1"/>
  <c r="AK51" i="1"/>
  <c r="AL50" i="1"/>
  <c r="AH50" i="1"/>
  <c r="AF51" i="1"/>
  <c r="AG50" i="1"/>
  <c r="AA50" i="1"/>
  <c r="AB49" i="1"/>
  <c r="AC49" i="1"/>
  <c r="X50" i="1"/>
  <c r="V51" i="1"/>
  <c r="W50" i="1"/>
  <c r="Q50" i="1"/>
  <c r="R49" i="1"/>
  <c r="S49" i="1"/>
  <c r="AU52" i="1" l="1"/>
  <c r="AV51" i="1"/>
  <c r="AW51" i="1"/>
  <c r="AQ50" i="1"/>
  <c r="AR50" i="1"/>
  <c r="AK52" i="1"/>
  <c r="AM51" i="1"/>
  <c r="AL51" i="1"/>
  <c r="AF52" i="1"/>
  <c r="AG51" i="1"/>
  <c r="AH51" i="1"/>
  <c r="AC50" i="1"/>
  <c r="AA51" i="1"/>
  <c r="AB50" i="1"/>
  <c r="V52" i="1"/>
  <c r="X51" i="1"/>
  <c r="W51" i="1"/>
  <c r="R50" i="1"/>
  <c r="S50" i="1"/>
  <c r="Q51" i="1"/>
  <c r="AW52" i="1" l="1"/>
  <c r="AV52" i="1"/>
  <c r="AU53" i="1"/>
  <c r="AQ51" i="1"/>
  <c r="AR51" i="1"/>
  <c r="AL52" i="1"/>
  <c r="AM52" i="1"/>
  <c r="AK53" i="1"/>
  <c r="AH52" i="1"/>
  <c r="AG52" i="1"/>
  <c r="AF53" i="1"/>
  <c r="AB51" i="1"/>
  <c r="AC51" i="1"/>
  <c r="AA52" i="1"/>
  <c r="W52" i="1"/>
  <c r="X52" i="1"/>
  <c r="V53" i="1"/>
  <c r="Q52" i="1"/>
  <c r="R51" i="1"/>
  <c r="S51" i="1"/>
  <c r="AV53" i="1" l="1"/>
  <c r="AU54" i="1"/>
  <c r="AW53" i="1"/>
  <c r="AR52" i="1"/>
  <c r="AQ52" i="1"/>
  <c r="AL53" i="1"/>
  <c r="AM53" i="1"/>
  <c r="AK54" i="1"/>
  <c r="AG53" i="1"/>
  <c r="AF54" i="1"/>
  <c r="AH53" i="1"/>
  <c r="AC52" i="1"/>
  <c r="AB52" i="1"/>
  <c r="AA53" i="1"/>
  <c r="W53" i="1"/>
  <c r="X53" i="1"/>
  <c r="V54" i="1"/>
  <c r="S52" i="1"/>
  <c r="Q53" i="1"/>
  <c r="R52" i="1"/>
  <c r="AW54" i="1" l="1"/>
  <c r="AU55" i="1"/>
  <c r="AV54" i="1"/>
  <c r="AQ53" i="1"/>
  <c r="AR53" i="1"/>
  <c r="AM54" i="1"/>
  <c r="AK55" i="1"/>
  <c r="AL54" i="1"/>
  <c r="AH54" i="1"/>
  <c r="AG54" i="1"/>
  <c r="AF55" i="1"/>
  <c r="AA54" i="1"/>
  <c r="AB53" i="1"/>
  <c r="AC53" i="1"/>
  <c r="X54" i="1"/>
  <c r="V55" i="1"/>
  <c r="W54" i="1"/>
  <c r="Q54" i="1"/>
  <c r="R53" i="1"/>
  <c r="S53" i="1"/>
  <c r="AU56" i="1" l="1"/>
  <c r="AV55" i="1"/>
  <c r="AW55" i="1"/>
  <c r="AR54" i="1"/>
  <c r="AQ54" i="1"/>
  <c r="AK56" i="1"/>
  <c r="AL55" i="1"/>
  <c r="AM55" i="1"/>
  <c r="AF56" i="1"/>
  <c r="AG55" i="1"/>
  <c r="AH55" i="1"/>
  <c r="AB54" i="1"/>
  <c r="AC54" i="1"/>
  <c r="AA55" i="1"/>
  <c r="V56" i="1"/>
  <c r="W55" i="1"/>
  <c r="X55" i="1"/>
  <c r="S54" i="1"/>
  <c r="R54" i="1"/>
  <c r="Q55" i="1"/>
  <c r="AW56" i="1" l="1"/>
  <c r="AV56" i="1"/>
  <c r="AU57" i="1"/>
  <c r="AQ55" i="1"/>
  <c r="AR55" i="1"/>
  <c r="AL56" i="1"/>
  <c r="AK57" i="1"/>
  <c r="AM56" i="1"/>
  <c r="AH56" i="1"/>
  <c r="AG56" i="1"/>
  <c r="AF57" i="1"/>
  <c r="AB55" i="1"/>
  <c r="AA56" i="1"/>
  <c r="AC55" i="1"/>
  <c r="W56" i="1"/>
  <c r="V57" i="1"/>
  <c r="X56" i="1"/>
  <c r="R55" i="1"/>
  <c r="Q56" i="1"/>
  <c r="S55" i="1"/>
  <c r="AV57" i="1" l="1"/>
  <c r="AU58" i="1"/>
  <c r="AW57" i="1"/>
  <c r="AR56" i="1"/>
  <c r="AQ56" i="1"/>
  <c r="AL57" i="1"/>
  <c r="AM57" i="1"/>
  <c r="AK58" i="1"/>
  <c r="AG57" i="1"/>
  <c r="AF58" i="1"/>
  <c r="AH57" i="1"/>
  <c r="AC56" i="1"/>
  <c r="AB56" i="1"/>
  <c r="AA57" i="1"/>
  <c r="W57" i="1"/>
  <c r="X57" i="1"/>
  <c r="V58" i="1"/>
  <c r="S56" i="1"/>
  <c r="Q57" i="1"/>
  <c r="R56" i="1"/>
  <c r="AW58" i="1" l="1"/>
  <c r="AV58" i="1"/>
  <c r="AU59" i="1"/>
  <c r="AQ57" i="1"/>
  <c r="AR57" i="1"/>
  <c r="AM58" i="1"/>
  <c r="AK59" i="1"/>
  <c r="AL58" i="1"/>
  <c r="AH58" i="1"/>
  <c r="AF59" i="1"/>
  <c r="AG58" i="1"/>
  <c r="AA58" i="1"/>
  <c r="AC57" i="1"/>
  <c r="AB57" i="1"/>
  <c r="X58" i="1"/>
  <c r="V59" i="1"/>
  <c r="W58" i="1"/>
  <c r="Q58" i="1"/>
  <c r="R57" i="1"/>
  <c r="S57" i="1"/>
  <c r="AU60" i="1" l="1"/>
  <c r="AV59" i="1"/>
  <c r="AW59" i="1"/>
  <c r="AQ58" i="1"/>
  <c r="AR58" i="1"/>
  <c r="AK60" i="1"/>
  <c r="AM59" i="1"/>
  <c r="AL59" i="1"/>
  <c r="AF60" i="1"/>
  <c r="AG59" i="1"/>
  <c r="AH59" i="1"/>
  <c r="AB58" i="1"/>
  <c r="AC58" i="1"/>
  <c r="AA59" i="1"/>
  <c r="V60" i="1"/>
  <c r="X59" i="1"/>
  <c r="W59" i="1"/>
  <c r="S58" i="1"/>
  <c r="R58" i="1"/>
  <c r="Q59" i="1"/>
  <c r="AW60" i="1" l="1"/>
  <c r="AV60" i="1"/>
  <c r="AU61" i="1"/>
  <c r="AQ59" i="1"/>
  <c r="AR59" i="1"/>
  <c r="AL60" i="1"/>
  <c r="AM60" i="1"/>
  <c r="AK61" i="1"/>
  <c r="AH60" i="1"/>
  <c r="AG60" i="1"/>
  <c r="AF61" i="1"/>
  <c r="AB59" i="1"/>
  <c r="AC59" i="1"/>
  <c r="AA60" i="1"/>
  <c r="W60" i="1"/>
  <c r="V61" i="1"/>
  <c r="X60" i="1"/>
  <c r="R59" i="1"/>
  <c r="S59" i="1"/>
  <c r="Q60" i="1"/>
  <c r="AV61" i="1" l="1"/>
  <c r="AU62" i="1"/>
  <c r="AW61" i="1"/>
  <c r="AR60" i="1"/>
  <c r="AQ60" i="1"/>
  <c r="AL61" i="1"/>
  <c r="AM61" i="1"/>
  <c r="AK62" i="1"/>
  <c r="AG61" i="1"/>
  <c r="AF62" i="1"/>
  <c r="AH61" i="1"/>
  <c r="AC60" i="1"/>
  <c r="AB60" i="1"/>
  <c r="AA61" i="1"/>
  <c r="W61" i="1"/>
  <c r="X61" i="1"/>
  <c r="V62" i="1"/>
  <c r="S60" i="1"/>
  <c r="Q61" i="1"/>
  <c r="R60" i="1"/>
  <c r="AW62" i="1" l="1"/>
  <c r="AU63" i="1"/>
  <c r="AV62" i="1"/>
  <c r="AR61" i="1"/>
  <c r="AQ61" i="1"/>
  <c r="AM62" i="1"/>
  <c r="AK63" i="1"/>
  <c r="AL62" i="1"/>
  <c r="AH62" i="1"/>
  <c r="AG62" i="1"/>
  <c r="AF63" i="1"/>
  <c r="AA62" i="1"/>
  <c r="AB61" i="1"/>
  <c r="AC61" i="1"/>
  <c r="X62" i="1"/>
  <c r="V63" i="1"/>
  <c r="W62" i="1"/>
  <c r="Q62" i="1"/>
  <c r="R61" i="1"/>
  <c r="S61" i="1"/>
  <c r="AU64" i="1" l="1"/>
  <c r="AV63" i="1"/>
  <c r="AW63" i="1"/>
  <c r="AQ62" i="1"/>
  <c r="AR62" i="1"/>
  <c r="AK64" i="1"/>
  <c r="AL63" i="1"/>
  <c r="AM63" i="1"/>
  <c r="AF64" i="1"/>
  <c r="AG63" i="1"/>
  <c r="AH63" i="1"/>
  <c r="AA63" i="1"/>
  <c r="AB62" i="1"/>
  <c r="AC62" i="1"/>
  <c r="V64" i="1"/>
  <c r="W63" i="1"/>
  <c r="X63" i="1"/>
  <c r="R62" i="1"/>
  <c r="S62" i="1"/>
  <c r="Q63" i="1"/>
  <c r="AW64" i="1" l="1"/>
  <c r="AV64" i="1"/>
  <c r="AU65" i="1"/>
  <c r="AQ63" i="1"/>
  <c r="AR63" i="1"/>
  <c r="AL64" i="1"/>
  <c r="AK65" i="1"/>
  <c r="AM64" i="1"/>
  <c r="AH64" i="1"/>
  <c r="AG64" i="1"/>
  <c r="AF65" i="1"/>
  <c r="AB63" i="1"/>
  <c r="AC63" i="1"/>
  <c r="AA64" i="1"/>
  <c r="W64" i="1"/>
  <c r="V65" i="1"/>
  <c r="X64" i="1"/>
  <c r="Q64" i="1"/>
  <c r="R63" i="1"/>
  <c r="S63" i="1"/>
  <c r="AV65" i="1" l="1"/>
  <c r="AU66" i="1"/>
  <c r="AW65" i="1"/>
  <c r="AR64" i="1"/>
  <c r="AQ64" i="1"/>
  <c r="AL65" i="1"/>
  <c r="AM65" i="1"/>
  <c r="AK66" i="1"/>
  <c r="AG65" i="1"/>
  <c r="AF66" i="1"/>
  <c r="AH65" i="1"/>
  <c r="AC64" i="1"/>
  <c r="AA65" i="1"/>
  <c r="AB64" i="1"/>
  <c r="W65" i="1"/>
  <c r="X65" i="1"/>
  <c r="V66" i="1"/>
  <c r="S64" i="1"/>
  <c r="Q65" i="1"/>
  <c r="R64" i="1"/>
  <c r="AW66" i="1" l="1"/>
  <c r="AV66" i="1"/>
  <c r="AU67" i="1"/>
  <c r="AQ65" i="1"/>
  <c r="AR65" i="1"/>
  <c r="AM66" i="1"/>
  <c r="AK67" i="1"/>
  <c r="AL66" i="1"/>
  <c r="AH66" i="1"/>
  <c r="AF67" i="1"/>
  <c r="AG66" i="1"/>
  <c r="AA66" i="1"/>
  <c r="AB65" i="1"/>
  <c r="AC65" i="1"/>
  <c r="X66" i="1"/>
  <c r="V67" i="1"/>
  <c r="W66" i="1"/>
  <c r="Q66" i="1"/>
  <c r="R65" i="1"/>
  <c r="S65" i="1"/>
  <c r="AU68" i="1" l="1"/>
  <c r="AV67" i="1"/>
  <c r="AW67" i="1"/>
  <c r="AQ66" i="1"/>
  <c r="AR66" i="1"/>
  <c r="AK68" i="1"/>
  <c r="AM67" i="1"/>
  <c r="AL67" i="1"/>
  <c r="AF68" i="1"/>
  <c r="AG67" i="1"/>
  <c r="AH67" i="1"/>
  <c r="AC66" i="1"/>
  <c r="AA67" i="1"/>
  <c r="AB66" i="1"/>
  <c r="V68" i="1"/>
  <c r="X67" i="1"/>
  <c r="W67" i="1"/>
  <c r="R66" i="1"/>
  <c r="S66" i="1"/>
  <c r="Q67" i="1"/>
  <c r="AW68" i="1" l="1"/>
  <c r="AV68" i="1"/>
  <c r="AU69" i="1"/>
  <c r="AQ67" i="1"/>
  <c r="AR67" i="1"/>
  <c r="AL68" i="1"/>
  <c r="AM68" i="1"/>
  <c r="AK69" i="1"/>
  <c r="AH68" i="1"/>
  <c r="AF69" i="1"/>
  <c r="AG68" i="1"/>
  <c r="AB67" i="1"/>
  <c r="AC67" i="1"/>
  <c r="AA68" i="1"/>
  <c r="W68" i="1"/>
  <c r="X68" i="1"/>
  <c r="V69" i="1"/>
  <c r="R67" i="1"/>
  <c r="Q68" i="1"/>
  <c r="S67" i="1"/>
  <c r="AV69" i="1" l="1"/>
  <c r="AU70" i="1"/>
  <c r="AW69" i="1"/>
  <c r="AR68" i="1"/>
  <c r="AQ68" i="1"/>
  <c r="AL69" i="1"/>
  <c r="AM69" i="1"/>
  <c r="AK70" i="1"/>
  <c r="AG69" i="1"/>
  <c r="AF70" i="1"/>
  <c r="AH69" i="1"/>
  <c r="AC68" i="1"/>
  <c r="AB68" i="1"/>
  <c r="AA69" i="1"/>
  <c r="W69" i="1"/>
  <c r="X69" i="1"/>
  <c r="V70" i="1"/>
  <c r="S68" i="1"/>
  <c r="Q69" i="1"/>
  <c r="R68" i="1"/>
  <c r="AW70" i="1" l="1"/>
  <c r="AU71" i="1"/>
  <c r="AV70" i="1"/>
  <c r="AQ69" i="1"/>
  <c r="AR69" i="1"/>
  <c r="AM70" i="1"/>
  <c r="AK71" i="1"/>
  <c r="AL70" i="1"/>
  <c r="AH70" i="1"/>
  <c r="AG70" i="1"/>
  <c r="AF71" i="1"/>
  <c r="AA70" i="1"/>
  <c r="AB69" i="1"/>
  <c r="AC69" i="1"/>
  <c r="X70" i="1"/>
  <c r="V71" i="1"/>
  <c r="W70" i="1"/>
  <c r="Q70" i="1"/>
  <c r="R69" i="1"/>
  <c r="S69" i="1"/>
  <c r="AU72" i="1" l="1"/>
  <c r="AV71" i="1"/>
  <c r="AW71" i="1"/>
  <c r="AR70" i="1"/>
  <c r="AQ70" i="1"/>
  <c r="AK72" i="1"/>
  <c r="AL71" i="1"/>
  <c r="AM71" i="1"/>
  <c r="AF72" i="1"/>
  <c r="AG71" i="1"/>
  <c r="AH71" i="1"/>
  <c r="AB70" i="1"/>
  <c r="AC70" i="1"/>
  <c r="AA71" i="1"/>
  <c r="V72" i="1"/>
  <c r="X71" i="1"/>
  <c r="W71" i="1"/>
  <c r="S70" i="1"/>
  <c r="R70" i="1"/>
  <c r="Q71" i="1"/>
  <c r="AW72" i="1" l="1"/>
  <c r="AU73" i="1"/>
  <c r="AV72" i="1"/>
  <c r="AQ71" i="1"/>
  <c r="AR71" i="1"/>
  <c r="AL72" i="1"/>
  <c r="AK73" i="1"/>
  <c r="AM72" i="1"/>
  <c r="AH72" i="1"/>
  <c r="AG72" i="1"/>
  <c r="AF73" i="1"/>
  <c r="AB71" i="1"/>
  <c r="AA72" i="1"/>
  <c r="AC71" i="1"/>
  <c r="W72" i="1"/>
  <c r="V73" i="1"/>
  <c r="X72" i="1"/>
  <c r="R71" i="1"/>
  <c r="Q72" i="1"/>
  <c r="S71" i="1"/>
  <c r="AV73" i="1" l="1"/>
  <c r="AU74" i="1"/>
  <c r="AW73" i="1"/>
  <c r="AR72" i="1"/>
  <c r="AQ72" i="1"/>
  <c r="AL73" i="1"/>
  <c r="AM73" i="1"/>
  <c r="AK74" i="1"/>
  <c r="AG73" i="1"/>
  <c r="AF74" i="1"/>
  <c r="AH73" i="1"/>
  <c r="AC72" i="1"/>
  <c r="AB72" i="1"/>
  <c r="AA73" i="1"/>
  <c r="W73" i="1"/>
  <c r="X73" i="1"/>
  <c r="V74" i="1"/>
  <c r="S72" i="1"/>
  <c r="Q73" i="1"/>
  <c r="R72" i="1"/>
  <c r="AW74" i="1" l="1"/>
  <c r="AV74" i="1"/>
  <c r="AU75" i="1"/>
  <c r="AQ73" i="1"/>
  <c r="AR73" i="1"/>
  <c r="AM74" i="1"/>
  <c r="AK75" i="1"/>
  <c r="AL74" i="1"/>
  <c r="AH74" i="1"/>
  <c r="AF75" i="1"/>
  <c r="AG74" i="1"/>
  <c r="AA74" i="1"/>
  <c r="AC73" i="1"/>
  <c r="AB73" i="1"/>
  <c r="X74" i="1"/>
  <c r="V75" i="1"/>
  <c r="W74" i="1"/>
  <c r="Q74" i="1"/>
  <c r="R73" i="1"/>
  <c r="S73" i="1"/>
  <c r="AU76" i="1" l="1"/>
  <c r="AV75" i="1"/>
  <c r="AW75" i="1"/>
  <c r="AQ74" i="1"/>
  <c r="AR74" i="1"/>
  <c r="AK76" i="1"/>
  <c r="AM75" i="1"/>
  <c r="AL75" i="1"/>
  <c r="AF76" i="1"/>
  <c r="AG75" i="1"/>
  <c r="AH75" i="1"/>
  <c r="AB74" i="1"/>
  <c r="AC74" i="1"/>
  <c r="AA75" i="1"/>
  <c r="V76" i="1"/>
  <c r="X75" i="1"/>
  <c r="W75" i="1"/>
  <c r="S74" i="1"/>
  <c r="R74" i="1"/>
  <c r="Q75" i="1"/>
  <c r="AW76" i="1" l="1"/>
  <c r="AV76" i="1"/>
  <c r="AU77" i="1"/>
  <c r="AQ75" i="1"/>
  <c r="AR75" i="1"/>
  <c r="AL76" i="1"/>
  <c r="AM76" i="1"/>
  <c r="AK77" i="1"/>
  <c r="AH76" i="1"/>
  <c r="AF77" i="1"/>
  <c r="AG76" i="1"/>
  <c r="AB75" i="1"/>
  <c r="AC75" i="1"/>
  <c r="AA76" i="1"/>
  <c r="W76" i="1"/>
  <c r="X76" i="1"/>
  <c r="V77" i="1"/>
  <c r="Q76" i="1"/>
  <c r="R75" i="1"/>
  <c r="S75" i="1"/>
  <c r="AV77" i="1" l="1"/>
  <c r="AU78" i="1"/>
  <c r="AW77" i="1"/>
  <c r="AR76" i="1"/>
  <c r="AQ76" i="1"/>
  <c r="AL77" i="1"/>
  <c r="AM77" i="1"/>
  <c r="AK78" i="1"/>
  <c r="AG77" i="1"/>
  <c r="AF78" i="1"/>
  <c r="AH77" i="1"/>
  <c r="AC76" i="1"/>
  <c r="AB76" i="1"/>
  <c r="AA77" i="1"/>
  <c r="W77" i="1"/>
  <c r="X77" i="1"/>
  <c r="V78" i="1"/>
  <c r="S76" i="1"/>
  <c r="Q77" i="1"/>
  <c r="R76" i="1"/>
  <c r="AW78" i="1" l="1"/>
  <c r="AU79" i="1"/>
  <c r="AV78" i="1"/>
  <c r="AR77" i="1"/>
  <c r="AQ77" i="1"/>
  <c r="AM78" i="1"/>
  <c r="AK79" i="1"/>
  <c r="AL78" i="1"/>
  <c r="AH78" i="1"/>
  <c r="AG78" i="1"/>
  <c r="AF79" i="1"/>
  <c r="AA78" i="1"/>
  <c r="AB77" i="1"/>
  <c r="AC77" i="1"/>
  <c r="X78" i="1"/>
  <c r="V79" i="1"/>
  <c r="W78" i="1"/>
  <c r="Q78" i="1"/>
  <c r="R77" i="1"/>
  <c r="S77" i="1"/>
  <c r="AU80" i="1" l="1"/>
  <c r="AV79" i="1"/>
  <c r="AW79" i="1"/>
  <c r="AQ78" i="1"/>
  <c r="AR78" i="1"/>
  <c r="AK80" i="1"/>
  <c r="AL79" i="1"/>
  <c r="AM79" i="1"/>
  <c r="AF80" i="1"/>
  <c r="AG79" i="1"/>
  <c r="AH79" i="1"/>
  <c r="AA79" i="1"/>
  <c r="AB78" i="1"/>
  <c r="AC78" i="1"/>
  <c r="V80" i="1"/>
  <c r="X79" i="1"/>
  <c r="W79" i="1"/>
  <c r="S78" i="1"/>
  <c r="R78" i="1"/>
  <c r="Q79" i="1"/>
  <c r="AW80" i="1" l="1"/>
  <c r="AV80" i="1"/>
  <c r="AU81" i="1"/>
  <c r="AQ79" i="1"/>
  <c r="AR79" i="1"/>
  <c r="AL80" i="1"/>
  <c r="AK81" i="1"/>
  <c r="AM80" i="1"/>
  <c r="AH80" i="1"/>
  <c r="AG80" i="1"/>
  <c r="AF81" i="1"/>
  <c r="AB79" i="1"/>
  <c r="AC79" i="1"/>
  <c r="AA80" i="1"/>
  <c r="W80" i="1"/>
  <c r="V81" i="1"/>
  <c r="X80" i="1"/>
  <c r="R79" i="1"/>
  <c r="S79" i="1"/>
  <c r="Q80" i="1"/>
  <c r="AV81" i="1" l="1"/>
  <c r="AU82" i="1"/>
  <c r="AW81" i="1"/>
  <c r="AR80" i="1"/>
  <c r="AQ80" i="1"/>
  <c r="AL81" i="1"/>
  <c r="AM81" i="1"/>
  <c r="AK82" i="1"/>
  <c r="AG81" i="1"/>
  <c r="AF82" i="1"/>
  <c r="AH81" i="1"/>
  <c r="AC80" i="1"/>
  <c r="AA81" i="1"/>
  <c r="AB80" i="1"/>
  <c r="W81" i="1"/>
  <c r="X81" i="1"/>
  <c r="V82" i="1"/>
  <c r="S80" i="1"/>
  <c r="Q81" i="1"/>
  <c r="R80" i="1"/>
  <c r="AW82" i="1" l="1"/>
  <c r="AV82" i="1"/>
  <c r="AU83" i="1"/>
  <c r="AQ81" i="1"/>
  <c r="AR81" i="1"/>
  <c r="AM82" i="1"/>
  <c r="AK83" i="1"/>
  <c r="AL82" i="1"/>
  <c r="AH82" i="1"/>
  <c r="AF83" i="1"/>
  <c r="AG82" i="1"/>
  <c r="AA82" i="1"/>
  <c r="AB81" i="1"/>
  <c r="AC81" i="1"/>
  <c r="X82" i="1"/>
  <c r="V83" i="1"/>
  <c r="W82" i="1"/>
  <c r="Q82" i="1"/>
  <c r="S81" i="1"/>
  <c r="R81" i="1"/>
  <c r="AU84" i="1" l="1"/>
  <c r="AV83" i="1"/>
  <c r="AW83" i="1"/>
  <c r="AQ82" i="1"/>
  <c r="AR82" i="1"/>
  <c r="AK84" i="1"/>
  <c r="AM83" i="1"/>
  <c r="AL83" i="1"/>
  <c r="AF84" i="1"/>
  <c r="AG83" i="1"/>
  <c r="AH83" i="1"/>
  <c r="AC82" i="1"/>
  <c r="AA83" i="1"/>
  <c r="AB82" i="1"/>
  <c r="V84" i="1"/>
  <c r="X83" i="1"/>
  <c r="W83" i="1"/>
  <c r="R82" i="1"/>
  <c r="S82" i="1"/>
  <c r="Q83" i="1"/>
  <c r="AW84" i="1" l="1"/>
  <c r="AV84" i="1"/>
  <c r="AU85" i="1"/>
  <c r="AQ83" i="1"/>
  <c r="AR83" i="1"/>
  <c r="AL84" i="1"/>
  <c r="AM84" i="1"/>
  <c r="AK85" i="1"/>
  <c r="AH84" i="1"/>
  <c r="AG84" i="1"/>
  <c r="AF85" i="1"/>
  <c r="AB83" i="1"/>
  <c r="AC83" i="1"/>
  <c r="AA84" i="1"/>
  <c r="W84" i="1"/>
  <c r="X84" i="1"/>
  <c r="V85" i="1"/>
  <c r="R83" i="1"/>
  <c r="S83" i="1"/>
  <c r="Q84" i="1"/>
  <c r="AV85" i="1" l="1"/>
  <c r="AU86" i="1"/>
  <c r="AW85" i="1"/>
  <c r="AR84" i="1"/>
  <c r="AQ84" i="1"/>
  <c r="AL85" i="1"/>
  <c r="AM85" i="1"/>
  <c r="AK86" i="1"/>
  <c r="AG85" i="1"/>
  <c r="AF86" i="1"/>
  <c r="AH85" i="1"/>
  <c r="AC84" i="1"/>
  <c r="AB84" i="1"/>
  <c r="AA85" i="1"/>
  <c r="W85" i="1"/>
  <c r="X85" i="1"/>
  <c r="V86" i="1"/>
  <c r="S84" i="1"/>
  <c r="Q85" i="1"/>
  <c r="R84" i="1"/>
  <c r="AW86" i="1" l="1"/>
  <c r="AU87" i="1"/>
  <c r="AV86" i="1"/>
  <c r="AQ85" i="1"/>
  <c r="AR85" i="1"/>
  <c r="AM86" i="1"/>
  <c r="AK87" i="1"/>
  <c r="AL86" i="1"/>
  <c r="AH86" i="1"/>
  <c r="AG86" i="1"/>
  <c r="AF87" i="1"/>
  <c r="AA86" i="1"/>
  <c r="AB85" i="1"/>
  <c r="AC85" i="1"/>
  <c r="X86" i="1"/>
  <c r="V87" i="1"/>
  <c r="W86" i="1"/>
  <c r="Q86" i="1"/>
  <c r="R85" i="1"/>
  <c r="S85" i="1"/>
  <c r="AU88" i="1" l="1"/>
  <c r="AV87" i="1"/>
  <c r="AW87" i="1"/>
  <c r="AR86" i="1"/>
  <c r="AQ86" i="1"/>
  <c r="AK88" i="1"/>
  <c r="AL87" i="1"/>
  <c r="AM87" i="1"/>
  <c r="AF88" i="1"/>
  <c r="AG87" i="1"/>
  <c r="AH87" i="1"/>
  <c r="AB86" i="1"/>
  <c r="AC86" i="1"/>
  <c r="AA87" i="1"/>
  <c r="V88" i="1"/>
  <c r="X87" i="1"/>
  <c r="W87" i="1"/>
  <c r="R86" i="1"/>
  <c r="Q87" i="1"/>
  <c r="S86" i="1"/>
  <c r="AW88" i="1" l="1"/>
  <c r="AU89" i="1"/>
  <c r="AV88" i="1"/>
  <c r="AQ87" i="1"/>
  <c r="AR87" i="1"/>
  <c r="AL88" i="1"/>
  <c r="AK89" i="1"/>
  <c r="AM88" i="1"/>
  <c r="AH88" i="1"/>
  <c r="AG88" i="1"/>
  <c r="AF89" i="1"/>
  <c r="AB87" i="1"/>
  <c r="AA88" i="1"/>
  <c r="AC87" i="1"/>
  <c r="W88" i="1"/>
  <c r="V89" i="1"/>
  <c r="X88" i="1"/>
  <c r="R87" i="1"/>
  <c r="S87" i="1"/>
  <c r="Q88" i="1"/>
  <c r="AV89" i="1" l="1"/>
  <c r="AU90" i="1"/>
  <c r="AW89" i="1"/>
  <c r="AR88" i="1"/>
  <c r="AQ88" i="1"/>
  <c r="AL89" i="1"/>
  <c r="AM89" i="1"/>
  <c r="AK90" i="1"/>
  <c r="AG89" i="1"/>
  <c r="AF90" i="1"/>
  <c r="AH89" i="1"/>
  <c r="AC88" i="1"/>
  <c r="AB88" i="1"/>
  <c r="AA89" i="1"/>
  <c r="W89" i="1"/>
  <c r="X89" i="1"/>
  <c r="V90" i="1"/>
  <c r="S88" i="1"/>
  <c r="Q89" i="1"/>
  <c r="R88" i="1"/>
  <c r="AW90" i="1" l="1"/>
  <c r="AV90" i="1"/>
  <c r="AU91" i="1"/>
  <c r="AQ89" i="1"/>
  <c r="AR89" i="1"/>
  <c r="AM90" i="1"/>
  <c r="AK91" i="1"/>
  <c r="AL90" i="1"/>
  <c r="AH90" i="1"/>
  <c r="AF91" i="1"/>
  <c r="AG90" i="1"/>
  <c r="AA90" i="1"/>
  <c r="AC89" i="1"/>
  <c r="AB89" i="1"/>
  <c r="X90" i="1"/>
  <c r="V91" i="1"/>
  <c r="W90" i="1"/>
  <c r="Q90" i="1"/>
  <c r="S89" i="1"/>
  <c r="R89" i="1"/>
  <c r="AU92" i="1" l="1"/>
  <c r="AV91" i="1"/>
  <c r="AW91" i="1"/>
  <c r="AQ90" i="1"/>
  <c r="AR90" i="1"/>
  <c r="AK92" i="1"/>
  <c r="AM91" i="1"/>
  <c r="AL91" i="1"/>
  <c r="AF92" i="1"/>
  <c r="AG91" i="1"/>
  <c r="AH91" i="1"/>
  <c r="AB90" i="1"/>
  <c r="AC90" i="1"/>
  <c r="AA91" i="1"/>
  <c r="V92" i="1"/>
  <c r="X91" i="1"/>
  <c r="W91" i="1"/>
  <c r="R90" i="1"/>
  <c r="S90" i="1"/>
  <c r="Q91" i="1"/>
  <c r="AW92" i="1" l="1"/>
  <c r="AV92" i="1"/>
  <c r="AU93" i="1"/>
  <c r="AQ91" i="1"/>
  <c r="AR91" i="1"/>
  <c r="AL92" i="1"/>
  <c r="AM92" i="1"/>
  <c r="AK93" i="1"/>
  <c r="AH92" i="1"/>
  <c r="AF93" i="1"/>
  <c r="AG92" i="1"/>
  <c r="AB91" i="1"/>
  <c r="AC91" i="1"/>
  <c r="AA92" i="1"/>
  <c r="W92" i="1"/>
  <c r="X92" i="1"/>
  <c r="V93" i="1"/>
  <c r="R91" i="1"/>
  <c r="S91" i="1"/>
  <c r="Q92" i="1"/>
  <c r="AV93" i="1" l="1"/>
  <c r="AU94" i="1"/>
  <c r="AW93" i="1"/>
  <c r="AR92" i="1"/>
  <c r="AQ92" i="1"/>
  <c r="AL93" i="1"/>
  <c r="AM93" i="1"/>
  <c r="AK94" i="1"/>
  <c r="AG93" i="1"/>
  <c r="AF94" i="1"/>
  <c r="AH93" i="1"/>
  <c r="AC92" i="1"/>
  <c r="AB92" i="1"/>
  <c r="AA93" i="1"/>
  <c r="W93" i="1"/>
  <c r="X93" i="1"/>
  <c r="V94" i="1"/>
  <c r="S92" i="1"/>
  <c r="Q93" i="1"/>
  <c r="R92" i="1"/>
  <c r="AW94" i="1" l="1"/>
  <c r="AU95" i="1"/>
  <c r="AV94" i="1"/>
  <c r="AR93" i="1"/>
  <c r="AQ93" i="1"/>
  <c r="AM94" i="1"/>
  <c r="AK95" i="1"/>
  <c r="AL94" i="1"/>
  <c r="AH94" i="1"/>
  <c r="AG94" i="1"/>
  <c r="AF95" i="1"/>
  <c r="AA94" i="1"/>
  <c r="AB93" i="1"/>
  <c r="AC93" i="1"/>
  <c r="X94" i="1"/>
  <c r="V95" i="1"/>
  <c r="W94" i="1"/>
  <c r="Q94" i="1"/>
  <c r="R93" i="1"/>
  <c r="S93" i="1"/>
  <c r="AU96" i="1" l="1"/>
  <c r="AV95" i="1"/>
  <c r="AW95" i="1"/>
  <c r="AQ94" i="1"/>
  <c r="AR94" i="1"/>
  <c r="AK96" i="1"/>
  <c r="AL95" i="1"/>
  <c r="AM95" i="1"/>
  <c r="AF96" i="1"/>
  <c r="AG95" i="1"/>
  <c r="AH95" i="1"/>
  <c r="AA95" i="1"/>
  <c r="AB94" i="1"/>
  <c r="AC94" i="1"/>
  <c r="V96" i="1"/>
  <c r="W95" i="1"/>
  <c r="X95" i="1"/>
  <c r="R94" i="1"/>
  <c r="Q95" i="1"/>
  <c r="S94" i="1"/>
  <c r="AW96" i="1" l="1"/>
  <c r="AV96" i="1"/>
  <c r="AU97" i="1"/>
  <c r="AQ95" i="1"/>
  <c r="AR95" i="1"/>
  <c r="AL96" i="1"/>
  <c r="AK97" i="1"/>
  <c r="AM96" i="1"/>
  <c r="AH96" i="1"/>
  <c r="AG96" i="1"/>
  <c r="AF97" i="1"/>
  <c r="AB95" i="1"/>
  <c r="AC95" i="1"/>
  <c r="AA96" i="1"/>
  <c r="W96" i="1"/>
  <c r="V97" i="1"/>
  <c r="X96" i="1"/>
  <c r="R95" i="1"/>
  <c r="S95" i="1"/>
  <c r="Q96" i="1"/>
  <c r="AV97" i="1" l="1"/>
  <c r="AU98" i="1"/>
  <c r="AW97" i="1"/>
  <c r="AR96" i="1"/>
  <c r="AQ96" i="1"/>
  <c r="AL97" i="1"/>
  <c r="AM97" i="1"/>
  <c r="AK98" i="1"/>
  <c r="AG97" i="1"/>
  <c r="AF98" i="1"/>
  <c r="AH97" i="1"/>
  <c r="AC96" i="1"/>
  <c r="AA97" i="1"/>
  <c r="AB96" i="1"/>
  <c r="W97" i="1"/>
  <c r="X97" i="1"/>
  <c r="V98" i="1"/>
  <c r="S96" i="1"/>
  <c r="Q97" i="1"/>
  <c r="R96" i="1"/>
  <c r="AW98" i="1" l="1"/>
  <c r="AV98" i="1"/>
  <c r="AU99" i="1"/>
  <c r="AQ97" i="1"/>
  <c r="AR97" i="1"/>
  <c r="AM98" i="1"/>
  <c r="AK99" i="1"/>
  <c r="AL98" i="1"/>
  <c r="AH98" i="1"/>
  <c r="AF99" i="1"/>
  <c r="AG98" i="1"/>
  <c r="AA98" i="1"/>
  <c r="AB97" i="1"/>
  <c r="AC97" i="1"/>
  <c r="X98" i="1"/>
  <c r="V99" i="1"/>
  <c r="W98" i="1"/>
  <c r="Q98" i="1"/>
  <c r="S97" i="1"/>
  <c r="R97" i="1"/>
  <c r="AU100" i="1" l="1"/>
  <c r="AV99" i="1"/>
  <c r="AW99" i="1"/>
  <c r="AQ98" i="1"/>
  <c r="AR98" i="1"/>
  <c r="AK100" i="1"/>
  <c r="AM99" i="1"/>
  <c r="AL99" i="1"/>
  <c r="AF100" i="1"/>
  <c r="AG99" i="1"/>
  <c r="AH99" i="1"/>
  <c r="AC98" i="1"/>
  <c r="AA99" i="1"/>
  <c r="AB98" i="1"/>
  <c r="V100" i="1"/>
  <c r="X99" i="1"/>
  <c r="W99" i="1"/>
  <c r="R98" i="1"/>
  <c r="S98" i="1"/>
  <c r="Q99" i="1"/>
  <c r="AW100" i="1" l="1"/>
  <c r="AV100" i="1"/>
  <c r="AU101" i="1"/>
  <c r="AQ99" i="1"/>
  <c r="AR99" i="1"/>
  <c r="AL100" i="1"/>
  <c r="AM100" i="1"/>
  <c r="AK101" i="1"/>
  <c r="AH100" i="1"/>
  <c r="AF101" i="1"/>
  <c r="AG100" i="1"/>
  <c r="AB99" i="1"/>
  <c r="AC99" i="1"/>
  <c r="AA100" i="1"/>
  <c r="W100" i="1"/>
  <c r="X100" i="1"/>
  <c r="V101" i="1"/>
  <c r="R99" i="1"/>
  <c r="S99" i="1"/>
  <c r="Q100" i="1"/>
  <c r="AV101" i="1" l="1"/>
  <c r="AU102" i="1"/>
  <c r="AW101" i="1"/>
  <c r="AR100" i="1"/>
  <c r="AQ100" i="1"/>
  <c r="AL101" i="1"/>
  <c r="AM101" i="1"/>
  <c r="AK102" i="1"/>
  <c r="AG101" i="1"/>
  <c r="AF102" i="1"/>
  <c r="AH101" i="1"/>
  <c r="AC100" i="1"/>
  <c r="AB100" i="1"/>
  <c r="AA101" i="1"/>
  <c r="W101" i="1"/>
  <c r="X101" i="1"/>
  <c r="V102" i="1"/>
  <c r="S100" i="1"/>
  <c r="Q101" i="1"/>
  <c r="R100" i="1"/>
  <c r="AW102" i="1" l="1"/>
  <c r="AV102" i="1"/>
  <c r="AQ102" i="1"/>
  <c r="AR102" i="1"/>
  <c r="AQ101" i="1"/>
  <c r="AR101" i="1"/>
  <c r="AM102" i="1"/>
  <c r="AL102" i="1"/>
  <c r="AH102" i="1"/>
  <c r="AG102" i="1"/>
  <c r="AA102" i="1"/>
  <c r="AB101" i="1"/>
  <c r="AC101" i="1"/>
  <c r="X102" i="1"/>
  <c r="W102" i="1"/>
  <c r="Q102" i="1"/>
  <c r="R101" i="1"/>
  <c r="S101" i="1"/>
  <c r="AB102" i="1" l="1"/>
  <c r="AC102" i="1"/>
  <c r="R102" i="1"/>
  <c r="S102" i="1"/>
</calcChain>
</file>

<file path=xl/sharedStrings.xml><?xml version="1.0" encoding="utf-8"?>
<sst xmlns="http://schemas.openxmlformats.org/spreadsheetml/2006/main" count="1012" uniqueCount="54">
  <si>
    <t>Brute_Force Run 1</t>
  </si>
  <si>
    <t>Attack</t>
  </si>
  <si>
    <t># Running Processes</t>
  </si>
  <si>
    <t>Brute_Force Run 2</t>
  </si>
  <si>
    <t>Brute_Force Run 3</t>
  </si>
  <si>
    <t>Enterprise_Diligent Run 1</t>
  </si>
  <si>
    <t>Normal</t>
  </si>
  <si>
    <t>Enterprise_Diligent Run 2</t>
  </si>
  <si>
    <t>Enterprise_Diligent Run 3</t>
  </si>
  <si>
    <t>Enterprise_Lazy Run 1</t>
  </si>
  <si>
    <t>Enterprise_Lazy Run 2</t>
  </si>
  <si>
    <t>Enterprise_Lazy Run 3</t>
  </si>
  <si>
    <t>Enterprise_Normal Run 1</t>
  </si>
  <si>
    <t>Enterprise_Normal Run 2</t>
  </si>
  <si>
    <t>Enterprise_Normal Run 3</t>
  </si>
  <si>
    <t>Home_Vacation Run 1</t>
  </si>
  <si>
    <t>Home_Vacation Run 2</t>
  </si>
  <si>
    <t>Home_Vacation Run 3</t>
  </si>
  <si>
    <t>Home_Weekday Run 1</t>
  </si>
  <si>
    <t>Home_Weekday Run 2</t>
  </si>
  <si>
    <t>Home_Weekday Run 3</t>
  </si>
  <si>
    <t>Home_Weekend Run 1</t>
  </si>
  <si>
    <t>Home_Weekend Run 2</t>
  </si>
  <si>
    <t>Home_Weekend Run 3</t>
  </si>
  <si>
    <t>Hping3 Run 1</t>
  </si>
  <si>
    <t>Hping3 Run 2</t>
  </si>
  <si>
    <t>Hping3 Run 3</t>
  </si>
  <si>
    <t>Infrastructure Run 1</t>
  </si>
  <si>
    <t>Infrastructure Run 2</t>
  </si>
  <si>
    <t>Infrastructure Run 3</t>
  </si>
  <si>
    <t>Large_Ping Run 1</t>
  </si>
  <si>
    <t>Large_Ping Run 2</t>
  </si>
  <si>
    <t>Large_Ping Run 3</t>
  </si>
  <si>
    <t>Ping_Flood Run 1</t>
  </si>
  <si>
    <t>Ping_Flood Run 2</t>
  </si>
  <si>
    <t>Ping_Flood Run 3</t>
  </si>
  <si>
    <t>Scanning Run 1</t>
  </si>
  <si>
    <t>Scanning Run 2</t>
  </si>
  <si>
    <t>Scanning Run 3</t>
  </si>
  <si>
    <t>% Memory Used</t>
  </si>
  <si>
    <t>% Usr CPU Usage</t>
  </si>
  <si>
    <t>% Sys CPU Usage</t>
  </si>
  <si>
    <t>% Idle CPU Usage</t>
  </si>
  <si>
    <t># Open Connections</t>
  </si>
  <si>
    <t># Bytes Out / s</t>
  </si>
  <si>
    <t># Bytes In / s</t>
  </si>
  <si>
    <t># Protocols</t>
  </si>
  <si>
    <t>Scenario &amp; Run</t>
  </si>
  <si>
    <t>Normal or Attack</t>
  </si>
  <si>
    <t>Data Type</t>
  </si>
  <si>
    <t>Data Value</t>
  </si>
  <si>
    <t>FP Rate</t>
  </si>
  <si>
    <t>TP Rate</t>
  </si>
  <si>
    <t>&gt; =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</si>
</sst>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7.2"/>
      <color rgb="FFA9B7C6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TP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Sheet1!$H$2:$H$102</c:f>
              <c:numCache>
                <c:formatCode>General</c:formatCode>
                <c:ptCount val="101"/>
                <c:pt idx="0">
                  <c:v>1</c:v>
                </c:pt>
                <c:pt idx="1">
                  <c:v>0.95238095238095233</c:v>
                </c:pt>
                <c:pt idx="2">
                  <c:v>0.76190476190476186</c:v>
                </c:pt>
                <c:pt idx="3">
                  <c:v>0.61904761904761907</c:v>
                </c:pt>
                <c:pt idx="4">
                  <c:v>0.33333333333333331</c:v>
                </c:pt>
                <c:pt idx="5">
                  <c:v>0.23809523809523808</c:v>
                </c:pt>
                <c:pt idx="6">
                  <c:v>0.19047619047619047</c:v>
                </c:pt>
                <c:pt idx="7">
                  <c:v>9.5238095238095233E-2</c:v>
                </c:pt>
                <c:pt idx="8">
                  <c:v>9.5238095238095233E-2</c:v>
                </c:pt>
                <c:pt idx="9">
                  <c:v>4.7619047619047616E-2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Sheet1!$I$2:$I$102</c:f>
              <c:numCache>
                <c:formatCode>General</c:formatCode>
                <c:ptCount val="101"/>
                <c:pt idx="0">
                  <c:v>1</c:v>
                </c:pt>
                <c:pt idx="1">
                  <c:v>0.93333333333333335</c:v>
                </c:pt>
                <c:pt idx="2">
                  <c:v>0.93333333333333335</c:v>
                </c:pt>
                <c:pt idx="3">
                  <c:v>0.66666666666666663</c:v>
                </c:pt>
                <c:pt idx="4">
                  <c:v>0.53333333333333333</c:v>
                </c:pt>
                <c:pt idx="5">
                  <c:v>0.53333333333333333</c:v>
                </c:pt>
                <c:pt idx="6">
                  <c:v>0.53333333333333333</c:v>
                </c:pt>
                <c:pt idx="7">
                  <c:v>0.46666666666666667</c:v>
                </c:pt>
                <c:pt idx="8">
                  <c:v>0.46666666666666667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0.33333333333333331</c:v>
                </c:pt>
                <c:pt idx="61">
                  <c:v>0.33333333333333331</c:v>
                </c:pt>
                <c:pt idx="62">
                  <c:v>0.33333333333333331</c:v>
                </c:pt>
                <c:pt idx="63">
                  <c:v>0.33333333333333331</c:v>
                </c:pt>
                <c:pt idx="64">
                  <c:v>0.33333333333333331</c:v>
                </c:pt>
                <c:pt idx="65">
                  <c:v>0.33333333333333331</c:v>
                </c:pt>
                <c:pt idx="66">
                  <c:v>0.33333333333333331</c:v>
                </c:pt>
                <c:pt idx="67">
                  <c:v>0.26666666666666666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0.13333333333333333</c:v>
                </c:pt>
                <c:pt idx="83">
                  <c:v>0.13333333333333333</c:v>
                </c:pt>
                <c:pt idx="84">
                  <c:v>0.13333333333333333</c:v>
                </c:pt>
                <c:pt idx="85">
                  <c:v>0.13333333333333333</c:v>
                </c:pt>
                <c:pt idx="86">
                  <c:v>0.13333333333333333</c:v>
                </c:pt>
                <c:pt idx="87">
                  <c:v>0.13333333333333333</c:v>
                </c:pt>
                <c:pt idx="88">
                  <c:v>0.13333333333333333</c:v>
                </c:pt>
                <c:pt idx="89">
                  <c:v>6.6666666666666666E-2</c:v>
                </c:pt>
                <c:pt idx="90">
                  <c:v>6.6666666666666666E-2</c:v>
                </c:pt>
                <c:pt idx="91">
                  <c:v>6.6666666666666666E-2</c:v>
                </c:pt>
                <c:pt idx="92">
                  <c:v>6.6666666666666666E-2</c:v>
                </c:pt>
                <c:pt idx="93">
                  <c:v>6.6666666666666666E-2</c:v>
                </c:pt>
                <c:pt idx="94">
                  <c:v>6.6666666666666666E-2</c:v>
                </c:pt>
                <c:pt idx="95">
                  <c:v>6.6666666666666666E-2</c:v>
                </c:pt>
                <c:pt idx="96">
                  <c:v>6.6666666666666666E-2</c:v>
                </c:pt>
                <c:pt idx="97">
                  <c:v>6.6666666666666666E-2</c:v>
                </c:pt>
                <c:pt idx="98">
                  <c:v>6.6666666666666666E-2</c:v>
                </c:pt>
                <c:pt idx="99">
                  <c:v>6.6666666666666666E-2</c:v>
                </c:pt>
                <c:pt idx="100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0-4880-B386-411A790A7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43320"/>
        <c:axId val="500638072"/>
      </c:scatterChart>
      <c:valAx>
        <c:axId val="50064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38072"/>
        <c:crosses val="autoZero"/>
        <c:crossBetween val="midCat"/>
      </c:valAx>
      <c:valAx>
        <c:axId val="50063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4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TP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Sheet1!$M$2:$M$102</c:f>
              <c:numCache>
                <c:formatCode>General</c:formatCode>
                <c:ptCount val="101"/>
                <c:pt idx="0">
                  <c:v>1</c:v>
                </c:pt>
                <c:pt idx="1">
                  <c:v>0.95238095238095233</c:v>
                </c:pt>
                <c:pt idx="2">
                  <c:v>0.95238095238095233</c:v>
                </c:pt>
                <c:pt idx="3">
                  <c:v>0.95238095238095233</c:v>
                </c:pt>
                <c:pt idx="4">
                  <c:v>0.95238095238095233</c:v>
                </c:pt>
                <c:pt idx="5">
                  <c:v>0.90476190476190477</c:v>
                </c:pt>
                <c:pt idx="6">
                  <c:v>0.90476190476190477</c:v>
                </c:pt>
                <c:pt idx="7">
                  <c:v>0.90476190476190477</c:v>
                </c:pt>
                <c:pt idx="8">
                  <c:v>0.90476190476190477</c:v>
                </c:pt>
                <c:pt idx="9">
                  <c:v>0.90476190476190477</c:v>
                </c:pt>
                <c:pt idx="10">
                  <c:v>0.90476190476190477</c:v>
                </c:pt>
                <c:pt idx="11">
                  <c:v>0.90476190476190477</c:v>
                </c:pt>
                <c:pt idx="12">
                  <c:v>0.90476190476190477</c:v>
                </c:pt>
                <c:pt idx="13">
                  <c:v>0.90476190476190477</c:v>
                </c:pt>
                <c:pt idx="14">
                  <c:v>0.8571428571428571</c:v>
                </c:pt>
                <c:pt idx="15">
                  <c:v>0.8571428571428571</c:v>
                </c:pt>
                <c:pt idx="16">
                  <c:v>0.8571428571428571</c:v>
                </c:pt>
                <c:pt idx="17">
                  <c:v>0.8571428571428571</c:v>
                </c:pt>
                <c:pt idx="18">
                  <c:v>0.8571428571428571</c:v>
                </c:pt>
                <c:pt idx="19">
                  <c:v>0.80952380952380953</c:v>
                </c:pt>
                <c:pt idx="20">
                  <c:v>0.80952380952380953</c:v>
                </c:pt>
                <c:pt idx="21">
                  <c:v>0.80952380952380953</c:v>
                </c:pt>
                <c:pt idx="22">
                  <c:v>0.80952380952380953</c:v>
                </c:pt>
                <c:pt idx="23">
                  <c:v>0.80952380952380953</c:v>
                </c:pt>
                <c:pt idx="24">
                  <c:v>0.76190476190476186</c:v>
                </c:pt>
                <c:pt idx="25">
                  <c:v>0.76190476190476186</c:v>
                </c:pt>
                <c:pt idx="26">
                  <c:v>0.76190476190476186</c:v>
                </c:pt>
                <c:pt idx="27">
                  <c:v>0.76190476190476186</c:v>
                </c:pt>
                <c:pt idx="28">
                  <c:v>0.76190476190476186</c:v>
                </c:pt>
                <c:pt idx="29">
                  <c:v>0.76190476190476186</c:v>
                </c:pt>
                <c:pt idx="30">
                  <c:v>0.76190476190476186</c:v>
                </c:pt>
                <c:pt idx="31">
                  <c:v>0.76190476190476186</c:v>
                </c:pt>
                <c:pt idx="32">
                  <c:v>0.76190476190476186</c:v>
                </c:pt>
                <c:pt idx="33">
                  <c:v>0.76190476190476186</c:v>
                </c:pt>
                <c:pt idx="34">
                  <c:v>0.76190476190476186</c:v>
                </c:pt>
                <c:pt idx="35">
                  <c:v>0.76190476190476186</c:v>
                </c:pt>
                <c:pt idx="36">
                  <c:v>0.76190476190476186</c:v>
                </c:pt>
                <c:pt idx="37">
                  <c:v>0.76190476190476186</c:v>
                </c:pt>
                <c:pt idx="38">
                  <c:v>0.76190476190476186</c:v>
                </c:pt>
                <c:pt idx="39">
                  <c:v>0.76190476190476186</c:v>
                </c:pt>
                <c:pt idx="40">
                  <c:v>0.76190476190476186</c:v>
                </c:pt>
                <c:pt idx="41">
                  <c:v>0.7142857142857143</c:v>
                </c:pt>
                <c:pt idx="42">
                  <c:v>0.7142857142857143</c:v>
                </c:pt>
                <c:pt idx="43">
                  <c:v>0.7142857142857143</c:v>
                </c:pt>
                <c:pt idx="44">
                  <c:v>0.7142857142857143</c:v>
                </c:pt>
                <c:pt idx="45">
                  <c:v>0.66666666666666663</c:v>
                </c:pt>
                <c:pt idx="46">
                  <c:v>0.66666666666666663</c:v>
                </c:pt>
                <c:pt idx="47">
                  <c:v>0.66666666666666663</c:v>
                </c:pt>
                <c:pt idx="48">
                  <c:v>0.66666666666666663</c:v>
                </c:pt>
                <c:pt idx="49">
                  <c:v>0.61904761904761907</c:v>
                </c:pt>
                <c:pt idx="50">
                  <c:v>0.61904761904761907</c:v>
                </c:pt>
                <c:pt idx="51">
                  <c:v>0.61904761904761907</c:v>
                </c:pt>
                <c:pt idx="52">
                  <c:v>0.61904761904761907</c:v>
                </c:pt>
                <c:pt idx="53">
                  <c:v>0.5714285714285714</c:v>
                </c:pt>
                <c:pt idx="54">
                  <c:v>0.5714285714285714</c:v>
                </c:pt>
                <c:pt idx="55">
                  <c:v>0.52380952380952384</c:v>
                </c:pt>
                <c:pt idx="56">
                  <c:v>0.47619047619047616</c:v>
                </c:pt>
                <c:pt idx="57">
                  <c:v>0.38095238095238093</c:v>
                </c:pt>
                <c:pt idx="58">
                  <c:v>0.33333333333333331</c:v>
                </c:pt>
                <c:pt idx="59">
                  <c:v>0.33333333333333331</c:v>
                </c:pt>
                <c:pt idx="60">
                  <c:v>0.33333333333333331</c:v>
                </c:pt>
                <c:pt idx="61">
                  <c:v>0.33333333333333331</c:v>
                </c:pt>
                <c:pt idx="62">
                  <c:v>0.33333333333333331</c:v>
                </c:pt>
                <c:pt idx="63">
                  <c:v>0.33333333333333331</c:v>
                </c:pt>
                <c:pt idx="64">
                  <c:v>0.33333333333333331</c:v>
                </c:pt>
                <c:pt idx="65">
                  <c:v>0.33333333333333331</c:v>
                </c:pt>
                <c:pt idx="66">
                  <c:v>0.33333333333333331</c:v>
                </c:pt>
                <c:pt idx="67">
                  <c:v>0.33333333333333331</c:v>
                </c:pt>
                <c:pt idx="68">
                  <c:v>0.33333333333333331</c:v>
                </c:pt>
                <c:pt idx="69">
                  <c:v>0.33333333333333331</c:v>
                </c:pt>
                <c:pt idx="70">
                  <c:v>0.33333333333333331</c:v>
                </c:pt>
                <c:pt idx="71">
                  <c:v>0.33333333333333331</c:v>
                </c:pt>
                <c:pt idx="72">
                  <c:v>0.33333333333333331</c:v>
                </c:pt>
                <c:pt idx="73">
                  <c:v>0.33333333333333331</c:v>
                </c:pt>
                <c:pt idx="74">
                  <c:v>0.33333333333333331</c:v>
                </c:pt>
                <c:pt idx="75">
                  <c:v>0.33333333333333331</c:v>
                </c:pt>
                <c:pt idx="76">
                  <c:v>0.33333333333333331</c:v>
                </c:pt>
                <c:pt idx="77">
                  <c:v>0.33333333333333331</c:v>
                </c:pt>
                <c:pt idx="78">
                  <c:v>0.33333333333333331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0.33333333333333331</c:v>
                </c:pt>
                <c:pt idx="83">
                  <c:v>0.33333333333333331</c:v>
                </c:pt>
                <c:pt idx="84">
                  <c:v>0.33333333333333331</c:v>
                </c:pt>
                <c:pt idx="85">
                  <c:v>0.33333333333333331</c:v>
                </c:pt>
                <c:pt idx="86">
                  <c:v>0.33333333333333331</c:v>
                </c:pt>
                <c:pt idx="87">
                  <c:v>0.2857142857142857</c:v>
                </c:pt>
                <c:pt idx="88">
                  <c:v>0.2857142857142857</c:v>
                </c:pt>
                <c:pt idx="89">
                  <c:v>0.2857142857142857</c:v>
                </c:pt>
                <c:pt idx="90">
                  <c:v>0.2857142857142857</c:v>
                </c:pt>
                <c:pt idx="91">
                  <c:v>0.2857142857142857</c:v>
                </c:pt>
                <c:pt idx="92">
                  <c:v>0.2857142857142857</c:v>
                </c:pt>
                <c:pt idx="93">
                  <c:v>0.19047619047619047</c:v>
                </c:pt>
                <c:pt idx="94">
                  <c:v>0.14285714285714285</c:v>
                </c:pt>
                <c:pt idx="95">
                  <c:v>0.14285714285714285</c:v>
                </c:pt>
                <c:pt idx="96">
                  <c:v>9.5238095238095233E-2</c:v>
                </c:pt>
                <c:pt idx="97">
                  <c:v>9.5238095238095233E-2</c:v>
                </c:pt>
                <c:pt idx="98">
                  <c:v>9.5238095238095233E-2</c:v>
                </c:pt>
                <c:pt idx="99">
                  <c:v>9.5238095238095233E-2</c:v>
                </c:pt>
                <c:pt idx="100">
                  <c:v>4.7619047619047616E-2</c:v>
                </c:pt>
              </c:numCache>
            </c:numRef>
          </c:xVal>
          <c:yVal>
            <c:numRef>
              <c:f>Sheet1!$N$2:$N$102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0.8666666666666667</c:v>
                </c:pt>
                <c:pt idx="3">
                  <c:v>0.8666666666666667</c:v>
                </c:pt>
                <c:pt idx="4">
                  <c:v>0.8666666666666667</c:v>
                </c:pt>
                <c:pt idx="5">
                  <c:v>0.8666666666666667</c:v>
                </c:pt>
                <c:pt idx="6">
                  <c:v>0.8666666666666667</c:v>
                </c:pt>
                <c:pt idx="7">
                  <c:v>0.8666666666666667</c:v>
                </c:pt>
                <c:pt idx="8">
                  <c:v>0.8666666666666667</c:v>
                </c:pt>
                <c:pt idx="9">
                  <c:v>0.8666666666666667</c:v>
                </c:pt>
                <c:pt idx="10">
                  <c:v>0.8666666666666667</c:v>
                </c:pt>
                <c:pt idx="11">
                  <c:v>0.8666666666666667</c:v>
                </c:pt>
                <c:pt idx="12">
                  <c:v>0.8666666666666667</c:v>
                </c:pt>
                <c:pt idx="13">
                  <c:v>0.8666666666666667</c:v>
                </c:pt>
                <c:pt idx="14">
                  <c:v>0.8666666666666667</c:v>
                </c:pt>
                <c:pt idx="15">
                  <c:v>0.8666666666666667</c:v>
                </c:pt>
                <c:pt idx="16">
                  <c:v>0.8666666666666667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0.73333333333333328</c:v>
                </c:pt>
                <c:pt idx="30">
                  <c:v>0.73333333333333328</c:v>
                </c:pt>
                <c:pt idx="31">
                  <c:v>0.73333333333333328</c:v>
                </c:pt>
                <c:pt idx="32">
                  <c:v>0.73333333333333328</c:v>
                </c:pt>
                <c:pt idx="33">
                  <c:v>0.73333333333333328</c:v>
                </c:pt>
                <c:pt idx="34">
                  <c:v>0.66666666666666663</c:v>
                </c:pt>
                <c:pt idx="35">
                  <c:v>0.66666666666666663</c:v>
                </c:pt>
                <c:pt idx="36">
                  <c:v>0.66666666666666663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0.33333333333333331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2-42D7-B79E-5AAA65C9E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64488"/>
        <c:axId val="571464816"/>
      </c:scatterChart>
      <c:valAx>
        <c:axId val="57146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64816"/>
        <c:crosses val="autoZero"/>
        <c:crossBetween val="midCat"/>
      </c:valAx>
      <c:valAx>
        <c:axId val="5714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6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Sheet1!$AR$1</c:f>
              <c:strCache>
                <c:ptCount val="1"/>
                <c:pt idx="0">
                  <c:v>TP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Sheet1!$AQ$2:$AQ$102</c:f>
              <c:numCache>
                <c:formatCode>General</c:formatCode>
                <c:ptCount val="101"/>
                <c:pt idx="0">
                  <c:v>1</c:v>
                </c:pt>
                <c:pt idx="1">
                  <c:v>0.80952380952380953</c:v>
                </c:pt>
                <c:pt idx="2">
                  <c:v>0.5714285714285714</c:v>
                </c:pt>
                <c:pt idx="3">
                  <c:v>0.19047619047619047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9.5238095238095233E-2</c:v>
                </c:pt>
                <c:pt idx="7">
                  <c:v>4.7619047619047616E-2</c:v>
                </c:pt>
                <c:pt idx="8">
                  <c:v>4.7619047619047616E-2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Sheet1!$AR$2:$AR$102</c:f>
              <c:numCache>
                <c:formatCode>General</c:formatCode>
                <c:ptCount val="101"/>
                <c:pt idx="0">
                  <c:v>1</c:v>
                </c:pt>
                <c:pt idx="1">
                  <c:v>0.93333333333333335</c:v>
                </c:pt>
                <c:pt idx="2">
                  <c:v>0.93333333333333335</c:v>
                </c:pt>
                <c:pt idx="3">
                  <c:v>0.93333333333333335</c:v>
                </c:pt>
                <c:pt idx="4">
                  <c:v>0.8</c:v>
                </c:pt>
                <c:pt idx="5">
                  <c:v>0.73333333333333328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0.33333333333333331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A-4017-B372-DB1BDDC69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85224"/>
        <c:axId val="572783912"/>
      </c:scatterChart>
      <c:valAx>
        <c:axId val="57278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83912"/>
        <c:crosses val="autoZero"/>
        <c:crossBetween val="midCat"/>
      </c:valAx>
      <c:valAx>
        <c:axId val="57278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8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Sheet1!$AM$1</c:f>
              <c:strCache>
                <c:ptCount val="1"/>
                <c:pt idx="0">
                  <c:v>TP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Sheet1!$AL$2:$AL$102</c:f>
              <c:numCache>
                <c:formatCode>General</c:formatCode>
                <c:ptCount val="101"/>
                <c:pt idx="0">
                  <c:v>1</c:v>
                </c:pt>
                <c:pt idx="1">
                  <c:v>0.8571428571428571</c:v>
                </c:pt>
                <c:pt idx="2">
                  <c:v>0.8571428571428571</c:v>
                </c:pt>
                <c:pt idx="3">
                  <c:v>0.8571428571428571</c:v>
                </c:pt>
                <c:pt idx="4">
                  <c:v>0.80952380952380953</c:v>
                </c:pt>
                <c:pt idx="5">
                  <c:v>0.7142857142857143</c:v>
                </c:pt>
                <c:pt idx="6">
                  <c:v>0.7142857142857143</c:v>
                </c:pt>
                <c:pt idx="7">
                  <c:v>0.7142857142857143</c:v>
                </c:pt>
                <c:pt idx="8">
                  <c:v>0.7142857142857143</c:v>
                </c:pt>
                <c:pt idx="9">
                  <c:v>0.61904761904761907</c:v>
                </c:pt>
                <c:pt idx="10">
                  <c:v>0.61904761904761907</c:v>
                </c:pt>
                <c:pt idx="11">
                  <c:v>0.5714285714285714</c:v>
                </c:pt>
                <c:pt idx="12">
                  <c:v>0.5714285714285714</c:v>
                </c:pt>
                <c:pt idx="13">
                  <c:v>0.5714285714285714</c:v>
                </c:pt>
                <c:pt idx="14">
                  <c:v>0.52380952380952384</c:v>
                </c:pt>
                <c:pt idx="15">
                  <c:v>0.52380952380952384</c:v>
                </c:pt>
                <c:pt idx="16">
                  <c:v>0.47619047619047616</c:v>
                </c:pt>
                <c:pt idx="17">
                  <c:v>0.42857142857142855</c:v>
                </c:pt>
                <c:pt idx="18">
                  <c:v>0.42857142857142855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0.23809523809523808</c:v>
                </c:pt>
                <c:pt idx="24">
                  <c:v>0.23809523809523808</c:v>
                </c:pt>
                <c:pt idx="25">
                  <c:v>0.19047619047619047</c:v>
                </c:pt>
                <c:pt idx="26">
                  <c:v>0.19047619047619047</c:v>
                </c:pt>
                <c:pt idx="27">
                  <c:v>0.14285714285714285</c:v>
                </c:pt>
                <c:pt idx="28">
                  <c:v>0.14285714285714285</c:v>
                </c:pt>
                <c:pt idx="29">
                  <c:v>0.14285714285714285</c:v>
                </c:pt>
                <c:pt idx="30">
                  <c:v>0.14285714285714285</c:v>
                </c:pt>
                <c:pt idx="31">
                  <c:v>0.14285714285714285</c:v>
                </c:pt>
                <c:pt idx="32">
                  <c:v>0.14285714285714285</c:v>
                </c:pt>
                <c:pt idx="33">
                  <c:v>0.14285714285714285</c:v>
                </c:pt>
                <c:pt idx="34">
                  <c:v>0.14285714285714285</c:v>
                </c:pt>
                <c:pt idx="35">
                  <c:v>0.14285714285714285</c:v>
                </c:pt>
                <c:pt idx="36">
                  <c:v>0.14285714285714285</c:v>
                </c:pt>
                <c:pt idx="37">
                  <c:v>0.14285714285714285</c:v>
                </c:pt>
                <c:pt idx="38">
                  <c:v>0.14285714285714285</c:v>
                </c:pt>
                <c:pt idx="39">
                  <c:v>0.14285714285714285</c:v>
                </c:pt>
                <c:pt idx="40">
                  <c:v>0.14285714285714285</c:v>
                </c:pt>
                <c:pt idx="41">
                  <c:v>0.14285714285714285</c:v>
                </c:pt>
                <c:pt idx="42">
                  <c:v>0.14285714285714285</c:v>
                </c:pt>
                <c:pt idx="43">
                  <c:v>0.14285714285714285</c:v>
                </c:pt>
                <c:pt idx="44">
                  <c:v>0.14285714285714285</c:v>
                </c:pt>
                <c:pt idx="45">
                  <c:v>0.14285714285714285</c:v>
                </c:pt>
                <c:pt idx="46">
                  <c:v>0.14285714285714285</c:v>
                </c:pt>
                <c:pt idx="47">
                  <c:v>0.14285714285714285</c:v>
                </c:pt>
                <c:pt idx="48">
                  <c:v>0.14285714285714285</c:v>
                </c:pt>
                <c:pt idx="49">
                  <c:v>0.14285714285714285</c:v>
                </c:pt>
                <c:pt idx="50">
                  <c:v>0.14285714285714285</c:v>
                </c:pt>
                <c:pt idx="51">
                  <c:v>0.14285714285714285</c:v>
                </c:pt>
                <c:pt idx="52">
                  <c:v>0.14285714285714285</c:v>
                </c:pt>
                <c:pt idx="53">
                  <c:v>0.14285714285714285</c:v>
                </c:pt>
                <c:pt idx="54">
                  <c:v>0.14285714285714285</c:v>
                </c:pt>
                <c:pt idx="55">
                  <c:v>0.14285714285714285</c:v>
                </c:pt>
                <c:pt idx="56">
                  <c:v>0.14285714285714285</c:v>
                </c:pt>
                <c:pt idx="57">
                  <c:v>0.14285714285714285</c:v>
                </c:pt>
                <c:pt idx="58">
                  <c:v>0.14285714285714285</c:v>
                </c:pt>
                <c:pt idx="59">
                  <c:v>0.14285714285714285</c:v>
                </c:pt>
                <c:pt idx="60">
                  <c:v>0.14285714285714285</c:v>
                </c:pt>
                <c:pt idx="61">
                  <c:v>0.14285714285714285</c:v>
                </c:pt>
                <c:pt idx="62">
                  <c:v>0.14285714285714285</c:v>
                </c:pt>
                <c:pt idx="63">
                  <c:v>0.14285714285714285</c:v>
                </c:pt>
                <c:pt idx="64">
                  <c:v>9.5238095238095233E-2</c:v>
                </c:pt>
                <c:pt idx="65">
                  <c:v>4.7619047619047616E-2</c:v>
                </c:pt>
                <c:pt idx="66">
                  <c:v>4.7619047619047616E-2</c:v>
                </c:pt>
                <c:pt idx="67">
                  <c:v>4.7619047619047616E-2</c:v>
                </c:pt>
                <c:pt idx="68">
                  <c:v>4.7619047619047616E-2</c:v>
                </c:pt>
                <c:pt idx="69">
                  <c:v>4.7619047619047616E-2</c:v>
                </c:pt>
                <c:pt idx="70">
                  <c:v>4.7619047619047616E-2</c:v>
                </c:pt>
                <c:pt idx="71">
                  <c:v>4.7619047619047616E-2</c:v>
                </c:pt>
                <c:pt idx="72">
                  <c:v>4.7619047619047616E-2</c:v>
                </c:pt>
                <c:pt idx="73">
                  <c:v>4.7619047619047616E-2</c:v>
                </c:pt>
                <c:pt idx="74">
                  <c:v>4.7619047619047616E-2</c:v>
                </c:pt>
                <c:pt idx="75">
                  <c:v>4.7619047619047616E-2</c:v>
                </c:pt>
                <c:pt idx="76">
                  <c:v>4.7619047619047616E-2</c:v>
                </c:pt>
                <c:pt idx="77">
                  <c:v>4.7619047619047616E-2</c:v>
                </c:pt>
                <c:pt idx="78">
                  <c:v>4.7619047619047616E-2</c:v>
                </c:pt>
                <c:pt idx="79">
                  <c:v>4.7619047619047616E-2</c:v>
                </c:pt>
                <c:pt idx="80">
                  <c:v>4.7619047619047616E-2</c:v>
                </c:pt>
                <c:pt idx="81">
                  <c:v>4.7619047619047616E-2</c:v>
                </c:pt>
                <c:pt idx="82">
                  <c:v>4.7619047619047616E-2</c:v>
                </c:pt>
                <c:pt idx="83">
                  <c:v>4.7619047619047616E-2</c:v>
                </c:pt>
                <c:pt idx="84">
                  <c:v>4.7619047619047616E-2</c:v>
                </c:pt>
                <c:pt idx="85">
                  <c:v>4.7619047619047616E-2</c:v>
                </c:pt>
                <c:pt idx="86">
                  <c:v>4.7619047619047616E-2</c:v>
                </c:pt>
                <c:pt idx="87">
                  <c:v>4.7619047619047616E-2</c:v>
                </c:pt>
                <c:pt idx="88">
                  <c:v>4.7619047619047616E-2</c:v>
                </c:pt>
                <c:pt idx="89">
                  <c:v>4.7619047619047616E-2</c:v>
                </c:pt>
                <c:pt idx="90">
                  <c:v>4.7619047619047616E-2</c:v>
                </c:pt>
                <c:pt idx="91">
                  <c:v>4.7619047619047616E-2</c:v>
                </c:pt>
                <c:pt idx="92">
                  <c:v>4.7619047619047616E-2</c:v>
                </c:pt>
                <c:pt idx="93">
                  <c:v>4.7619047619047616E-2</c:v>
                </c:pt>
                <c:pt idx="94">
                  <c:v>4.7619047619047616E-2</c:v>
                </c:pt>
                <c:pt idx="95">
                  <c:v>4.7619047619047616E-2</c:v>
                </c:pt>
                <c:pt idx="96">
                  <c:v>4.7619047619047616E-2</c:v>
                </c:pt>
                <c:pt idx="97">
                  <c:v>4.7619047619047616E-2</c:v>
                </c:pt>
                <c:pt idx="98">
                  <c:v>4.7619047619047616E-2</c:v>
                </c:pt>
                <c:pt idx="99">
                  <c:v>4.7619047619047616E-2</c:v>
                </c:pt>
                <c:pt idx="100">
                  <c:v>4.7619047619047616E-2</c:v>
                </c:pt>
              </c:numCache>
            </c:numRef>
          </c:xVal>
          <c:yVal>
            <c:numRef>
              <c:f>Sheet1!$AM$2:$AM$102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0.93333333333333335</c:v>
                </c:pt>
                <c:pt idx="6">
                  <c:v>0.8666666666666667</c:v>
                </c:pt>
                <c:pt idx="7">
                  <c:v>0.8666666666666667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0.46666666666666667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0.33333333333333331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0.13333333333333333</c:v>
                </c:pt>
                <c:pt idx="53">
                  <c:v>6.6666666666666666E-2</c:v>
                </c:pt>
                <c:pt idx="54">
                  <c:v>6.6666666666666666E-2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B-4141-A364-F2D117A81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84424"/>
        <c:axId val="395186720"/>
      </c:scatterChart>
      <c:valAx>
        <c:axId val="39518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86720"/>
        <c:crosses val="autoZero"/>
        <c:crossBetween val="midCat"/>
      </c:valAx>
      <c:valAx>
        <c:axId val="3951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8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TP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Sheet1!$AG$2:$AG$102</c:f>
              <c:numCache>
                <c:formatCode>General</c:formatCode>
                <c:ptCount val="101"/>
                <c:pt idx="0">
                  <c:v>1</c:v>
                </c:pt>
                <c:pt idx="1">
                  <c:v>0.95238095238095233</c:v>
                </c:pt>
                <c:pt idx="2">
                  <c:v>0.95238095238095233</c:v>
                </c:pt>
                <c:pt idx="3">
                  <c:v>0.95238095238095233</c:v>
                </c:pt>
                <c:pt idx="4">
                  <c:v>0.90476190476190477</c:v>
                </c:pt>
                <c:pt idx="5">
                  <c:v>0.8571428571428571</c:v>
                </c:pt>
                <c:pt idx="6">
                  <c:v>0.80952380952380953</c:v>
                </c:pt>
                <c:pt idx="7">
                  <c:v>0.80952380952380953</c:v>
                </c:pt>
                <c:pt idx="8">
                  <c:v>0.76190476190476186</c:v>
                </c:pt>
                <c:pt idx="9">
                  <c:v>0.61904761904761907</c:v>
                </c:pt>
                <c:pt idx="10">
                  <c:v>0.61904761904761907</c:v>
                </c:pt>
                <c:pt idx="11">
                  <c:v>0.5714285714285714</c:v>
                </c:pt>
                <c:pt idx="12">
                  <c:v>0.5714285714285714</c:v>
                </c:pt>
                <c:pt idx="13">
                  <c:v>0.47619047619047616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0.23809523809523808</c:v>
                </c:pt>
                <c:pt idx="18">
                  <c:v>0.19047619047619047</c:v>
                </c:pt>
                <c:pt idx="19">
                  <c:v>0.19047619047619047</c:v>
                </c:pt>
                <c:pt idx="20">
                  <c:v>0.14285714285714285</c:v>
                </c:pt>
                <c:pt idx="21">
                  <c:v>0.14285714285714285</c:v>
                </c:pt>
                <c:pt idx="22">
                  <c:v>0.14285714285714285</c:v>
                </c:pt>
                <c:pt idx="23">
                  <c:v>0.14285714285714285</c:v>
                </c:pt>
                <c:pt idx="24">
                  <c:v>0.14285714285714285</c:v>
                </c:pt>
                <c:pt idx="25">
                  <c:v>0.14285714285714285</c:v>
                </c:pt>
                <c:pt idx="26">
                  <c:v>0.14285714285714285</c:v>
                </c:pt>
                <c:pt idx="27">
                  <c:v>9.5238095238095233E-2</c:v>
                </c:pt>
                <c:pt idx="28">
                  <c:v>9.5238095238095233E-2</c:v>
                </c:pt>
                <c:pt idx="29">
                  <c:v>9.5238095238095233E-2</c:v>
                </c:pt>
                <c:pt idx="30">
                  <c:v>4.7619047619047616E-2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Sheet1!$AH$2:$AH$102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0.93333333333333335</c:v>
                </c:pt>
                <c:pt idx="10">
                  <c:v>0.93333333333333335</c:v>
                </c:pt>
                <c:pt idx="11">
                  <c:v>0.8666666666666667</c:v>
                </c:pt>
                <c:pt idx="12">
                  <c:v>0.8666666666666667</c:v>
                </c:pt>
                <c:pt idx="13">
                  <c:v>0.73333333333333328</c:v>
                </c:pt>
                <c:pt idx="14">
                  <c:v>0.66666666666666663</c:v>
                </c:pt>
                <c:pt idx="15">
                  <c:v>0.6</c:v>
                </c:pt>
                <c:pt idx="16">
                  <c:v>0.53333333333333333</c:v>
                </c:pt>
                <c:pt idx="17">
                  <c:v>0.53333333333333333</c:v>
                </c:pt>
                <c:pt idx="18">
                  <c:v>0.53333333333333333</c:v>
                </c:pt>
                <c:pt idx="19">
                  <c:v>0.46666666666666667</c:v>
                </c:pt>
                <c:pt idx="20">
                  <c:v>0.4</c:v>
                </c:pt>
                <c:pt idx="21">
                  <c:v>0.26666666666666666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0.13333333333333333</c:v>
                </c:pt>
                <c:pt idx="87">
                  <c:v>0.13333333333333333</c:v>
                </c:pt>
                <c:pt idx="88">
                  <c:v>0.13333333333333333</c:v>
                </c:pt>
                <c:pt idx="89">
                  <c:v>0.13333333333333333</c:v>
                </c:pt>
                <c:pt idx="90">
                  <c:v>0.13333333333333333</c:v>
                </c:pt>
                <c:pt idx="91">
                  <c:v>6.6666666666666666E-2</c:v>
                </c:pt>
                <c:pt idx="92">
                  <c:v>6.6666666666666666E-2</c:v>
                </c:pt>
                <c:pt idx="93">
                  <c:v>6.6666666666666666E-2</c:v>
                </c:pt>
                <c:pt idx="94">
                  <c:v>6.6666666666666666E-2</c:v>
                </c:pt>
                <c:pt idx="95">
                  <c:v>6.6666666666666666E-2</c:v>
                </c:pt>
                <c:pt idx="96">
                  <c:v>6.6666666666666666E-2</c:v>
                </c:pt>
                <c:pt idx="97">
                  <c:v>6.6666666666666666E-2</c:v>
                </c:pt>
                <c:pt idx="98">
                  <c:v>6.6666666666666666E-2</c:v>
                </c:pt>
                <c:pt idx="99">
                  <c:v>6.6666666666666666E-2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2-4906-B91A-B96E5C0E1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95744"/>
        <c:axId val="405693448"/>
      </c:scatterChart>
      <c:valAx>
        <c:axId val="40569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93448"/>
        <c:crosses val="autoZero"/>
        <c:crossBetween val="midCat"/>
      </c:valAx>
      <c:valAx>
        <c:axId val="40569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9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TP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Sheet1!$AB$2:$AB$102</c:f>
              <c:numCache>
                <c:formatCode>General</c:formatCode>
                <c:ptCount val="101"/>
                <c:pt idx="0">
                  <c:v>1</c:v>
                </c:pt>
                <c:pt idx="1">
                  <c:v>0.95238095238095233</c:v>
                </c:pt>
                <c:pt idx="2">
                  <c:v>0.95238095238095233</c:v>
                </c:pt>
                <c:pt idx="3">
                  <c:v>0.95238095238095233</c:v>
                </c:pt>
                <c:pt idx="4">
                  <c:v>0.90476190476190477</c:v>
                </c:pt>
                <c:pt idx="5">
                  <c:v>0.90476190476190477</c:v>
                </c:pt>
                <c:pt idx="6">
                  <c:v>0.8571428571428571</c:v>
                </c:pt>
                <c:pt idx="7">
                  <c:v>0.8571428571428571</c:v>
                </c:pt>
                <c:pt idx="8">
                  <c:v>0.8571428571428571</c:v>
                </c:pt>
                <c:pt idx="9">
                  <c:v>0.80952380952380953</c:v>
                </c:pt>
                <c:pt idx="10">
                  <c:v>0.80952380952380953</c:v>
                </c:pt>
                <c:pt idx="11">
                  <c:v>0.80952380952380953</c:v>
                </c:pt>
                <c:pt idx="12">
                  <c:v>0.80952380952380953</c:v>
                </c:pt>
                <c:pt idx="13">
                  <c:v>0.80952380952380953</c:v>
                </c:pt>
                <c:pt idx="14">
                  <c:v>0.80952380952380953</c:v>
                </c:pt>
                <c:pt idx="15">
                  <c:v>0.80952380952380953</c:v>
                </c:pt>
                <c:pt idx="16">
                  <c:v>0.80952380952380953</c:v>
                </c:pt>
                <c:pt idx="17">
                  <c:v>0.80952380952380953</c:v>
                </c:pt>
                <c:pt idx="18">
                  <c:v>0.80952380952380953</c:v>
                </c:pt>
                <c:pt idx="19">
                  <c:v>0.80952380952380953</c:v>
                </c:pt>
                <c:pt idx="20">
                  <c:v>0.80952380952380953</c:v>
                </c:pt>
                <c:pt idx="21">
                  <c:v>0.80952380952380953</c:v>
                </c:pt>
                <c:pt idx="22">
                  <c:v>0.80952380952380953</c:v>
                </c:pt>
                <c:pt idx="23">
                  <c:v>0.80952380952380953</c:v>
                </c:pt>
                <c:pt idx="24">
                  <c:v>0.80952380952380953</c:v>
                </c:pt>
                <c:pt idx="25">
                  <c:v>0.80952380952380953</c:v>
                </c:pt>
                <c:pt idx="26">
                  <c:v>0.80952380952380953</c:v>
                </c:pt>
                <c:pt idx="27">
                  <c:v>0.80952380952380953</c:v>
                </c:pt>
                <c:pt idx="28">
                  <c:v>0.80952380952380953</c:v>
                </c:pt>
                <c:pt idx="29">
                  <c:v>0.80952380952380953</c:v>
                </c:pt>
                <c:pt idx="30">
                  <c:v>0.80952380952380953</c:v>
                </c:pt>
                <c:pt idx="31">
                  <c:v>0.80952380952380953</c:v>
                </c:pt>
                <c:pt idx="32">
                  <c:v>0.80952380952380953</c:v>
                </c:pt>
                <c:pt idx="33">
                  <c:v>0.80952380952380953</c:v>
                </c:pt>
                <c:pt idx="34">
                  <c:v>0.80952380952380953</c:v>
                </c:pt>
                <c:pt idx="35">
                  <c:v>0.80952380952380953</c:v>
                </c:pt>
                <c:pt idx="36">
                  <c:v>0.80952380952380953</c:v>
                </c:pt>
                <c:pt idx="37">
                  <c:v>0.80952380952380953</c:v>
                </c:pt>
                <c:pt idx="38">
                  <c:v>0.80952380952380953</c:v>
                </c:pt>
                <c:pt idx="39">
                  <c:v>0.80952380952380953</c:v>
                </c:pt>
                <c:pt idx="40">
                  <c:v>0.80952380952380953</c:v>
                </c:pt>
                <c:pt idx="41">
                  <c:v>0.80952380952380953</c:v>
                </c:pt>
                <c:pt idx="42">
                  <c:v>0.80952380952380953</c:v>
                </c:pt>
                <c:pt idx="43">
                  <c:v>0.80952380952380953</c:v>
                </c:pt>
                <c:pt idx="44">
                  <c:v>0.80952380952380953</c:v>
                </c:pt>
                <c:pt idx="45">
                  <c:v>0.76190476190476186</c:v>
                </c:pt>
                <c:pt idx="46">
                  <c:v>0.76190476190476186</c:v>
                </c:pt>
                <c:pt idx="47">
                  <c:v>0.76190476190476186</c:v>
                </c:pt>
                <c:pt idx="48">
                  <c:v>0.76190476190476186</c:v>
                </c:pt>
                <c:pt idx="49">
                  <c:v>0.76190476190476186</c:v>
                </c:pt>
                <c:pt idx="50">
                  <c:v>0.76190476190476186</c:v>
                </c:pt>
                <c:pt idx="51">
                  <c:v>0.76190476190476186</c:v>
                </c:pt>
                <c:pt idx="52">
                  <c:v>0.76190476190476186</c:v>
                </c:pt>
                <c:pt idx="53">
                  <c:v>0.76190476190476186</c:v>
                </c:pt>
                <c:pt idx="54">
                  <c:v>0.76190476190476186</c:v>
                </c:pt>
                <c:pt idx="55">
                  <c:v>0.76190476190476186</c:v>
                </c:pt>
                <c:pt idx="56">
                  <c:v>0.76190476190476186</c:v>
                </c:pt>
                <c:pt idx="57">
                  <c:v>0.76190476190476186</c:v>
                </c:pt>
                <c:pt idx="58">
                  <c:v>0.76190476190476186</c:v>
                </c:pt>
                <c:pt idx="59">
                  <c:v>0.76190476190476186</c:v>
                </c:pt>
                <c:pt idx="60">
                  <c:v>0.76190476190476186</c:v>
                </c:pt>
                <c:pt idx="61">
                  <c:v>0.76190476190476186</c:v>
                </c:pt>
                <c:pt idx="62">
                  <c:v>0.76190476190476186</c:v>
                </c:pt>
                <c:pt idx="63">
                  <c:v>0.76190476190476186</c:v>
                </c:pt>
                <c:pt idx="64">
                  <c:v>0.76190476190476186</c:v>
                </c:pt>
                <c:pt idx="65">
                  <c:v>0.76190476190476186</c:v>
                </c:pt>
                <c:pt idx="66">
                  <c:v>0.76190476190476186</c:v>
                </c:pt>
                <c:pt idx="67">
                  <c:v>0.76190476190476186</c:v>
                </c:pt>
                <c:pt idx="68">
                  <c:v>0.76190476190476186</c:v>
                </c:pt>
                <c:pt idx="69">
                  <c:v>0.76190476190476186</c:v>
                </c:pt>
                <c:pt idx="70">
                  <c:v>0.7142857142857143</c:v>
                </c:pt>
                <c:pt idx="71">
                  <c:v>0.7142857142857143</c:v>
                </c:pt>
                <c:pt idx="72">
                  <c:v>0.7142857142857143</c:v>
                </c:pt>
                <c:pt idx="73">
                  <c:v>0.7142857142857143</c:v>
                </c:pt>
                <c:pt idx="74">
                  <c:v>0.7142857142857143</c:v>
                </c:pt>
                <c:pt idx="75">
                  <c:v>0.7142857142857143</c:v>
                </c:pt>
                <c:pt idx="76">
                  <c:v>0.7142857142857143</c:v>
                </c:pt>
                <c:pt idx="77">
                  <c:v>0.66666666666666663</c:v>
                </c:pt>
                <c:pt idx="78">
                  <c:v>0.66666666666666663</c:v>
                </c:pt>
                <c:pt idx="79">
                  <c:v>0.66666666666666663</c:v>
                </c:pt>
                <c:pt idx="80">
                  <c:v>0.66666666666666663</c:v>
                </c:pt>
                <c:pt idx="81">
                  <c:v>0.66666666666666663</c:v>
                </c:pt>
                <c:pt idx="82">
                  <c:v>0.66666666666666663</c:v>
                </c:pt>
                <c:pt idx="83">
                  <c:v>0.66666666666666663</c:v>
                </c:pt>
                <c:pt idx="84">
                  <c:v>0.61904761904761907</c:v>
                </c:pt>
                <c:pt idx="85">
                  <c:v>0.61904761904761907</c:v>
                </c:pt>
                <c:pt idx="86">
                  <c:v>0.52380952380952384</c:v>
                </c:pt>
                <c:pt idx="87">
                  <c:v>0.47619047619047616</c:v>
                </c:pt>
                <c:pt idx="88">
                  <c:v>0.38095238095238093</c:v>
                </c:pt>
                <c:pt idx="89">
                  <c:v>0.33333333333333331</c:v>
                </c:pt>
                <c:pt idx="90">
                  <c:v>0.33333333333333331</c:v>
                </c:pt>
                <c:pt idx="91">
                  <c:v>0.19047619047619047</c:v>
                </c:pt>
                <c:pt idx="92">
                  <c:v>0.14285714285714285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Sheet1!$AC$2:$AC$102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0.93333333333333335</c:v>
                </c:pt>
                <c:pt idx="6">
                  <c:v>0.93333333333333335</c:v>
                </c:pt>
                <c:pt idx="7">
                  <c:v>0.8666666666666667</c:v>
                </c:pt>
                <c:pt idx="8">
                  <c:v>0.8666666666666667</c:v>
                </c:pt>
                <c:pt idx="9">
                  <c:v>0.8666666666666667</c:v>
                </c:pt>
                <c:pt idx="10">
                  <c:v>0.8666666666666667</c:v>
                </c:pt>
                <c:pt idx="11">
                  <c:v>0.8666666666666667</c:v>
                </c:pt>
                <c:pt idx="12">
                  <c:v>0.8666666666666667</c:v>
                </c:pt>
                <c:pt idx="13">
                  <c:v>0.8666666666666667</c:v>
                </c:pt>
                <c:pt idx="14">
                  <c:v>0.8666666666666667</c:v>
                </c:pt>
                <c:pt idx="15">
                  <c:v>0.8666666666666667</c:v>
                </c:pt>
                <c:pt idx="16">
                  <c:v>0.8666666666666667</c:v>
                </c:pt>
                <c:pt idx="17">
                  <c:v>0.8666666666666667</c:v>
                </c:pt>
                <c:pt idx="18">
                  <c:v>0.8666666666666667</c:v>
                </c:pt>
                <c:pt idx="19">
                  <c:v>0.8666666666666667</c:v>
                </c:pt>
                <c:pt idx="20">
                  <c:v>0.8666666666666667</c:v>
                </c:pt>
                <c:pt idx="21">
                  <c:v>0.8666666666666667</c:v>
                </c:pt>
                <c:pt idx="22">
                  <c:v>0.8666666666666667</c:v>
                </c:pt>
                <c:pt idx="23">
                  <c:v>0.8666666666666667</c:v>
                </c:pt>
                <c:pt idx="24">
                  <c:v>0.8666666666666667</c:v>
                </c:pt>
                <c:pt idx="25">
                  <c:v>0.8666666666666667</c:v>
                </c:pt>
                <c:pt idx="26">
                  <c:v>0.8666666666666667</c:v>
                </c:pt>
                <c:pt idx="27">
                  <c:v>0.8666666666666667</c:v>
                </c:pt>
                <c:pt idx="28">
                  <c:v>0.8666666666666667</c:v>
                </c:pt>
                <c:pt idx="29">
                  <c:v>0.8666666666666667</c:v>
                </c:pt>
                <c:pt idx="30">
                  <c:v>0.8666666666666667</c:v>
                </c:pt>
                <c:pt idx="31">
                  <c:v>0.8666666666666667</c:v>
                </c:pt>
                <c:pt idx="32">
                  <c:v>0.8666666666666667</c:v>
                </c:pt>
                <c:pt idx="33">
                  <c:v>0.8666666666666667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0.6</c:v>
                </c:pt>
                <c:pt idx="84">
                  <c:v>0.6</c:v>
                </c:pt>
                <c:pt idx="85">
                  <c:v>0.53333333333333333</c:v>
                </c:pt>
                <c:pt idx="86">
                  <c:v>0.46666666666666667</c:v>
                </c:pt>
                <c:pt idx="87">
                  <c:v>0.4</c:v>
                </c:pt>
                <c:pt idx="88">
                  <c:v>0.33333333333333331</c:v>
                </c:pt>
                <c:pt idx="89">
                  <c:v>0.33333333333333331</c:v>
                </c:pt>
                <c:pt idx="90">
                  <c:v>0.33333333333333331</c:v>
                </c:pt>
                <c:pt idx="91">
                  <c:v>0.33333333333333331</c:v>
                </c:pt>
                <c:pt idx="92">
                  <c:v>0.33333333333333331</c:v>
                </c:pt>
                <c:pt idx="93">
                  <c:v>0.26666666666666666</c:v>
                </c:pt>
                <c:pt idx="94">
                  <c:v>0.26666666666666666</c:v>
                </c:pt>
                <c:pt idx="95">
                  <c:v>0.26666666666666666</c:v>
                </c:pt>
                <c:pt idx="96">
                  <c:v>0.26666666666666666</c:v>
                </c:pt>
                <c:pt idx="97">
                  <c:v>0.2</c:v>
                </c:pt>
                <c:pt idx="98">
                  <c:v>0.13333333333333333</c:v>
                </c:pt>
                <c:pt idx="99">
                  <c:v>6.6666666666666666E-2</c:v>
                </c:pt>
                <c:pt idx="100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3-40D1-BBF3-CC94FBA15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57672"/>
        <c:axId val="572760296"/>
      </c:scatterChart>
      <c:valAx>
        <c:axId val="57275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60296"/>
        <c:crosses val="autoZero"/>
        <c:crossBetween val="midCat"/>
      </c:valAx>
      <c:valAx>
        <c:axId val="57276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5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TP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Sheet1!$W$2:$W$102</c:f>
              <c:numCache>
                <c:formatCode>General</c:formatCode>
                <c:ptCount val="101"/>
                <c:pt idx="0">
                  <c:v>1</c:v>
                </c:pt>
                <c:pt idx="1">
                  <c:v>0.95238095238095233</c:v>
                </c:pt>
                <c:pt idx="2">
                  <c:v>0.95238095238095233</c:v>
                </c:pt>
                <c:pt idx="3">
                  <c:v>0.95238095238095233</c:v>
                </c:pt>
                <c:pt idx="4">
                  <c:v>0.95238095238095233</c:v>
                </c:pt>
                <c:pt idx="5">
                  <c:v>0.95238095238095233</c:v>
                </c:pt>
                <c:pt idx="6">
                  <c:v>0.95238095238095233</c:v>
                </c:pt>
                <c:pt idx="7">
                  <c:v>0.95238095238095233</c:v>
                </c:pt>
                <c:pt idx="8">
                  <c:v>0.90476190476190477</c:v>
                </c:pt>
                <c:pt idx="9">
                  <c:v>0.90476190476190477</c:v>
                </c:pt>
                <c:pt idx="10">
                  <c:v>0.90476190476190477</c:v>
                </c:pt>
                <c:pt idx="11">
                  <c:v>0.90476190476190477</c:v>
                </c:pt>
                <c:pt idx="12">
                  <c:v>0.90476190476190477</c:v>
                </c:pt>
                <c:pt idx="13">
                  <c:v>0.90476190476190477</c:v>
                </c:pt>
                <c:pt idx="14">
                  <c:v>0.90476190476190477</c:v>
                </c:pt>
                <c:pt idx="15">
                  <c:v>0.90476190476190477</c:v>
                </c:pt>
                <c:pt idx="16">
                  <c:v>0.90476190476190477</c:v>
                </c:pt>
                <c:pt idx="17">
                  <c:v>0.90476190476190477</c:v>
                </c:pt>
                <c:pt idx="18">
                  <c:v>0.90476190476190477</c:v>
                </c:pt>
                <c:pt idx="19">
                  <c:v>0.90476190476190477</c:v>
                </c:pt>
                <c:pt idx="20">
                  <c:v>0.90476190476190477</c:v>
                </c:pt>
                <c:pt idx="21">
                  <c:v>0.90476190476190477</c:v>
                </c:pt>
                <c:pt idx="22">
                  <c:v>0.90476190476190477</c:v>
                </c:pt>
                <c:pt idx="23">
                  <c:v>0.90476190476190477</c:v>
                </c:pt>
                <c:pt idx="24">
                  <c:v>0.90476190476190477</c:v>
                </c:pt>
                <c:pt idx="25">
                  <c:v>0.90476190476190477</c:v>
                </c:pt>
                <c:pt idx="26">
                  <c:v>0.90476190476190477</c:v>
                </c:pt>
                <c:pt idx="27">
                  <c:v>0.8571428571428571</c:v>
                </c:pt>
                <c:pt idx="28">
                  <c:v>0.8571428571428571</c:v>
                </c:pt>
                <c:pt idx="29">
                  <c:v>0.8571428571428571</c:v>
                </c:pt>
                <c:pt idx="30">
                  <c:v>0.8571428571428571</c:v>
                </c:pt>
                <c:pt idx="31">
                  <c:v>0.8571428571428571</c:v>
                </c:pt>
                <c:pt idx="32">
                  <c:v>0.8571428571428571</c:v>
                </c:pt>
                <c:pt idx="33">
                  <c:v>0.8571428571428571</c:v>
                </c:pt>
                <c:pt idx="34">
                  <c:v>0.8571428571428571</c:v>
                </c:pt>
                <c:pt idx="35">
                  <c:v>0.80952380952380953</c:v>
                </c:pt>
                <c:pt idx="36">
                  <c:v>0.80952380952380953</c:v>
                </c:pt>
                <c:pt idx="37">
                  <c:v>0.7142857142857143</c:v>
                </c:pt>
                <c:pt idx="38">
                  <c:v>0.7142857142857143</c:v>
                </c:pt>
                <c:pt idx="39">
                  <c:v>0.7142857142857143</c:v>
                </c:pt>
                <c:pt idx="40">
                  <c:v>0.66666666666666663</c:v>
                </c:pt>
                <c:pt idx="41">
                  <c:v>0.66666666666666663</c:v>
                </c:pt>
                <c:pt idx="42">
                  <c:v>0.61904761904761907</c:v>
                </c:pt>
                <c:pt idx="43">
                  <c:v>0.52380952380952384</c:v>
                </c:pt>
                <c:pt idx="44">
                  <c:v>0.42857142857142855</c:v>
                </c:pt>
                <c:pt idx="45">
                  <c:v>0.42857142857142855</c:v>
                </c:pt>
                <c:pt idx="46">
                  <c:v>0.42857142857142855</c:v>
                </c:pt>
                <c:pt idx="47">
                  <c:v>0.38095238095238093</c:v>
                </c:pt>
                <c:pt idx="48">
                  <c:v>0.23809523809523808</c:v>
                </c:pt>
                <c:pt idx="49">
                  <c:v>0.14285714285714285</c:v>
                </c:pt>
                <c:pt idx="50">
                  <c:v>0.14285714285714285</c:v>
                </c:pt>
                <c:pt idx="51">
                  <c:v>0.14285714285714285</c:v>
                </c:pt>
                <c:pt idx="52">
                  <c:v>0.14285714285714285</c:v>
                </c:pt>
                <c:pt idx="53">
                  <c:v>0.14285714285714285</c:v>
                </c:pt>
                <c:pt idx="54">
                  <c:v>0.14285714285714285</c:v>
                </c:pt>
                <c:pt idx="55">
                  <c:v>0.14285714285714285</c:v>
                </c:pt>
                <c:pt idx="56">
                  <c:v>0.14285714285714285</c:v>
                </c:pt>
                <c:pt idx="57">
                  <c:v>0.14285714285714285</c:v>
                </c:pt>
                <c:pt idx="58">
                  <c:v>4.7619047619047616E-2</c:v>
                </c:pt>
                <c:pt idx="59">
                  <c:v>4.7619047619047616E-2</c:v>
                </c:pt>
                <c:pt idx="60">
                  <c:v>4.7619047619047616E-2</c:v>
                </c:pt>
                <c:pt idx="61">
                  <c:v>4.7619047619047616E-2</c:v>
                </c:pt>
                <c:pt idx="62">
                  <c:v>4.7619047619047616E-2</c:v>
                </c:pt>
                <c:pt idx="63">
                  <c:v>4.7619047619047616E-2</c:v>
                </c:pt>
                <c:pt idx="64">
                  <c:v>4.7619047619047616E-2</c:v>
                </c:pt>
                <c:pt idx="65">
                  <c:v>4.7619047619047616E-2</c:v>
                </c:pt>
                <c:pt idx="66">
                  <c:v>4.7619047619047616E-2</c:v>
                </c:pt>
                <c:pt idx="67">
                  <c:v>4.7619047619047616E-2</c:v>
                </c:pt>
                <c:pt idx="68">
                  <c:v>4.7619047619047616E-2</c:v>
                </c:pt>
                <c:pt idx="69">
                  <c:v>4.7619047619047616E-2</c:v>
                </c:pt>
                <c:pt idx="70">
                  <c:v>4.7619047619047616E-2</c:v>
                </c:pt>
                <c:pt idx="71">
                  <c:v>4.7619047619047616E-2</c:v>
                </c:pt>
                <c:pt idx="72">
                  <c:v>4.7619047619047616E-2</c:v>
                </c:pt>
                <c:pt idx="73">
                  <c:v>4.7619047619047616E-2</c:v>
                </c:pt>
                <c:pt idx="74">
                  <c:v>4.7619047619047616E-2</c:v>
                </c:pt>
                <c:pt idx="75">
                  <c:v>4.7619047619047616E-2</c:v>
                </c:pt>
                <c:pt idx="76">
                  <c:v>4.7619047619047616E-2</c:v>
                </c:pt>
                <c:pt idx="77">
                  <c:v>4.7619047619047616E-2</c:v>
                </c:pt>
                <c:pt idx="78">
                  <c:v>4.7619047619047616E-2</c:v>
                </c:pt>
                <c:pt idx="79">
                  <c:v>4.7619047619047616E-2</c:v>
                </c:pt>
                <c:pt idx="80">
                  <c:v>4.7619047619047616E-2</c:v>
                </c:pt>
                <c:pt idx="81">
                  <c:v>4.7619047619047616E-2</c:v>
                </c:pt>
                <c:pt idx="82">
                  <c:v>4.7619047619047616E-2</c:v>
                </c:pt>
                <c:pt idx="83">
                  <c:v>4.7619047619047616E-2</c:v>
                </c:pt>
                <c:pt idx="84">
                  <c:v>4.7619047619047616E-2</c:v>
                </c:pt>
                <c:pt idx="85">
                  <c:v>4.7619047619047616E-2</c:v>
                </c:pt>
                <c:pt idx="86">
                  <c:v>4.7619047619047616E-2</c:v>
                </c:pt>
                <c:pt idx="87">
                  <c:v>4.7619047619047616E-2</c:v>
                </c:pt>
                <c:pt idx="88">
                  <c:v>4.7619047619047616E-2</c:v>
                </c:pt>
                <c:pt idx="89">
                  <c:v>4.7619047619047616E-2</c:v>
                </c:pt>
                <c:pt idx="90">
                  <c:v>4.7619047619047616E-2</c:v>
                </c:pt>
                <c:pt idx="91">
                  <c:v>4.7619047619047616E-2</c:v>
                </c:pt>
                <c:pt idx="92">
                  <c:v>4.7619047619047616E-2</c:v>
                </c:pt>
                <c:pt idx="93">
                  <c:v>4.7619047619047616E-2</c:v>
                </c:pt>
                <c:pt idx="94">
                  <c:v>4.7619047619047616E-2</c:v>
                </c:pt>
                <c:pt idx="95">
                  <c:v>4.7619047619047616E-2</c:v>
                </c:pt>
                <c:pt idx="96">
                  <c:v>4.7619047619047616E-2</c:v>
                </c:pt>
                <c:pt idx="97">
                  <c:v>4.7619047619047616E-2</c:v>
                </c:pt>
                <c:pt idx="98">
                  <c:v>4.7619047619047616E-2</c:v>
                </c:pt>
                <c:pt idx="99">
                  <c:v>4.7619047619047616E-2</c:v>
                </c:pt>
                <c:pt idx="100">
                  <c:v>4.7619047619047616E-2</c:v>
                </c:pt>
              </c:numCache>
            </c:numRef>
          </c:xVal>
          <c:yVal>
            <c:numRef>
              <c:f>Sheet1!$X$2:$X$102</c:f>
              <c:numCache>
                <c:formatCode>General</c:formatCode>
                <c:ptCount val="101"/>
                <c:pt idx="0">
                  <c:v>1</c:v>
                </c:pt>
                <c:pt idx="1">
                  <c:v>0.93333333333333335</c:v>
                </c:pt>
                <c:pt idx="2">
                  <c:v>0.93333333333333335</c:v>
                </c:pt>
                <c:pt idx="3">
                  <c:v>0.93333333333333335</c:v>
                </c:pt>
                <c:pt idx="4">
                  <c:v>0.93333333333333335</c:v>
                </c:pt>
                <c:pt idx="5">
                  <c:v>0.93333333333333335</c:v>
                </c:pt>
                <c:pt idx="6">
                  <c:v>0.93333333333333335</c:v>
                </c:pt>
                <c:pt idx="7">
                  <c:v>0.93333333333333335</c:v>
                </c:pt>
                <c:pt idx="8">
                  <c:v>0.93333333333333335</c:v>
                </c:pt>
                <c:pt idx="9">
                  <c:v>0.8666666666666667</c:v>
                </c:pt>
                <c:pt idx="10">
                  <c:v>0.8666666666666667</c:v>
                </c:pt>
                <c:pt idx="11">
                  <c:v>0.8666666666666667</c:v>
                </c:pt>
                <c:pt idx="12">
                  <c:v>0.8666666666666667</c:v>
                </c:pt>
                <c:pt idx="13">
                  <c:v>0.8666666666666667</c:v>
                </c:pt>
                <c:pt idx="14">
                  <c:v>0.8666666666666667</c:v>
                </c:pt>
                <c:pt idx="15">
                  <c:v>0.8666666666666667</c:v>
                </c:pt>
                <c:pt idx="16">
                  <c:v>0.8666666666666667</c:v>
                </c:pt>
                <c:pt idx="17">
                  <c:v>0.8666666666666667</c:v>
                </c:pt>
                <c:pt idx="18">
                  <c:v>0.8666666666666667</c:v>
                </c:pt>
                <c:pt idx="19">
                  <c:v>0.8666666666666667</c:v>
                </c:pt>
                <c:pt idx="20">
                  <c:v>0.8666666666666667</c:v>
                </c:pt>
                <c:pt idx="21">
                  <c:v>0.8666666666666667</c:v>
                </c:pt>
                <c:pt idx="22">
                  <c:v>0.8666666666666667</c:v>
                </c:pt>
                <c:pt idx="23">
                  <c:v>0.8666666666666667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0.73333333333333328</c:v>
                </c:pt>
                <c:pt idx="31">
                  <c:v>0.73333333333333328</c:v>
                </c:pt>
                <c:pt idx="32">
                  <c:v>0.73333333333333328</c:v>
                </c:pt>
                <c:pt idx="33">
                  <c:v>0.66666666666666663</c:v>
                </c:pt>
                <c:pt idx="34">
                  <c:v>0.66666666666666663</c:v>
                </c:pt>
                <c:pt idx="35">
                  <c:v>0.66666666666666663</c:v>
                </c:pt>
                <c:pt idx="36">
                  <c:v>0.66666666666666663</c:v>
                </c:pt>
                <c:pt idx="37">
                  <c:v>0.66666666666666663</c:v>
                </c:pt>
                <c:pt idx="38">
                  <c:v>0.66666666666666663</c:v>
                </c:pt>
                <c:pt idx="39">
                  <c:v>0.6</c:v>
                </c:pt>
                <c:pt idx="40">
                  <c:v>0.53333333333333333</c:v>
                </c:pt>
                <c:pt idx="41">
                  <c:v>0.33333333333333331</c:v>
                </c:pt>
                <c:pt idx="42">
                  <c:v>0.33333333333333331</c:v>
                </c:pt>
                <c:pt idx="43">
                  <c:v>0.33333333333333331</c:v>
                </c:pt>
                <c:pt idx="44">
                  <c:v>0.26666666666666666</c:v>
                </c:pt>
                <c:pt idx="45">
                  <c:v>0.26666666666666666</c:v>
                </c:pt>
                <c:pt idx="46">
                  <c:v>0.2</c:v>
                </c:pt>
                <c:pt idx="47">
                  <c:v>0.13333333333333333</c:v>
                </c:pt>
                <c:pt idx="48">
                  <c:v>0.13333333333333333</c:v>
                </c:pt>
                <c:pt idx="49">
                  <c:v>0.13333333333333333</c:v>
                </c:pt>
                <c:pt idx="50">
                  <c:v>0.13333333333333333</c:v>
                </c:pt>
                <c:pt idx="51">
                  <c:v>0.13333333333333333</c:v>
                </c:pt>
                <c:pt idx="52">
                  <c:v>0.13333333333333333</c:v>
                </c:pt>
                <c:pt idx="53">
                  <c:v>6.6666666666666666E-2</c:v>
                </c:pt>
                <c:pt idx="54">
                  <c:v>6.6666666666666666E-2</c:v>
                </c:pt>
                <c:pt idx="55">
                  <c:v>6.6666666666666666E-2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8C7-977F-420B5C235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1128"/>
        <c:axId val="405471784"/>
      </c:scatterChart>
      <c:valAx>
        <c:axId val="40547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71784"/>
        <c:crosses val="autoZero"/>
        <c:crossBetween val="midCat"/>
      </c:valAx>
      <c:valAx>
        <c:axId val="40547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71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Sheet1!$R$2:$R$102</c:f>
              <c:numCache>
                <c:formatCode>General</c:formatCode>
                <c:ptCount val="101"/>
                <c:pt idx="0">
                  <c:v>1</c:v>
                </c:pt>
                <c:pt idx="1">
                  <c:v>0.90476190476190477</c:v>
                </c:pt>
                <c:pt idx="2">
                  <c:v>0.90476190476190477</c:v>
                </c:pt>
                <c:pt idx="3">
                  <c:v>0.76190476190476186</c:v>
                </c:pt>
                <c:pt idx="4">
                  <c:v>0.5714285714285714</c:v>
                </c:pt>
                <c:pt idx="5">
                  <c:v>0.47619047619047616</c:v>
                </c:pt>
                <c:pt idx="6">
                  <c:v>0.42857142857142855</c:v>
                </c:pt>
                <c:pt idx="7">
                  <c:v>0.42857142857142855</c:v>
                </c:pt>
                <c:pt idx="8">
                  <c:v>0.38095238095238093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0.2857142857142857</c:v>
                </c:pt>
                <c:pt idx="20">
                  <c:v>0.2857142857142857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0.23809523809523808</c:v>
                </c:pt>
                <c:pt idx="24">
                  <c:v>0.23809523809523808</c:v>
                </c:pt>
                <c:pt idx="25">
                  <c:v>0.23809523809523808</c:v>
                </c:pt>
                <c:pt idx="26">
                  <c:v>0.23809523809523808</c:v>
                </c:pt>
                <c:pt idx="27">
                  <c:v>0.23809523809523808</c:v>
                </c:pt>
                <c:pt idx="28">
                  <c:v>0.23809523809523808</c:v>
                </c:pt>
                <c:pt idx="29">
                  <c:v>0.23809523809523808</c:v>
                </c:pt>
                <c:pt idx="30">
                  <c:v>0.23809523809523808</c:v>
                </c:pt>
                <c:pt idx="31">
                  <c:v>0.23809523809523808</c:v>
                </c:pt>
                <c:pt idx="32">
                  <c:v>0.23809523809523808</c:v>
                </c:pt>
                <c:pt idx="33">
                  <c:v>0.23809523809523808</c:v>
                </c:pt>
                <c:pt idx="34">
                  <c:v>0.23809523809523808</c:v>
                </c:pt>
                <c:pt idx="35">
                  <c:v>0.23809523809523808</c:v>
                </c:pt>
                <c:pt idx="36">
                  <c:v>0.23809523809523808</c:v>
                </c:pt>
                <c:pt idx="37">
                  <c:v>0.23809523809523808</c:v>
                </c:pt>
                <c:pt idx="38">
                  <c:v>0.23809523809523808</c:v>
                </c:pt>
                <c:pt idx="39">
                  <c:v>0.23809523809523808</c:v>
                </c:pt>
                <c:pt idx="40">
                  <c:v>0.23809523809523808</c:v>
                </c:pt>
                <c:pt idx="41">
                  <c:v>0.23809523809523808</c:v>
                </c:pt>
                <c:pt idx="42">
                  <c:v>0.23809523809523808</c:v>
                </c:pt>
                <c:pt idx="43">
                  <c:v>0.19047619047619047</c:v>
                </c:pt>
                <c:pt idx="44">
                  <c:v>0.19047619047619047</c:v>
                </c:pt>
                <c:pt idx="45">
                  <c:v>0.19047619047619047</c:v>
                </c:pt>
                <c:pt idx="46">
                  <c:v>0.19047619047619047</c:v>
                </c:pt>
                <c:pt idx="47">
                  <c:v>0.19047619047619047</c:v>
                </c:pt>
                <c:pt idx="48">
                  <c:v>0.19047619047619047</c:v>
                </c:pt>
                <c:pt idx="49">
                  <c:v>0.19047619047619047</c:v>
                </c:pt>
                <c:pt idx="50">
                  <c:v>0.19047619047619047</c:v>
                </c:pt>
                <c:pt idx="51">
                  <c:v>0.19047619047619047</c:v>
                </c:pt>
                <c:pt idx="52">
                  <c:v>0.19047619047619047</c:v>
                </c:pt>
                <c:pt idx="53">
                  <c:v>0.19047619047619047</c:v>
                </c:pt>
                <c:pt idx="54">
                  <c:v>0.19047619047619047</c:v>
                </c:pt>
                <c:pt idx="55">
                  <c:v>0.19047619047619047</c:v>
                </c:pt>
                <c:pt idx="56">
                  <c:v>0.19047619047619047</c:v>
                </c:pt>
                <c:pt idx="57">
                  <c:v>0.19047619047619047</c:v>
                </c:pt>
                <c:pt idx="58">
                  <c:v>0.14285714285714285</c:v>
                </c:pt>
                <c:pt idx="59">
                  <c:v>0.14285714285714285</c:v>
                </c:pt>
                <c:pt idx="60">
                  <c:v>0.14285714285714285</c:v>
                </c:pt>
                <c:pt idx="61">
                  <c:v>0.14285714285714285</c:v>
                </c:pt>
                <c:pt idx="62">
                  <c:v>0.14285714285714285</c:v>
                </c:pt>
                <c:pt idx="63">
                  <c:v>0.14285714285714285</c:v>
                </c:pt>
                <c:pt idx="64">
                  <c:v>0.14285714285714285</c:v>
                </c:pt>
                <c:pt idx="65">
                  <c:v>0.14285714285714285</c:v>
                </c:pt>
                <c:pt idx="66">
                  <c:v>0.14285714285714285</c:v>
                </c:pt>
                <c:pt idx="67">
                  <c:v>0.14285714285714285</c:v>
                </c:pt>
                <c:pt idx="68">
                  <c:v>0.14285714285714285</c:v>
                </c:pt>
                <c:pt idx="69">
                  <c:v>0.14285714285714285</c:v>
                </c:pt>
                <c:pt idx="70">
                  <c:v>0.14285714285714285</c:v>
                </c:pt>
                <c:pt idx="71">
                  <c:v>0.14285714285714285</c:v>
                </c:pt>
                <c:pt idx="72">
                  <c:v>0.14285714285714285</c:v>
                </c:pt>
                <c:pt idx="73">
                  <c:v>0.14285714285714285</c:v>
                </c:pt>
                <c:pt idx="74">
                  <c:v>0.14285714285714285</c:v>
                </c:pt>
                <c:pt idx="75">
                  <c:v>0.14285714285714285</c:v>
                </c:pt>
                <c:pt idx="76">
                  <c:v>0.14285714285714285</c:v>
                </c:pt>
                <c:pt idx="77">
                  <c:v>0.14285714285714285</c:v>
                </c:pt>
                <c:pt idx="78">
                  <c:v>0.14285714285714285</c:v>
                </c:pt>
                <c:pt idx="79">
                  <c:v>0.14285714285714285</c:v>
                </c:pt>
                <c:pt idx="80">
                  <c:v>0.14285714285714285</c:v>
                </c:pt>
                <c:pt idx="81">
                  <c:v>0.14285714285714285</c:v>
                </c:pt>
                <c:pt idx="82">
                  <c:v>0.14285714285714285</c:v>
                </c:pt>
                <c:pt idx="83">
                  <c:v>0.14285714285714285</c:v>
                </c:pt>
                <c:pt idx="84">
                  <c:v>0.14285714285714285</c:v>
                </c:pt>
                <c:pt idx="85">
                  <c:v>0.14285714285714285</c:v>
                </c:pt>
                <c:pt idx="86">
                  <c:v>9.5238095238095233E-2</c:v>
                </c:pt>
                <c:pt idx="87">
                  <c:v>9.5238095238095233E-2</c:v>
                </c:pt>
                <c:pt idx="88">
                  <c:v>9.5238095238095233E-2</c:v>
                </c:pt>
                <c:pt idx="89">
                  <c:v>9.5238095238095233E-2</c:v>
                </c:pt>
                <c:pt idx="90">
                  <c:v>9.5238095238095233E-2</c:v>
                </c:pt>
                <c:pt idx="91">
                  <c:v>9.5238095238095233E-2</c:v>
                </c:pt>
                <c:pt idx="92">
                  <c:v>9.5238095238095233E-2</c:v>
                </c:pt>
                <c:pt idx="93">
                  <c:v>9.5238095238095233E-2</c:v>
                </c:pt>
                <c:pt idx="94">
                  <c:v>9.5238095238095233E-2</c:v>
                </c:pt>
                <c:pt idx="95">
                  <c:v>9.5238095238095233E-2</c:v>
                </c:pt>
                <c:pt idx="96">
                  <c:v>9.5238095238095233E-2</c:v>
                </c:pt>
                <c:pt idx="97">
                  <c:v>9.5238095238095233E-2</c:v>
                </c:pt>
                <c:pt idx="98">
                  <c:v>9.5238095238095233E-2</c:v>
                </c:pt>
                <c:pt idx="99">
                  <c:v>9.5238095238095233E-2</c:v>
                </c:pt>
                <c:pt idx="100">
                  <c:v>0</c:v>
                </c:pt>
              </c:numCache>
            </c:numRef>
          </c:xVal>
          <c:yVal>
            <c:numRef>
              <c:f>Sheet1!$S$2:$S$102</c:f>
              <c:numCache>
                <c:formatCode>General</c:formatCode>
                <c:ptCount val="101"/>
                <c:pt idx="0">
                  <c:v>1</c:v>
                </c:pt>
                <c:pt idx="1">
                  <c:v>0.93333333333333335</c:v>
                </c:pt>
                <c:pt idx="2">
                  <c:v>0.8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</c:v>
                </c:pt>
                <c:pt idx="6">
                  <c:v>0.46666666666666667</c:v>
                </c:pt>
                <c:pt idx="7">
                  <c:v>0.46666666666666667</c:v>
                </c:pt>
                <c:pt idx="8">
                  <c:v>0.4</c:v>
                </c:pt>
                <c:pt idx="9">
                  <c:v>0.33333333333333331</c:v>
                </c:pt>
                <c:pt idx="10">
                  <c:v>0.26666666666666666</c:v>
                </c:pt>
                <c:pt idx="11">
                  <c:v>0.26666666666666666</c:v>
                </c:pt>
                <c:pt idx="12">
                  <c:v>0.26666666666666666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0.13333333333333333</c:v>
                </c:pt>
                <c:pt idx="58">
                  <c:v>0.13333333333333333</c:v>
                </c:pt>
                <c:pt idx="59">
                  <c:v>0.13333333333333333</c:v>
                </c:pt>
                <c:pt idx="60">
                  <c:v>0.13333333333333333</c:v>
                </c:pt>
                <c:pt idx="61">
                  <c:v>0.13333333333333333</c:v>
                </c:pt>
                <c:pt idx="62">
                  <c:v>0.13333333333333333</c:v>
                </c:pt>
                <c:pt idx="63">
                  <c:v>0.13333333333333333</c:v>
                </c:pt>
                <c:pt idx="64">
                  <c:v>0.13333333333333333</c:v>
                </c:pt>
                <c:pt idx="65">
                  <c:v>0.13333333333333333</c:v>
                </c:pt>
                <c:pt idx="66">
                  <c:v>0.13333333333333333</c:v>
                </c:pt>
                <c:pt idx="67">
                  <c:v>0.13333333333333333</c:v>
                </c:pt>
                <c:pt idx="68">
                  <c:v>0.13333333333333333</c:v>
                </c:pt>
                <c:pt idx="69">
                  <c:v>0.13333333333333333</c:v>
                </c:pt>
                <c:pt idx="70">
                  <c:v>0.13333333333333333</c:v>
                </c:pt>
                <c:pt idx="71">
                  <c:v>0.13333333333333333</c:v>
                </c:pt>
                <c:pt idx="72">
                  <c:v>0.13333333333333333</c:v>
                </c:pt>
                <c:pt idx="73">
                  <c:v>0.13333333333333333</c:v>
                </c:pt>
                <c:pt idx="74">
                  <c:v>0.13333333333333333</c:v>
                </c:pt>
                <c:pt idx="75">
                  <c:v>0.13333333333333333</c:v>
                </c:pt>
                <c:pt idx="76">
                  <c:v>0.13333333333333333</c:v>
                </c:pt>
                <c:pt idx="77">
                  <c:v>0.13333333333333333</c:v>
                </c:pt>
                <c:pt idx="78">
                  <c:v>0.13333333333333333</c:v>
                </c:pt>
                <c:pt idx="79">
                  <c:v>0.13333333333333333</c:v>
                </c:pt>
                <c:pt idx="80">
                  <c:v>0.13333333333333333</c:v>
                </c:pt>
                <c:pt idx="81">
                  <c:v>0.13333333333333333</c:v>
                </c:pt>
                <c:pt idx="82">
                  <c:v>0.13333333333333333</c:v>
                </c:pt>
                <c:pt idx="83">
                  <c:v>0.13333333333333333</c:v>
                </c:pt>
                <c:pt idx="84">
                  <c:v>0.13333333333333333</c:v>
                </c:pt>
                <c:pt idx="85">
                  <c:v>0.13333333333333333</c:v>
                </c:pt>
                <c:pt idx="86">
                  <c:v>0.13333333333333333</c:v>
                </c:pt>
                <c:pt idx="87">
                  <c:v>0.13333333333333333</c:v>
                </c:pt>
                <c:pt idx="88">
                  <c:v>0.13333333333333333</c:v>
                </c:pt>
                <c:pt idx="89">
                  <c:v>0.13333333333333333</c:v>
                </c:pt>
                <c:pt idx="90">
                  <c:v>0.13333333333333333</c:v>
                </c:pt>
                <c:pt idx="91">
                  <c:v>0.13333333333333333</c:v>
                </c:pt>
                <c:pt idx="92">
                  <c:v>0.13333333333333333</c:v>
                </c:pt>
                <c:pt idx="93">
                  <c:v>0.13333333333333333</c:v>
                </c:pt>
                <c:pt idx="94">
                  <c:v>0.13333333333333333</c:v>
                </c:pt>
                <c:pt idx="95">
                  <c:v>0.13333333333333333</c:v>
                </c:pt>
                <c:pt idx="96">
                  <c:v>0.13333333333333333</c:v>
                </c:pt>
                <c:pt idx="97">
                  <c:v>6.6666666666666666E-2</c:v>
                </c:pt>
                <c:pt idx="98">
                  <c:v>6.6666666666666666E-2</c:v>
                </c:pt>
                <c:pt idx="99">
                  <c:v>6.6666666666666666E-2</c:v>
                </c:pt>
                <c:pt idx="100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5-4F33-A759-3913805F0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49680"/>
        <c:axId val="503851648"/>
      </c:scatterChart>
      <c:valAx>
        <c:axId val="50384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51648"/>
        <c:crosses val="autoZero"/>
        <c:crossBetween val="midCat"/>
      </c:valAx>
      <c:valAx>
        <c:axId val="5038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4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Sheet1!$AW$1</c:f>
              <c:strCache>
                <c:ptCount val="1"/>
                <c:pt idx="0">
                  <c:v>TP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Sheet1!$AV$2:$AV$102</c:f>
              <c:numCache>
                <c:formatCode>General</c:formatCode>
                <c:ptCount val="101"/>
                <c:pt idx="0">
                  <c:v>1</c:v>
                </c:pt>
                <c:pt idx="1">
                  <c:v>9.5238095238095233E-2</c:v>
                </c:pt>
                <c:pt idx="2">
                  <c:v>9.5238095238095233E-2</c:v>
                </c:pt>
                <c:pt idx="3">
                  <c:v>9.5238095238095233E-2</c:v>
                </c:pt>
                <c:pt idx="4">
                  <c:v>9.5238095238095233E-2</c:v>
                </c:pt>
                <c:pt idx="5">
                  <c:v>9.5238095238095233E-2</c:v>
                </c:pt>
                <c:pt idx="6">
                  <c:v>9.5238095238095233E-2</c:v>
                </c:pt>
                <c:pt idx="7">
                  <c:v>9.5238095238095233E-2</c:v>
                </c:pt>
                <c:pt idx="8">
                  <c:v>9.5238095238095233E-2</c:v>
                </c:pt>
                <c:pt idx="9">
                  <c:v>9.5238095238095233E-2</c:v>
                </c:pt>
                <c:pt idx="10">
                  <c:v>9.5238095238095233E-2</c:v>
                </c:pt>
                <c:pt idx="11">
                  <c:v>9.5238095238095233E-2</c:v>
                </c:pt>
                <c:pt idx="12">
                  <c:v>9.5238095238095233E-2</c:v>
                </c:pt>
                <c:pt idx="13">
                  <c:v>9.5238095238095233E-2</c:v>
                </c:pt>
                <c:pt idx="14">
                  <c:v>9.5238095238095233E-2</c:v>
                </c:pt>
                <c:pt idx="15">
                  <c:v>9.5238095238095233E-2</c:v>
                </c:pt>
                <c:pt idx="16">
                  <c:v>9.5238095238095233E-2</c:v>
                </c:pt>
                <c:pt idx="17">
                  <c:v>9.5238095238095233E-2</c:v>
                </c:pt>
                <c:pt idx="18">
                  <c:v>9.5238095238095233E-2</c:v>
                </c:pt>
                <c:pt idx="19">
                  <c:v>9.5238095238095233E-2</c:v>
                </c:pt>
                <c:pt idx="20">
                  <c:v>9.5238095238095233E-2</c:v>
                </c:pt>
                <c:pt idx="21">
                  <c:v>4.7619047619047616E-2</c:v>
                </c:pt>
                <c:pt idx="22">
                  <c:v>4.7619047619047616E-2</c:v>
                </c:pt>
                <c:pt idx="23">
                  <c:v>4.7619047619047616E-2</c:v>
                </c:pt>
                <c:pt idx="24">
                  <c:v>4.7619047619047616E-2</c:v>
                </c:pt>
                <c:pt idx="25">
                  <c:v>4.7619047619047616E-2</c:v>
                </c:pt>
                <c:pt idx="26">
                  <c:v>4.7619047619047616E-2</c:v>
                </c:pt>
                <c:pt idx="27">
                  <c:v>4.7619047619047616E-2</c:v>
                </c:pt>
                <c:pt idx="28">
                  <c:v>4.7619047619047616E-2</c:v>
                </c:pt>
                <c:pt idx="29">
                  <c:v>4.7619047619047616E-2</c:v>
                </c:pt>
                <c:pt idx="30">
                  <c:v>4.7619047619047616E-2</c:v>
                </c:pt>
                <c:pt idx="31">
                  <c:v>4.7619047619047616E-2</c:v>
                </c:pt>
                <c:pt idx="32">
                  <c:v>4.7619047619047616E-2</c:v>
                </c:pt>
                <c:pt idx="33">
                  <c:v>4.7619047619047616E-2</c:v>
                </c:pt>
                <c:pt idx="34">
                  <c:v>4.7619047619047616E-2</c:v>
                </c:pt>
                <c:pt idx="35">
                  <c:v>4.7619047619047616E-2</c:v>
                </c:pt>
                <c:pt idx="36">
                  <c:v>4.7619047619047616E-2</c:v>
                </c:pt>
                <c:pt idx="37">
                  <c:v>4.7619047619047616E-2</c:v>
                </c:pt>
                <c:pt idx="38">
                  <c:v>4.7619047619047616E-2</c:v>
                </c:pt>
                <c:pt idx="39">
                  <c:v>4.7619047619047616E-2</c:v>
                </c:pt>
                <c:pt idx="40">
                  <c:v>4.7619047619047616E-2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Sheet1!$AW$2:$AW$102</c:f>
              <c:numCache>
                <c:formatCode>General</c:formatCode>
                <c:ptCount val="101"/>
                <c:pt idx="0">
                  <c:v>1</c:v>
                </c:pt>
                <c:pt idx="1">
                  <c:v>0.46666666666666667</c:v>
                </c:pt>
                <c:pt idx="2">
                  <c:v>0.46666666666666667</c:v>
                </c:pt>
                <c:pt idx="3">
                  <c:v>0.46666666666666667</c:v>
                </c:pt>
                <c:pt idx="4">
                  <c:v>0.46666666666666667</c:v>
                </c:pt>
                <c:pt idx="5">
                  <c:v>0.46666666666666667</c:v>
                </c:pt>
                <c:pt idx="6">
                  <c:v>0.46666666666666667</c:v>
                </c:pt>
                <c:pt idx="7">
                  <c:v>0.46666666666666667</c:v>
                </c:pt>
                <c:pt idx="8">
                  <c:v>0.46666666666666667</c:v>
                </c:pt>
                <c:pt idx="9">
                  <c:v>0.46666666666666667</c:v>
                </c:pt>
                <c:pt idx="10">
                  <c:v>0.46666666666666667</c:v>
                </c:pt>
                <c:pt idx="11">
                  <c:v>0.46666666666666667</c:v>
                </c:pt>
                <c:pt idx="12">
                  <c:v>0.46666666666666667</c:v>
                </c:pt>
                <c:pt idx="13">
                  <c:v>0.46666666666666667</c:v>
                </c:pt>
                <c:pt idx="14">
                  <c:v>0.46666666666666667</c:v>
                </c:pt>
                <c:pt idx="15">
                  <c:v>0.46666666666666667</c:v>
                </c:pt>
                <c:pt idx="16">
                  <c:v>0.46666666666666667</c:v>
                </c:pt>
                <c:pt idx="17">
                  <c:v>0.46666666666666667</c:v>
                </c:pt>
                <c:pt idx="18">
                  <c:v>0.46666666666666667</c:v>
                </c:pt>
                <c:pt idx="19">
                  <c:v>0.46666666666666667</c:v>
                </c:pt>
                <c:pt idx="20">
                  <c:v>0.46666666666666667</c:v>
                </c:pt>
                <c:pt idx="21">
                  <c:v>0.26666666666666666</c:v>
                </c:pt>
                <c:pt idx="22">
                  <c:v>0.26666666666666666</c:v>
                </c:pt>
                <c:pt idx="23">
                  <c:v>0.26666666666666666</c:v>
                </c:pt>
                <c:pt idx="24">
                  <c:v>0.26666666666666666</c:v>
                </c:pt>
                <c:pt idx="25">
                  <c:v>0.26666666666666666</c:v>
                </c:pt>
                <c:pt idx="26">
                  <c:v>0.26666666666666666</c:v>
                </c:pt>
                <c:pt idx="27">
                  <c:v>0.26666666666666666</c:v>
                </c:pt>
                <c:pt idx="28">
                  <c:v>0.26666666666666666</c:v>
                </c:pt>
                <c:pt idx="29">
                  <c:v>0.26666666666666666</c:v>
                </c:pt>
                <c:pt idx="30">
                  <c:v>0.26666666666666666</c:v>
                </c:pt>
                <c:pt idx="31">
                  <c:v>0.26666666666666666</c:v>
                </c:pt>
                <c:pt idx="32">
                  <c:v>0.26666666666666666</c:v>
                </c:pt>
                <c:pt idx="33">
                  <c:v>0.26666666666666666</c:v>
                </c:pt>
                <c:pt idx="34">
                  <c:v>0.26666666666666666</c:v>
                </c:pt>
                <c:pt idx="35">
                  <c:v>0.26666666666666666</c:v>
                </c:pt>
                <c:pt idx="36">
                  <c:v>0.26666666666666666</c:v>
                </c:pt>
                <c:pt idx="37">
                  <c:v>0.26666666666666666</c:v>
                </c:pt>
                <c:pt idx="38">
                  <c:v>0.26666666666666666</c:v>
                </c:pt>
                <c:pt idx="39">
                  <c:v>0.26666666666666666</c:v>
                </c:pt>
                <c:pt idx="40">
                  <c:v>0.26666666666666666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E-45BE-9C1C-0545AAC38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81248"/>
        <c:axId val="586778952"/>
      </c:scatterChart>
      <c:valAx>
        <c:axId val="58678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78952"/>
        <c:crosses val="autoZero"/>
        <c:crossBetween val="midCat"/>
      </c:valAx>
      <c:valAx>
        <c:axId val="58677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8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148305</xdr:colOff>
      <xdr:row>117</xdr:row>
      <xdr:rowOff>170881</xdr:rowOff>
    </xdr:from>
    <xdr:to>
      <xdr:col>11</xdr:col>
      <xdr:colOff>854918</xdr:colOff>
      <xdr:row>132</xdr:row>
      <xdr:rowOff>170880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14D1AB-C875-4AA5-879A-0DD1FE228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45948</xdr:colOff>
      <xdr:row>102</xdr:row>
      <xdr:rowOff>65224</xdr:rowOff>
    </xdr:from>
    <xdr:to>
      <xdr:col>16</xdr:col>
      <xdr:colOff>343128</xdr:colOff>
      <xdr:row>117</xdr:row>
      <xdr:rowOff>65225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FB400C-B31B-407B-BEE4-2297C4329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39806</xdr:colOff>
      <xdr:row>102</xdr:row>
      <xdr:rowOff>44355</xdr:rowOff>
    </xdr:from>
    <xdr:to>
      <xdr:col>46</xdr:col>
      <xdr:colOff>153537</xdr:colOff>
      <xdr:row>117</xdr:row>
      <xdr:rowOff>58003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776AA2-E483-4E2D-ABAC-8C1402097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22747</xdr:colOff>
      <xdr:row>118</xdr:row>
      <xdr:rowOff>56864</xdr:rowOff>
    </xdr:from>
    <xdr:to>
      <xdr:col>40</xdr:col>
      <xdr:colOff>591403</xdr:colOff>
      <xdr:row>133</xdr:row>
      <xdr:rowOff>70512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8977FA-A2C2-4001-A8BD-F86A6AEA6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204716</xdr:colOff>
      <xdr:row>102</xdr:row>
      <xdr:rowOff>34120</xdr:rowOff>
    </xdr:from>
    <xdr:to>
      <xdr:col>35</xdr:col>
      <xdr:colOff>522595</xdr:colOff>
      <xdr:row>117</xdr:row>
      <xdr:rowOff>34120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D8EFCF8-0030-4754-8A8E-193AC79E5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118</xdr:row>
      <xdr:rowOff>0</xdr:rowOff>
    </xdr:from>
    <xdr:to>
      <xdr:col>31</xdr:col>
      <xdr:colOff>206195</xdr:colOff>
      <xdr:row>133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111F05A-FFE8-4D2E-815C-FA0425332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56866</xdr:colOff>
      <xdr:row>102</xdr:row>
      <xdr:rowOff>45492</xdr:rowOff>
    </xdr:from>
    <xdr:to>
      <xdr:col>26</xdr:col>
      <xdr:colOff>263062</xdr:colOff>
      <xdr:row>117</xdr:row>
      <xdr:rowOff>45492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194D074-7BBC-463B-B702-C0BEB2EFB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118</xdr:row>
      <xdr:rowOff>0</xdr:rowOff>
    </xdr:from>
    <xdr:to>
      <xdr:col>21</xdr:col>
      <xdr:colOff>206196</xdr:colOff>
      <xdr:row>133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699F8F0-A30C-4FB0-8543-F8ED6AC52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39806</xdr:colOff>
      <xdr:row>117</xdr:row>
      <xdr:rowOff>146714</xdr:rowOff>
    </xdr:from>
    <xdr:to>
      <xdr:col>51</xdr:col>
      <xdr:colOff>312762</xdr:colOff>
      <xdr:row>132</xdr:row>
      <xdr:rowOff>160361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008AAEB-9C94-45FC-9E25-5D588F045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D98D-532A-493A-9143-62D1A7ED60E2}">
  <dimension ref="A1:AX333"/>
  <sheetViews>
    <sheetView tabSelected="1" zoomScale="67" workbookViewId="0">
      <selection activeCell="AY110" sqref="AY110"/>
    </sheetView>
  </sheetViews>
  <sheetFormatPr defaultRowHeight="14.4" x14ac:dyDescent="0.3"/>
  <cols>
    <col min="1" max="1" width="20.44140625" bestFit="1" customWidth="1"/>
    <col min="2" max="2" width="15.109375" bestFit="1" customWidth="1"/>
    <col min="3" max="3" width="17.88671875" bestFit="1" customWidth="1"/>
    <col min="4" max="4" width="12" bestFit="1" customWidth="1"/>
    <col min="7" max="7" width="17.88671875" bestFit="1" customWidth="1"/>
    <col min="12" max="12" width="14.88671875" bestFit="1" customWidth="1"/>
    <col min="17" max="17" width="16.21875" bestFit="1" customWidth="1"/>
    <col min="22" max="22" width="16.21875" bestFit="1" customWidth="1"/>
    <col min="27" max="27" width="16.33203125" bestFit="1" customWidth="1"/>
    <col min="32" max="32" width="17.5546875" bestFit="1" customWidth="1"/>
    <col min="37" max="37" width="13.5546875" bestFit="1" customWidth="1"/>
    <col min="42" max="42" width="11.88671875" bestFit="1" customWidth="1"/>
    <col min="43" max="43" width="8.21875" bestFit="1" customWidth="1"/>
  </cols>
  <sheetData>
    <row r="1" spans="1:50" x14ac:dyDescent="0.3">
      <c r="A1" s="4" t="s">
        <v>47</v>
      </c>
      <c r="B1" s="4" t="s">
        <v>48</v>
      </c>
      <c r="C1" s="4" t="s">
        <v>49</v>
      </c>
      <c r="D1" s="4" t="s">
        <v>50</v>
      </c>
      <c r="E1" s="1"/>
      <c r="G1" s="4" t="s">
        <v>2</v>
      </c>
      <c r="H1" s="4" t="s">
        <v>51</v>
      </c>
      <c r="I1" s="4" t="s">
        <v>52</v>
      </c>
      <c r="J1" s="4" t="s">
        <v>53</v>
      </c>
      <c r="L1" s="4" t="s">
        <v>39</v>
      </c>
      <c r="M1" s="4" t="s">
        <v>51</v>
      </c>
      <c r="N1" s="4" t="s">
        <v>52</v>
      </c>
      <c r="O1" s="4" t="s">
        <v>53</v>
      </c>
      <c r="Q1" s="1" t="s">
        <v>40</v>
      </c>
      <c r="R1" s="4" t="s">
        <v>51</v>
      </c>
      <c r="S1" s="4" t="s">
        <v>52</v>
      </c>
      <c r="T1" s="4" t="s">
        <v>53</v>
      </c>
      <c r="V1" s="1" t="s">
        <v>41</v>
      </c>
      <c r="W1" s="4" t="s">
        <v>51</v>
      </c>
      <c r="X1" s="4" t="s">
        <v>52</v>
      </c>
      <c r="Y1" s="4" t="s">
        <v>53</v>
      </c>
      <c r="AA1" s="1" t="s">
        <v>42</v>
      </c>
      <c r="AB1" s="4" t="s">
        <v>51</v>
      </c>
      <c r="AC1" s="4" t="s">
        <v>52</v>
      </c>
      <c r="AD1" s="4" t="s">
        <v>53</v>
      </c>
      <c r="AF1" s="1" t="s">
        <v>43</v>
      </c>
      <c r="AG1" s="4" t="s">
        <v>51</v>
      </c>
      <c r="AH1" s="4" t="s">
        <v>52</v>
      </c>
      <c r="AI1" s="4" t="s">
        <v>53</v>
      </c>
      <c r="AK1" s="1" t="s">
        <v>44</v>
      </c>
      <c r="AL1" s="4" t="s">
        <v>51</v>
      </c>
      <c r="AM1" s="4" t="s">
        <v>52</v>
      </c>
      <c r="AN1" s="4" t="s">
        <v>53</v>
      </c>
      <c r="AP1" s="1" t="s">
        <v>45</v>
      </c>
      <c r="AQ1" s="4" t="s">
        <v>51</v>
      </c>
      <c r="AR1" s="4" t="s">
        <v>52</v>
      </c>
      <c r="AS1" s="4" t="s">
        <v>53</v>
      </c>
      <c r="AU1" s="1" t="s">
        <v>46</v>
      </c>
      <c r="AV1" s="4" t="s">
        <v>51</v>
      </c>
      <c r="AW1" s="4" t="s">
        <v>52</v>
      </c>
      <c r="AX1" s="4" t="s">
        <v>53</v>
      </c>
    </row>
    <row r="2" spans="1:50" x14ac:dyDescent="0.3">
      <c r="A2" s="2" t="s">
        <v>0</v>
      </c>
      <c r="B2" s="1" t="s">
        <v>1</v>
      </c>
      <c r="C2" s="1" t="s">
        <v>2</v>
      </c>
      <c r="D2" s="1">
        <v>10.659574468085101</v>
      </c>
      <c r="E2" s="1">
        <f>IF(EXACT(B2,"Attack"), 0, 1)</f>
        <v>0</v>
      </c>
      <c r="G2">
        <f>MIN(D2:D37)</f>
        <v>9.02013422818791</v>
      </c>
      <c r="H2">
        <f>COUNTIFS($D$2:$D$37,"&gt;="&amp;G2,$E$2:$E$37,"=1")/(COUNTIFS($D$2:$D$37,"&gt;="&amp;G2,$E$2:$E$37,"=1")+COUNTIFS($D$2:$D$37,"&lt;"&amp;G2,$E$2:$E$37,"=1"))</f>
        <v>1</v>
      </c>
      <c r="I2">
        <f>COUNTIFS($D$2:$D$37,"&gt;="&amp;G2,$E$2:$E$37,"=0")/(COUNTIFS($D$2:$D$37,"&gt;="&amp;G2,$E$2:$E$37,"=0")+COUNTIFS($D$2:$D$37,"&lt;"&amp;G2,$E$2:$E$37,"=0"))</f>
        <v>1</v>
      </c>
      <c r="L2">
        <f>MIN(D39:D74)</f>
        <v>83.994033080515905</v>
      </c>
      <c r="M2">
        <f>COUNTIFS($D$39:$D$74,"&gt;="&amp;L2,$E$39:$E$74,"=1")/(COUNTIFS($D$39:$D$74,"&gt;="&amp;L2,$E$39:$E$74,"=1")+COUNTIFS($D$39:$D$74,"&lt;"&amp;L2,$E$39:$E$74,"=1"))</f>
        <v>1</v>
      </c>
      <c r="N2">
        <f>COUNTIFS($D$39:$D$74,"&gt;="&amp;L2,$E$39:$E$74,"=0")/(COUNTIFS($D$39:$D$74,"&gt;="&amp;L2,$E$39:$E$74,"=0")+COUNTIFS($D$39:$D$74,"&lt;"&amp;L2,$E$39:$E$74,"=0"))</f>
        <v>1</v>
      </c>
      <c r="Q2">
        <f>MIN(D76:D111)</f>
        <v>7.3992592592592601</v>
      </c>
      <c r="R2">
        <f>COUNTIFS($D$76:$D$111,"&gt;="&amp;Q2,$E$76:$E$111,"=1")/(COUNTIFS($D$76:$D$111,"&gt;="&amp;Q2,$E$76:$E$111,"=1")+COUNTIFS($D$76:$D$111,"&lt;"&amp;Q2,$E$76:$E$111,"=1"))</f>
        <v>1</v>
      </c>
      <c r="S2">
        <f>COUNTIFS($D$76:$D$111,"&gt;="&amp;Q2,$E$76:$E$111,"=0")/(COUNTIFS($D$76:$D$111,"&gt;="&amp;Q2,$E$76:$E$111,"=0")+COUNTIFS($D$76:$D$111,"&lt;"&amp;Q2,$E$76:$E$111,"=0"))</f>
        <v>1</v>
      </c>
      <c r="V2">
        <f>MIN(D113:D148)</f>
        <v>11.844827586206801</v>
      </c>
      <c r="W2">
        <f>COUNTIFS($D$113:$D$148,"&gt;="&amp;V2,$E$113:$E$148,"=1")/(COUNTIFS($D$113:$D$148,"&gt;="&amp;V2,$E$113:$E$148,"=1")+COUNTIFS($D$113:$D$148,"&lt;"&amp;V2,$E$113:$E$148,"=1"))</f>
        <v>1</v>
      </c>
      <c r="X2">
        <f>COUNTIFS($D$113:$D$148,"&gt;="&amp;V2,$E$113:$E$148,"=0")/(COUNTIFS($D$113:$D$148,"&gt;="&amp;V2,$E$113:$E$148,"=0")+COUNTIFS($D$113:$D$148,"&lt;"&amp;V2,$E$113:$E$148,"=0"))</f>
        <v>1</v>
      </c>
      <c r="AA2">
        <f>MIN(D150:D185)</f>
        <v>32.181944444444397</v>
      </c>
      <c r="AB2">
        <f>COUNTIFS($D$150:$D$185,"&gt;="&amp;AA2,$E$150:$E$185,"=1")/(COUNTIFS($D$150:$D$185,"&gt;="&amp;AA2,$E$150:$E$185,"=1")+COUNTIFS($D$150:$D$185,"&lt;"&amp;AA2,$E$150:$E$185,"=1"))</f>
        <v>1</v>
      </c>
      <c r="AC2">
        <f>COUNTIFS($D$150:$D$185,"&gt;="&amp;AA2,$E$150:$E$185,"=0")/(COUNTIFS($D$150:$D$185,"&gt;="&amp;AA2,$E$150:$E$185,"=0")+COUNTIFS($D$150:$D$185,"&lt;"&amp;AA2,$E$150:$E$185,"=0"))</f>
        <v>1</v>
      </c>
      <c r="AF2">
        <f>MIN(D187:D222)</f>
        <v>5.4342105263157796</v>
      </c>
      <c r="AG2">
        <f>COUNTIFS($D$187:$D$222,"&gt;="&amp;AF2,$E$187:$E$222,"=1")/(COUNTIFS($D$187:$D$222,"&gt;="&amp;AF2,$E$187:$E$222,"=1")+COUNTIFS($D$187:$D$222,"&lt;"&amp;AF2,$E$187:$E$222,"=1"))</f>
        <v>1</v>
      </c>
      <c r="AH2">
        <f>COUNTIFS($D$187:$D$222,"&gt;="&amp;AF2,$E$187:$E$222,"=0")/(COUNTIFS($D$187:$D$222,"&gt;="&amp;AF2,$E$187:$E$222,"=0")+COUNTIFS($D$187:$D$222,"&lt;"&amp;AF2,$E$187:$E$222,"=0"))</f>
        <v>1</v>
      </c>
      <c r="AK2">
        <f>MIN(D224:D259)</f>
        <v>2785.7798751527798</v>
      </c>
      <c r="AL2">
        <f>COUNTIFS($D$224:$D$259,"&gt;="&amp;AK2,$E$224:$E$259,"=1")/(COUNTIFS($D$224:$D$259,"&gt;="&amp;AK2,$E$224:$E$259,"=1")+COUNTIFS($D$224:$D$259,"&lt;"&amp;AK2,$E$224:$E$259,"=1"))</f>
        <v>1</v>
      </c>
      <c r="AM2">
        <f>COUNTIFS($D$224:$D$259,"&gt;="&amp;AK2,$E$224:$E$259,"=0")/(COUNTIFS($D$224:$D$259,"&gt;="&amp;AK2,$E$224:$E$259,"=0")+COUNTIFS($D$224:$D$259,"&lt;"&amp;AK2,$E$224:$E$259,"=0"))</f>
        <v>1</v>
      </c>
      <c r="AP2">
        <f>MIN(D261:D296)</f>
        <v>715.90281889467201</v>
      </c>
      <c r="AQ2">
        <f>COUNTIFS($D$261:$D$296,"&gt;="&amp;AP2,$E$261:$E$296,"=1")/(COUNTIFS($D$261:$D$296,"&gt;="&amp;AP2,$E$261:$E$296,"=1")+COUNTIFS($D$261:$D$296,"&lt;"&amp;AP2,$E$261:$E$296,"=1"))</f>
        <v>1</v>
      </c>
      <c r="AR2">
        <f>COUNTIFS($D$261:$D$296,"&gt;="&amp;AP2,$E$261:$E$296,"=0")/(COUNTIFS($D$261:$D$296,"&gt;="&amp;AP2,$E$261:$E$296,"=0")+COUNTIFS($D$261:$D$296,"&lt;"&amp;AP2,$E$261:$E$296,"=0"))</f>
        <v>1</v>
      </c>
      <c r="AU2">
        <f>MIN(D298:D333)</f>
        <v>4</v>
      </c>
      <c r="AV2">
        <f>COUNTIFS($D$298:$D$333,"&gt;="&amp;AU2,$E$298:$E$333,"=1")/(COUNTIFS($D$298:$D$333,"&gt;="&amp;AU2,$E$298:$E$333,"=1")+COUNTIFS($D$298:$D$333,"&lt;"&amp;AU2,$E$298:$E$333,"=1"))</f>
        <v>1</v>
      </c>
      <c r="AW2">
        <f>COUNTIFS($D$298:$D$333,"&gt;="&amp;AU2,$E$298:$E$333,"=0")/(COUNTIFS($D$298:$D$333,"&gt;="&amp;AU2,$E$298:$E$333,"=0")+COUNTIFS($D$298:$D$333,"&lt;"&amp;AU2,$E$298:$E$333,"=0"))</f>
        <v>1</v>
      </c>
    </row>
    <row r="3" spans="1:50" x14ac:dyDescent="0.3">
      <c r="A3" s="2" t="s">
        <v>3</v>
      </c>
      <c r="B3" s="1" t="s">
        <v>1</v>
      </c>
      <c r="C3" s="1" t="s">
        <v>2</v>
      </c>
      <c r="D3" s="1">
        <v>10.5416666666666</v>
      </c>
      <c r="E3" s="1">
        <f t="shared" ref="E3:E66" si="0">IF(EXACT(B3,"Attack"), 0, 1)</f>
        <v>0</v>
      </c>
      <c r="G3">
        <f>G2+((MAX($D$2:$D$37)-MIN($D$2:$D$37))/100)</f>
        <v>9.0387440747172185</v>
      </c>
      <c r="H3">
        <f t="shared" ref="H3:H66" si="1">COUNTIFS($D$2:$D$37,"&gt;="&amp;G3,$E$2:$E$37,"=1")/(COUNTIFS($D$2:$D$37,"&gt;="&amp;G3,$E$2:$E$37,"=1")+COUNTIFS($D$2:$D$37,"&lt;"&amp;G3,$E$2:$E$37,"=1"))</f>
        <v>0.95238095238095233</v>
      </c>
      <c r="I3">
        <f>COUNTIFS($D$2:$D$37,"&gt;="&amp;G3,$E$2:$E$37,"=0")/(COUNTIFS($D$2:$D$37,"&gt;="&amp;G3,$E$2:$E$37,"=0")+COUNTIFS($D$2:$D$37,"&lt;"&amp;G3,$E$2:$E$37,"=0"))</f>
        <v>0.93333333333333335</v>
      </c>
      <c r="L3">
        <f>L2+((MAX($D$39:$D$74)-MIN($D$39:$D$74))/100)</f>
        <v>84.078272179048952</v>
      </c>
      <c r="M3">
        <f t="shared" ref="M3:M66" si="2">COUNTIFS($D$39:$D$74,"&gt;="&amp;L3,$E$39:$E$74,"=1")/(COUNTIFS($D$39:$D$74,"&gt;="&amp;L3,$E$39:$E$74,"=1")+COUNTIFS($D$39:$D$74,"&lt;"&amp;L3,$E$39:$E$74,"=1"))</f>
        <v>0.95238095238095233</v>
      </c>
      <c r="N3">
        <f t="shared" ref="N3:N66" si="3">COUNTIFS($D$39:$D$74,"&gt;="&amp;L3,$E$39:$E$74,"=0")/(COUNTIFS($D$39:$D$74,"&gt;="&amp;L3,$E$39:$E$74,"=0")+COUNTIFS($D$39:$D$74,"&lt;"&amp;L3,$E$39:$E$74,"=0"))</f>
        <v>1</v>
      </c>
      <c r="Q3">
        <f>Q2+((MAX($D$76:$D$111)-MIN($D$76:$D$111))/100)</f>
        <v>7.8455600000000008</v>
      </c>
      <c r="R3">
        <f>COUNTIFS($D$76:$D$111,"&gt;="&amp;Q3,$E$76:$E$111,"=1")/(COUNTIFS($D$76:$D$111,"&gt;="&amp;Q3,$E$76:$E$111,"=1")+COUNTIFS($D$76:$D$111,"&lt;"&amp;Q3,$E$76:$E$111,"=1"))</f>
        <v>0.90476190476190477</v>
      </c>
      <c r="S3">
        <f>COUNTIFS($D$76:$D$111,"&gt;="&amp;Q3,$E$76:$E$111,"=0")/(COUNTIFS($D$76:$D$111,"&gt;="&amp;Q3,$E$76:$E$111,"=0")+COUNTIFS($D$76:$D$111,"&lt;"&amp;Q3,$E$76:$E$111,"=0"))</f>
        <v>0.93333333333333335</v>
      </c>
      <c r="V3">
        <f>V2+((MAX($D$113:$D$148)-MIN($D$113:$D$148))/100)</f>
        <v>12.052726532566956</v>
      </c>
      <c r="W3">
        <f>COUNTIFS($D$113:$D$148,"&gt;="&amp;V3,$E$113:$E$148,"=1")/(COUNTIFS($D$113:$D$148,"&gt;="&amp;V3,$E$113:$E$148,"=1")+COUNTIFS($D$113:$D$148,"&lt;"&amp;V3,$E$113:$E$148,"=1"))</f>
        <v>0.95238095238095233</v>
      </c>
      <c r="X3">
        <f>COUNTIFS($D$113:$D$148,"&gt;="&amp;V3,$E$113:$E$148,"=0")/(COUNTIFS($D$113:$D$148,"&gt;="&amp;V3,$E$113:$E$148,"=0")+COUNTIFS($D$113:$D$148,"&lt;"&amp;V3,$E$113:$E$148,"=0"))</f>
        <v>0.93333333333333335</v>
      </c>
      <c r="AA3">
        <f>AA2+((MAX($D$150:$D$185)-MIN($D$150:$D$185))/100)</f>
        <v>32.586407894736794</v>
      </c>
      <c r="AB3">
        <f>COUNTIFS($D$150:$D$185,"&gt;="&amp;AA3,$E$150:$E$185,"=1")/(COUNTIFS($D$150:$D$185,"&gt;="&amp;AA3,$E$150:$E$185,"=1")+COUNTIFS($D$150:$D$185,"&lt;"&amp;AA3,$E$150:$E$185,"=1"))</f>
        <v>0.95238095238095233</v>
      </c>
      <c r="AC3">
        <f>COUNTIFS($D$150:$D$185,"&gt;="&amp;AA3,$E$150:$E$185,"=0")/(COUNTIFS($D$150:$D$185,"&gt;="&amp;AA3,$E$150:$E$185,"=0")+COUNTIFS($D$150:$D$185,"&lt;"&amp;AA3,$E$150:$E$185,"=0"))</f>
        <v>1</v>
      </c>
      <c r="AF3">
        <f>AF2+((MAX($D$187:$D$222)-MIN($D$187:$D$222))/100)</f>
        <v>5.4532250644092652</v>
      </c>
      <c r="AG3">
        <f>COUNTIFS($D$187:$D$222,"&gt;="&amp;AF3,$E$187:$E$222,"=1")/(COUNTIFS($D$187:$D$222,"&gt;="&amp;AF3,$E$187:$E$222,"=1")+COUNTIFS($D$187:$D$222,"&lt;"&amp;AF3,$E$187:$E$222,"=1"))</f>
        <v>0.95238095238095233</v>
      </c>
      <c r="AH3">
        <f>COUNTIFS($D$187:$D$222,"&gt;="&amp;AF3,$E$187:$E$222,"=0")/(COUNTIFS($D$187:$D$222,"&gt;="&amp;AF3,$E$187:$E$222,"=0")+COUNTIFS($D$187:$D$222,"&lt;"&amp;AF3,$E$187:$E$222,"=0"))</f>
        <v>1</v>
      </c>
      <c r="AK3">
        <f>AK2+((MAX($D$224:$D$259)-MIN($D$224:$D$259))/100)</f>
        <v>3404.2121923081081</v>
      </c>
      <c r="AL3">
        <f>COUNTIFS($D$224:$D$259,"&gt;="&amp;AK3,$E$224:$E$259,"=1")/(COUNTIFS($D$224:$D$259,"&gt;="&amp;AK3,$E$224:$E$259,"=1")+COUNTIFS($D$224:$D$259,"&lt;"&amp;AK3,$E$224:$E$259,"=1"))</f>
        <v>0.8571428571428571</v>
      </c>
      <c r="AM3">
        <f>COUNTIFS($D$224:$D$259,"&gt;="&amp;AK3,$E$224:$E$259,"=0")/(COUNTIFS($D$224:$D$259,"&gt;="&amp;AK3,$E$224:$E$259,"=0")+COUNTIFS($D$224:$D$259,"&lt;"&amp;AK3,$E$224:$E$259,"=0"))</f>
        <v>1</v>
      </c>
      <c r="AP3">
        <f>AP2+((MAX($D$261:$D$296)-MIN($D$261:$D$296))/1000)</f>
        <v>1082.8902365057384</v>
      </c>
      <c r="AQ3">
        <f>COUNTIFS($D$261:$D$296,"&gt;="&amp;AP3,$E$261:$E$296,"=1")/(COUNTIFS($D$261:$D$296,"&gt;="&amp;AP3,$E$261:$E$296,"=1")+COUNTIFS($D$261:$D$296,"&lt;"&amp;AP3,$E$261:$E$296,"=1"))</f>
        <v>0.80952380952380953</v>
      </c>
      <c r="AR3">
        <f>COUNTIFS($D$261:$D$296,"&gt;="&amp;AP3,$E$261:$E$296,"=0")/(COUNTIFS($D$261:$D$296,"&gt;="&amp;AP3,$E$261:$E$296,"=0")+COUNTIFS($D$261:$D$296,"&lt;"&amp;AP3,$E$261:$E$296,"=0"))</f>
        <v>0.93333333333333335</v>
      </c>
      <c r="AU3">
        <f>AU2+((MAX($D$298:$D$333)-MIN($D$298:$D$333))/100)</f>
        <v>4.05</v>
      </c>
      <c r="AV3">
        <f>COUNTIFS($D$298:$D$333,"&gt;="&amp;AU3,$E$298:$E$333,"=1")/(COUNTIFS($D$298:$D$333,"&gt;="&amp;AU3,$E$298:$E$333,"=1")+COUNTIFS($D$298:$D$333,"&lt;"&amp;AU3,$E$298:$E$333,"=1"))</f>
        <v>9.5238095238095233E-2</v>
      </c>
      <c r="AW3">
        <f>COUNTIFS($D$298:$D$333,"&gt;="&amp;AU3,$E$298:$E$333,"=0")/(COUNTIFS($D$298:$D$333,"&gt;="&amp;AU3,$E$298:$E$333,"=0")+COUNTIFS($D$298:$D$333,"&lt;"&amp;AU3,$E$298:$E$333,"=0"))</f>
        <v>0.46666666666666667</v>
      </c>
    </row>
    <row r="4" spans="1:50" x14ac:dyDescent="0.3">
      <c r="A4" s="2" t="s">
        <v>4</v>
      </c>
      <c r="B4" s="1" t="s">
        <v>1</v>
      </c>
      <c r="C4" s="1" t="s">
        <v>2</v>
      </c>
      <c r="D4" s="1">
        <v>10.8811188811188</v>
      </c>
      <c r="E4" s="1">
        <f t="shared" si="0"/>
        <v>0</v>
      </c>
      <c r="G4">
        <f t="shared" ref="G4:G67" si="4">G3+((MAX($D$2:$D$37)-MIN($D$2:$D$37))/100)</f>
        <v>9.0573539212465271</v>
      </c>
      <c r="H4">
        <f t="shared" si="1"/>
        <v>0.76190476190476186</v>
      </c>
      <c r="I4">
        <f t="shared" ref="I4:I67" si="5">COUNTIFS($D$2:$D$37,"&gt;="&amp;G4,$E$2:$E$37,"=0")/(COUNTIFS($D$2:$D$37,"&gt;="&amp;G4,$E$2:$E$37,"=0")+COUNTIFS($D$2:$D$37,"&lt;"&amp;G4,$E$2:$E$37,"=0"))</f>
        <v>0.93333333333333335</v>
      </c>
      <c r="L4">
        <f t="shared" ref="L4:L67" si="6">L3+((MAX($D$39:$D$74)-MIN($D$39:$D$74))/100)</f>
        <v>84.162511277581999</v>
      </c>
      <c r="M4">
        <f t="shared" si="2"/>
        <v>0.95238095238095233</v>
      </c>
      <c r="N4">
        <f t="shared" si="3"/>
        <v>0.8666666666666667</v>
      </c>
      <c r="Q4">
        <f t="shared" ref="Q4:Q67" si="7">Q3+((MAX($D$76:$D$111)-MIN($D$76:$D$111))/100)</f>
        <v>8.2918607407407414</v>
      </c>
      <c r="R4">
        <f t="shared" ref="R4:R67" si="8">COUNTIFS($D$76:$D$111,"&gt;="&amp;Q4,$E$76:$E$111,"=1")/(COUNTIFS($D$76:$D$111,"&gt;="&amp;Q4,$E$76:$E$111,"=1")+COUNTIFS($D$76:$D$111,"&lt;"&amp;Q4,$E$76:$E$111,"=1"))</f>
        <v>0.90476190476190477</v>
      </c>
      <c r="S4">
        <f t="shared" ref="S4:S67" si="9">COUNTIFS($D$76:$D$111,"&gt;="&amp;Q4,$E$76:$E$111,"=0")/(COUNTIFS($D$76:$D$111,"&gt;="&amp;Q4,$E$76:$E$111,"=0")+COUNTIFS($D$76:$D$111,"&lt;"&amp;Q4,$E$76:$E$111,"=0"))</f>
        <v>0.8</v>
      </c>
      <c r="V4">
        <f t="shared" ref="V4:V67" si="10">V3+((MAX($D$113:$D$148)-MIN($D$113:$D$148))/100)</f>
        <v>12.260625478927111</v>
      </c>
      <c r="W4">
        <f t="shared" ref="W4:W67" si="11">COUNTIFS($D$113:$D$148,"&gt;="&amp;V4,$E$113:$E$148,"=1")/(COUNTIFS($D$113:$D$148,"&gt;="&amp;V4,$E$113:$E$148,"=1")+COUNTIFS($D$113:$D$148,"&lt;"&amp;V4,$E$113:$E$148,"=1"))</f>
        <v>0.95238095238095233</v>
      </c>
      <c r="X4">
        <f t="shared" ref="X4:X67" si="12">COUNTIFS($D$113:$D$148,"&gt;="&amp;V4,$E$113:$E$148,"=0")/(COUNTIFS($D$113:$D$148,"&gt;="&amp;V4,$E$113:$E$148,"=0")+COUNTIFS($D$113:$D$148,"&lt;"&amp;V4,$E$113:$E$148,"=0"))</f>
        <v>0.93333333333333335</v>
      </c>
      <c r="AA4">
        <f t="shared" ref="AA4:AA67" si="13">AA3+((MAX($D$150:$D$185)-MIN($D$150:$D$185))/100)</f>
        <v>32.990871345029191</v>
      </c>
      <c r="AB4">
        <f t="shared" ref="AB4:AB67" si="14">COUNTIFS($D$150:$D$185,"&gt;="&amp;AA4,$E$150:$E$185,"=1")/(COUNTIFS($D$150:$D$185,"&gt;="&amp;AA4,$E$150:$E$185,"=1")+COUNTIFS($D$150:$D$185,"&lt;"&amp;AA4,$E$150:$E$185,"=1"))</f>
        <v>0.95238095238095233</v>
      </c>
      <c r="AC4">
        <f t="shared" ref="AC4:AC67" si="15">COUNTIFS($D$150:$D$185,"&gt;="&amp;AA4,$E$150:$E$185,"=0")/(COUNTIFS($D$150:$D$185,"&gt;="&amp;AA4,$E$150:$E$185,"=0")+COUNTIFS($D$150:$D$185,"&lt;"&amp;AA4,$E$150:$E$185,"=0"))</f>
        <v>1</v>
      </c>
      <c r="AF4">
        <f t="shared" ref="AF4:AF67" si="16">AF3+((MAX($D$187:$D$222)-MIN($D$187:$D$222))/100)</f>
        <v>5.4722396025027509</v>
      </c>
      <c r="AG4">
        <f t="shared" ref="AG4:AG67" si="17">COUNTIFS($D$187:$D$222,"&gt;="&amp;AF4,$E$187:$E$222,"=1")/(COUNTIFS($D$187:$D$222,"&gt;="&amp;AF4,$E$187:$E$222,"=1")+COUNTIFS($D$187:$D$222,"&lt;"&amp;AF4,$E$187:$E$222,"=1"))</f>
        <v>0.95238095238095233</v>
      </c>
      <c r="AH4">
        <f t="shared" ref="AH4:AH67" si="18">COUNTIFS($D$187:$D$222,"&gt;="&amp;AF4,$E$187:$E$222,"=0")/(COUNTIFS($D$187:$D$222,"&gt;="&amp;AF4,$E$187:$E$222,"=0")+COUNTIFS($D$187:$D$222,"&lt;"&amp;AF4,$E$187:$E$222,"=0"))</f>
        <v>1</v>
      </c>
      <c r="AK4">
        <f t="shared" ref="AK4:AK67" si="19">AK3+((MAX($D$224:$D$259)-MIN($D$224:$D$259))/100)</f>
        <v>4022.6445094634364</v>
      </c>
      <c r="AL4">
        <f t="shared" ref="AL4:AL67" si="20">COUNTIFS($D$224:$D$259,"&gt;="&amp;AK4,$E$224:$E$259,"=1")/(COUNTIFS($D$224:$D$259,"&gt;="&amp;AK4,$E$224:$E$259,"=1")+COUNTIFS($D$224:$D$259,"&lt;"&amp;AK4,$E$224:$E$259,"=1"))</f>
        <v>0.8571428571428571</v>
      </c>
      <c r="AM4">
        <f t="shared" ref="AM4:AM67" si="21">COUNTIFS($D$224:$D$259,"&gt;="&amp;AK4,$E$224:$E$259,"=0")/(COUNTIFS($D$224:$D$259,"&gt;="&amp;AK4,$E$224:$E$259,"=0")+COUNTIFS($D$224:$D$259,"&lt;"&amp;AK4,$E$224:$E$259,"=0"))</f>
        <v>1</v>
      </c>
      <c r="AP4">
        <f t="shared" ref="AP4:AP67" si="22">AP3+((MAX($D$261:$D$296)-MIN($D$261:$D$296))/1000)</f>
        <v>1449.8776541168047</v>
      </c>
      <c r="AQ4">
        <f t="shared" ref="AQ4:AQ67" si="23">COUNTIFS($D$261:$D$296,"&gt;="&amp;AP4,$E$261:$E$296,"=1")/(COUNTIFS($D$261:$D$296,"&gt;="&amp;AP4,$E$261:$E$296,"=1")+COUNTIFS($D$261:$D$296,"&lt;"&amp;AP4,$E$261:$E$296,"=1"))</f>
        <v>0.5714285714285714</v>
      </c>
      <c r="AR4">
        <f t="shared" ref="AR4:AR67" si="24">COUNTIFS($D$261:$D$296,"&gt;="&amp;AP4,$E$261:$E$296,"=0")/(COUNTIFS($D$261:$D$296,"&gt;="&amp;AP4,$E$261:$E$296,"=0")+COUNTIFS($D$261:$D$296,"&lt;"&amp;AP4,$E$261:$E$296,"=0"))</f>
        <v>0.93333333333333335</v>
      </c>
      <c r="AU4">
        <f t="shared" ref="AU4:AU67" si="25">AU3+((MAX($D$298:$D$333)-MIN($D$298:$D$333))/100)</f>
        <v>4.0999999999999996</v>
      </c>
      <c r="AV4">
        <f t="shared" ref="AV4:AV67" si="26">COUNTIFS($D$298:$D$333,"&gt;="&amp;AU4,$E$298:$E$333,"=1")/(COUNTIFS($D$298:$D$333,"&gt;="&amp;AU4,$E$298:$E$333,"=1")+COUNTIFS($D$298:$D$333,"&lt;"&amp;AU4,$E$298:$E$333,"=1"))</f>
        <v>9.5238095238095233E-2</v>
      </c>
      <c r="AW4">
        <f t="shared" ref="AW4:AW67" si="27">COUNTIFS($D$298:$D$333,"&gt;="&amp;AU4,$E$298:$E$333,"=0")/(COUNTIFS($D$298:$D$333,"&gt;="&amp;AU4,$E$298:$E$333,"=0")+COUNTIFS($D$298:$D$333,"&lt;"&amp;AU4,$E$298:$E$333,"=0"))</f>
        <v>0.46666666666666667</v>
      </c>
    </row>
    <row r="5" spans="1:50" x14ac:dyDescent="0.3">
      <c r="A5" s="2" t="s">
        <v>5</v>
      </c>
      <c r="B5" s="1" t="s">
        <v>6</v>
      </c>
      <c r="C5" s="1" t="s">
        <v>2</v>
      </c>
      <c r="D5" s="1">
        <v>9.0833333333333304</v>
      </c>
      <c r="E5" s="1">
        <f t="shared" si="0"/>
        <v>1</v>
      </c>
      <c r="G5">
        <f t="shared" si="4"/>
        <v>9.0759637677758356</v>
      </c>
      <c r="H5">
        <f t="shared" si="1"/>
        <v>0.61904761904761907</v>
      </c>
      <c r="I5">
        <f t="shared" si="5"/>
        <v>0.66666666666666663</v>
      </c>
      <c r="L5">
        <f t="shared" si="6"/>
        <v>84.246750376115045</v>
      </c>
      <c r="M5">
        <f t="shared" si="2"/>
        <v>0.95238095238095233</v>
      </c>
      <c r="N5">
        <f t="shared" si="3"/>
        <v>0.8666666666666667</v>
      </c>
      <c r="Q5">
        <f t="shared" si="7"/>
        <v>8.7381614814814821</v>
      </c>
      <c r="R5">
        <f t="shared" si="8"/>
        <v>0.76190476190476186</v>
      </c>
      <c r="S5">
        <f t="shared" si="9"/>
        <v>0.66666666666666663</v>
      </c>
      <c r="V5">
        <f t="shared" si="10"/>
        <v>12.468524425287265</v>
      </c>
      <c r="W5">
        <f t="shared" si="11"/>
        <v>0.95238095238095233</v>
      </c>
      <c r="X5">
        <f t="shared" si="12"/>
        <v>0.93333333333333335</v>
      </c>
      <c r="AA5">
        <f t="shared" si="13"/>
        <v>33.395334795321588</v>
      </c>
      <c r="AB5">
        <f t="shared" si="14"/>
        <v>0.95238095238095233</v>
      </c>
      <c r="AC5">
        <f t="shared" si="15"/>
        <v>1</v>
      </c>
      <c r="AF5">
        <f t="shared" si="16"/>
        <v>5.4912541405962365</v>
      </c>
      <c r="AG5">
        <f t="shared" si="17"/>
        <v>0.95238095238095233</v>
      </c>
      <c r="AH5">
        <f t="shared" si="18"/>
        <v>1</v>
      </c>
      <c r="AK5">
        <f t="shared" si="19"/>
        <v>4641.0768266187642</v>
      </c>
      <c r="AL5">
        <f t="shared" si="20"/>
        <v>0.8571428571428571</v>
      </c>
      <c r="AM5">
        <f t="shared" si="21"/>
        <v>1</v>
      </c>
      <c r="AP5">
        <f t="shared" si="22"/>
        <v>1816.8650717278711</v>
      </c>
      <c r="AQ5">
        <f t="shared" si="23"/>
        <v>0.19047619047619047</v>
      </c>
      <c r="AR5">
        <f t="shared" si="24"/>
        <v>0.93333333333333335</v>
      </c>
      <c r="AU5">
        <f t="shared" si="25"/>
        <v>4.1499999999999995</v>
      </c>
      <c r="AV5">
        <f t="shared" si="26"/>
        <v>9.5238095238095233E-2</v>
      </c>
      <c r="AW5">
        <f t="shared" si="27"/>
        <v>0.46666666666666667</v>
      </c>
    </row>
    <row r="6" spans="1:50" x14ac:dyDescent="0.3">
      <c r="A6" s="2" t="s">
        <v>7</v>
      </c>
      <c r="B6" s="1" t="s">
        <v>6</v>
      </c>
      <c r="C6" s="1" t="s">
        <v>2</v>
      </c>
      <c r="D6" s="1">
        <v>9.1468531468531395</v>
      </c>
      <c r="E6" s="1">
        <f t="shared" si="0"/>
        <v>1</v>
      </c>
      <c r="G6">
        <f t="shared" si="4"/>
        <v>9.0945736143051441</v>
      </c>
      <c r="H6">
        <f t="shared" si="1"/>
        <v>0.33333333333333331</v>
      </c>
      <c r="I6">
        <f t="shared" si="5"/>
        <v>0.53333333333333333</v>
      </c>
      <c r="L6">
        <f t="shared" si="6"/>
        <v>84.330989474648092</v>
      </c>
      <c r="M6">
        <f t="shared" si="2"/>
        <v>0.95238095238095233</v>
      </c>
      <c r="N6">
        <f t="shared" si="3"/>
        <v>0.8666666666666667</v>
      </c>
      <c r="Q6">
        <f t="shared" si="7"/>
        <v>9.1844622222222227</v>
      </c>
      <c r="R6">
        <f t="shared" si="8"/>
        <v>0.5714285714285714</v>
      </c>
      <c r="S6">
        <f t="shared" si="9"/>
        <v>0.66666666666666663</v>
      </c>
      <c r="V6">
        <f t="shared" si="10"/>
        <v>12.67642337164742</v>
      </c>
      <c r="W6">
        <f t="shared" si="11"/>
        <v>0.95238095238095233</v>
      </c>
      <c r="X6">
        <f t="shared" si="12"/>
        <v>0.93333333333333335</v>
      </c>
      <c r="AA6">
        <f t="shared" si="13"/>
        <v>33.799798245613985</v>
      </c>
      <c r="AB6">
        <f t="shared" si="14"/>
        <v>0.90476190476190477</v>
      </c>
      <c r="AC6">
        <f t="shared" si="15"/>
        <v>1</v>
      </c>
      <c r="AF6">
        <f t="shared" si="16"/>
        <v>5.5102686786897221</v>
      </c>
      <c r="AG6">
        <f t="shared" si="17"/>
        <v>0.90476190476190477</v>
      </c>
      <c r="AH6">
        <f t="shared" si="18"/>
        <v>1</v>
      </c>
      <c r="AK6">
        <f t="shared" si="19"/>
        <v>5259.5091437740921</v>
      </c>
      <c r="AL6">
        <f t="shared" si="20"/>
        <v>0.80952380952380953</v>
      </c>
      <c r="AM6">
        <f t="shared" si="21"/>
        <v>1</v>
      </c>
      <c r="AP6">
        <f t="shared" si="22"/>
        <v>2183.8524893389376</v>
      </c>
      <c r="AQ6">
        <f t="shared" si="23"/>
        <v>0.14285714285714285</v>
      </c>
      <c r="AR6">
        <f t="shared" si="24"/>
        <v>0.8</v>
      </c>
      <c r="AU6">
        <f t="shared" si="25"/>
        <v>4.1999999999999993</v>
      </c>
      <c r="AV6">
        <f t="shared" si="26"/>
        <v>9.5238095238095233E-2</v>
      </c>
      <c r="AW6">
        <f t="shared" si="27"/>
        <v>0.46666666666666667</v>
      </c>
    </row>
    <row r="7" spans="1:50" x14ac:dyDescent="0.3">
      <c r="A7" s="2" t="s">
        <v>8</v>
      </c>
      <c r="B7" s="1" t="s">
        <v>6</v>
      </c>
      <c r="C7" s="1" t="s">
        <v>2</v>
      </c>
      <c r="D7" s="1">
        <v>9.0758620689655096</v>
      </c>
      <c r="E7" s="1">
        <f t="shared" si="0"/>
        <v>1</v>
      </c>
      <c r="G7">
        <f t="shared" si="4"/>
        <v>9.1131834608344526</v>
      </c>
      <c r="H7">
        <f t="shared" si="1"/>
        <v>0.23809523809523808</v>
      </c>
      <c r="I7">
        <f t="shared" si="5"/>
        <v>0.53333333333333333</v>
      </c>
      <c r="L7">
        <f t="shared" si="6"/>
        <v>84.415228573181139</v>
      </c>
      <c r="M7">
        <f t="shared" si="2"/>
        <v>0.90476190476190477</v>
      </c>
      <c r="N7">
        <f t="shared" si="3"/>
        <v>0.8666666666666667</v>
      </c>
      <c r="Q7">
        <f t="shared" si="7"/>
        <v>9.6307629629629634</v>
      </c>
      <c r="R7">
        <f t="shared" si="8"/>
        <v>0.47619047619047616</v>
      </c>
      <c r="S7">
        <f t="shared" si="9"/>
        <v>0.6</v>
      </c>
      <c r="V7">
        <f t="shared" si="10"/>
        <v>12.884322318007575</v>
      </c>
      <c r="W7">
        <f t="shared" si="11"/>
        <v>0.95238095238095233</v>
      </c>
      <c r="X7">
        <f t="shared" si="12"/>
        <v>0.93333333333333335</v>
      </c>
      <c r="AA7">
        <f t="shared" si="13"/>
        <v>34.204261695906382</v>
      </c>
      <c r="AB7">
        <f t="shared" si="14"/>
        <v>0.90476190476190477</v>
      </c>
      <c r="AC7">
        <f t="shared" si="15"/>
        <v>0.93333333333333335</v>
      </c>
      <c r="AF7">
        <f t="shared" si="16"/>
        <v>5.5292832167832078</v>
      </c>
      <c r="AG7">
        <f t="shared" si="17"/>
        <v>0.8571428571428571</v>
      </c>
      <c r="AH7">
        <f t="shared" si="18"/>
        <v>1</v>
      </c>
      <c r="AK7">
        <f t="shared" si="19"/>
        <v>5877.9414609294199</v>
      </c>
      <c r="AL7">
        <f t="shared" si="20"/>
        <v>0.7142857142857143</v>
      </c>
      <c r="AM7">
        <f t="shared" si="21"/>
        <v>0.93333333333333335</v>
      </c>
      <c r="AP7">
        <f t="shared" si="22"/>
        <v>2550.8399069500038</v>
      </c>
      <c r="AQ7">
        <f t="shared" si="23"/>
        <v>0.14285714285714285</v>
      </c>
      <c r="AR7">
        <f t="shared" si="24"/>
        <v>0.73333333333333328</v>
      </c>
      <c r="AU7">
        <f t="shared" si="25"/>
        <v>4.2499999999999991</v>
      </c>
      <c r="AV7">
        <f t="shared" si="26"/>
        <v>9.5238095238095233E-2</v>
      </c>
      <c r="AW7">
        <f t="shared" si="27"/>
        <v>0.46666666666666667</v>
      </c>
    </row>
    <row r="8" spans="1:50" x14ac:dyDescent="0.3">
      <c r="A8" s="2" t="s">
        <v>9</v>
      </c>
      <c r="B8" s="1" t="s">
        <v>6</v>
      </c>
      <c r="C8" s="1" t="s">
        <v>2</v>
      </c>
      <c r="D8" s="1">
        <v>9.0476190476190403</v>
      </c>
      <c r="E8" s="1">
        <f t="shared" si="0"/>
        <v>1</v>
      </c>
      <c r="G8">
        <f t="shared" si="4"/>
        <v>9.1317933073637612</v>
      </c>
      <c r="H8">
        <f t="shared" si="1"/>
        <v>0.19047619047619047</v>
      </c>
      <c r="I8">
        <f t="shared" si="5"/>
        <v>0.53333333333333333</v>
      </c>
      <c r="L8">
        <f t="shared" si="6"/>
        <v>84.499467671714186</v>
      </c>
      <c r="M8">
        <f t="shared" si="2"/>
        <v>0.90476190476190477</v>
      </c>
      <c r="N8">
        <f t="shared" si="3"/>
        <v>0.8666666666666667</v>
      </c>
      <c r="Q8">
        <f t="shared" si="7"/>
        <v>10.077063703703704</v>
      </c>
      <c r="R8">
        <f t="shared" si="8"/>
        <v>0.42857142857142855</v>
      </c>
      <c r="S8">
        <f t="shared" si="9"/>
        <v>0.46666666666666667</v>
      </c>
      <c r="V8">
        <f t="shared" si="10"/>
        <v>13.09222126436773</v>
      </c>
      <c r="W8">
        <f t="shared" si="11"/>
        <v>0.95238095238095233</v>
      </c>
      <c r="X8">
        <f t="shared" si="12"/>
        <v>0.93333333333333335</v>
      </c>
      <c r="AA8">
        <f t="shared" si="13"/>
        <v>34.608725146198779</v>
      </c>
      <c r="AB8">
        <f t="shared" si="14"/>
        <v>0.8571428571428571</v>
      </c>
      <c r="AC8">
        <f t="shared" si="15"/>
        <v>0.93333333333333335</v>
      </c>
      <c r="AF8">
        <f t="shared" si="16"/>
        <v>5.5482977548766934</v>
      </c>
      <c r="AG8">
        <f t="shared" si="17"/>
        <v>0.80952380952380953</v>
      </c>
      <c r="AH8">
        <f t="shared" si="18"/>
        <v>1</v>
      </c>
      <c r="AK8">
        <f t="shared" si="19"/>
        <v>6496.3737780847478</v>
      </c>
      <c r="AL8">
        <f t="shared" si="20"/>
        <v>0.7142857142857143</v>
      </c>
      <c r="AM8">
        <f t="shared" si="21"/>
        <v>0.8666666666666667</v>
      </c>
      <c r="AP8">
        <f t="shared" si="22"/>
        <v>2917.8273245610699</v>
      </c>
      <c r="AQ8">
        <f t="shared" si="23"/>
        <v>9.5238095238095233E-2</v>
      </c>
      <c r="AR8">
        <f t="shared" si="24"/>
        <v>0.4</v>
      </c>
      <c r="AU8">
        <f t="shared" si="25"/>
        <v>4.2999999999999989</v>
      </c>
      <c r="AV8">
        <f t="shared" si="26"/>
        <v>9.5238095238095233E-2</v>
      </c>
      <c r="AW8">
        <f t="shared" si="27"/>
        <v>0.46666666666666667</v>
      </c>
    </row>
    <row r="9" spans="1:50" x14ac:dyDescent="0.3">
      <c r="A9" s="2" t="s">
        <v>10</v>
      </c>
      <c r="B9" s="1" t="s">
        <v>6</v>
      </c>
      <c r="C9" s="1" t="s">
        <v>2</v>
      </c>
      <c r="D9" s="1">
        <v>9.0694444444444393</v>
      </c>
      <c r="E9" s="1">
        <f t="shared" si="0"/>
        <v>1</v>
      </c>
      <c r="G9">
        <f t="shared" si="4"/>
        <v>9.1504031538930697</v>
      </c>
      <c r="H9">
        <f t="shared" si="1"/>
        <v>9.5238095238095233E-2</v>
      </c>
      <c r="I9">
        <f t="shared" si="5"/>
        <v>0.46666666666666667</v>
      </c>
      <c r="L9">
        <f t="shared" si="6"/>
        <v>84.583706770247232</v>
      </c>
      <c r="M9">
        <f t="shared" si="2"/>
        <v>0.90476190476190477</v>
      </c>
      <c r="N9">
        <f t="shared" si="3"/>
        <v>0.8666666666666667</v>
      </c>
      <c r="Q9">
        <f t="shared" si="7"/>
        <v>10.523364444444445</v>
      </c>
      <c r="R9">
        <f t="shared" si="8"/>
        <v>0.42857142857142855</v>
      </c>
      <c r="S9">
        <f t="shared" si="9"/>
        <v>0.46666666666666667</v>
      </c>
      <c r="V9">
        <f t="shared" si="10"/>
        <v>13.300120210727885</v>
      </c>
      <c r="W9">
        <f t="shared" si="11"/>
        <v>0.95238095238095233</v>
      </c>
      <c r="X9">
        <f t="shared" si="12"/>
        <v>0.93333333333333335</v>
      </c>
      <c r="AA9">
        <f t="shared" si="13"/>
        <v>35.013188596491176</v>
      </c>
      <c r="AB9">
        <f t="shared" si="14"/>
        <v>0.8571428571428571</v>
      </c>
      <c r="AC9">
        <f t="shared" si="15"/>
        <v>0.8666666666666667</v>
      </c>
      <c r="AF9">
        <f t="shared" si="16"/>
        <v>5.567312292970179</v>
      </c>
      <c r="AG9">
        <f t="shared" si="17"/>
        <v>0.80952380952380953</v>
      </c>
      <c r="AH9">
        <f t="shared" si="18"/>
        <v>1</v>
      </c>
      <c r="AK9">
        <f t="shared" si="19"/>
        <v>7114.8060952400756</v>
      </c>
      <c r="AL9">
        <f t="shared" si="20"/>
        <v>0.7142857142857143</v>
      </c>
      <c r="AM9">
        <f t="shared" si="21"/>
        <v>0.8666666666666667</v>
      </c>
      <c r="AP9">
        <f t="shared" si="22"/>
        <v>3284.814742172136</v>
      </c>
      <c r="AQ9">
        <f t="shared" si="23"/>
        <v>4.7619047619047616E-2</v>
      </c>
      <c r="AR9">
        <f t="shared" si="24"/>
        <v>0.4</v>
      </c>
      <c r="AU9">
        <f t="shared" si="25"/>
        <v>4.3499999999999988</v>
      </c>
      <c r="AV9">
        <f t="shared" si="26"/>
        <v>9.5238095238095233E-2</v>
      </c>
      <c r="AW9">
        <f t="shared" si="27"/>
        <v>0.46666666666666667</v>
      </c>
    </row>
    <row r="10" spans="1:50" x14ac:dyDescent="0.3">
      <c r="A10" s="2" t="s">
        <v>11</v>
      </c>
      <c r="B10" s="1" t="s">
        <v>6</v>
      </c>
      <c r="C10" s="1" t="s">
        <v>2</v>
      </c>
      <c r="D10" s="1">
        <v>9.0533333333333292</v>
      </c>
      <c r="E10" s="1">
        <f t="shared" si="0"/>
        <v>1</v>
      </c>
      <c r="G10">
        <f t="shared" si="4"/>
        <v>9.1690130004223782</v>
      </c>
      <c r="H10">
        <f t="shared" si="1"/>
        <v>9.5238095238095233E-2</v>
      </c>
      <c r="I10">
        <f t="shared" si="5"/>
        <v>0.46666666666666667</v>
      </c>
      <c r="L10">
        <f t="shared" si="6"/>
        <v>84.667945868780279</v>
      </c>
      <c r="M10">
        <f t="shared" si="2"/>
        <v>0.90476190476190477</v>
      </c>
      <c r="N10">
        <f t="shared" si="3"/>
        <v>0.8666666666666667</v>
      </c>
      <c r="Q10">
        <f t="shared" si="7"/>
        <v>10.969665185185185</v>
      </c>
      <c r="R10">
        <f t="shared" si="8"/>
        <v>0.38095238095238093</v>
      </c>
      <c r="S10">
        <f t="shared" si="9"/>
        <v>0.4</v>
      </c>
      <c r="V10">
        <f t="shared" si="10"/>
        <v>13.508019157088039</v>
      </c>
      <c r="W10">
        <f t="shared" si="11"/>
        <v>0.90476190476190477</v>
      </c>
      <c r="X10">
        <f t="shared" si="12"/>
        <v>0.93333333333333335</v>
      </c>
      <c r="AA10">
        <f t="shared" si="13"/>
        <v>35.417652046783573</v>
      </c>
      <c r="AB10">
        <f t="shared" si="14"/>
        <v>0.8571428571428571</v>
      </c>
      <c r="AC10">
        <f t="shared" si="15"/>
        <v>0.8666666666666667</v>
      </c>
      <c r="AF10">
        <f t="shared" si="16"/>
        <v>5.5863268310636647</v>
      </c>
      <c r="AG10">
        <f t="shared" si="17"/>
        <v>0.76190476190476186</v>
      </c>
      <c r="AH10">
        <f t="shared" si="18"/>
        <v>1</v>
      </c>
      <c r="AK10">
        <f t="shared" si="19"/>
        <v>7733.2384123954034</v>
      </c>
      <c r="AL10">
        <f t="shared" si="20"/>
        <v>0.7142857142857143</v>
      </c>
      <c r="AM10">
        <f t="shared" si="21"/>
        <v>0.8</v>
      </c>
      <c r="AP10">
        <f t="shared" si="22"/>
        <v>3651.8021597832021</v>
      </c>
      <c r="AQ10">
        <f t="shared" si="23"/>
        <v>4.7619047619047616E-2</v>
      </c>
      <c r="AR10">
        <f t="shared" si="24"/>
        <v>0.4</v>
      </c>
      <c r="AU10">
        <f t="shared" si="25"/>
        <v>4.3999999999999986</v>
      </c>
      <c r="AV10">
        <f t="shared" si="26"/>
        <v>9.5238095238095233E-2</v>
      </c>
      <c r="AW10">
        <f t="shared" si="27"/>
        <v>0.46666666666666667</v>
      </c>
    </row>
    <row r="11" spans="1:50" x14ac:dyDescent="0.3">
      <c r="A11" s="2" t="s">
        <v>12</v>
      </c>
      <c r="B11" s="1" t="s">
        <v>6</v>
      </c>
      <c r="C11" s="1" t="s">
        <v>2</v>
      </c>
      <c r="D11" s="1">
        <v>9.0805369127516702</v>
      </c>
      <c r="E11" s="1">
        <f t="shared" si="0"/>
        <v>1</v>
      </c>
      <c r="G11">
        <f t="shared" si="4"/>
        <v>9.1876228469516867</v>
      </c>
      <c r="H11">
        <f t="shared" si="1"/>
        <v>4.7619047619047616E-2</v>
      </c>
      <c r="I11">
        <f t="shared" si="5"/>
        <v>0.4</v>
      </c>
      <c r="L11">
        <f t="shared" si="6"/>
        <v>84.752184967313326</v>
      </c>
      <c r="M11">
        <f t="shared" si="2"/>
        <v>0.90476190476190477</v>
      </c>
      <c r="N11">
        <f t="shared" si="3"/>
        <v>0.8666666666666667</v>
      </c>
      <c r="Q11">
        <f t="shared" si="7"/>
        <v>11.415965925925926</v>
      </c>
      <c r="R11">
        <f t="shared" si="8"/>
        <v>0.33333333333333331</v>
      </c>
      <c r="S11">
        <f t="shared" si="9"/>
        <v>0.33333333333333331</v>
      </c>
      <c r="V11">
        <f t="shared" si="10"/>
        <v>13.715918103448194</v>
      </c>
      <c r="W11">
        <f t="shared" si="11"/>
        <v>0.90476190476190477</v>
      </c>
      <c r="X11">
        <f t="shared" si="12"/>
        <v>0.8666666666666667</v>
      </c>
      <c r="AA11">
        <f t="shared" si="13"/>
        <v>35.82211549707597</v>
      </c>
      <c r="AB11">
        <f t="shared" si="14"/>
        <v>0.80952380952380953</v>
      </c>
      <c r="AC11">
        <f t="shared" si="15"/>
        <v>0.8666666666666667</v>
      </c>
      <c r="AF11">
        <f t="shared" si="16"/>
        <v>5.6053413691571503</v>
      </c>
      <c r="AG11">
        <f t="shared" si="17"/>
        <v>0.61904761904761907</v>
      </c>
      <c r="AH11">
        <f t="shared" si="18"/>
        <v>0.93333333333333335</v>
      </c>
      <c r="AK11">
        <f t="shared" si="19"/>
        <v>8351.6707295507313</v>
      </c>
      <c r="AL11">
        <f t="shared" si="20"/>
        <v>0.61904761904761907</v>
      </c>
      <c r="AM11">
        <f t="shared" si="21"/>
        <v>0.8</v>
      </c>
      <c r="AP11">
        <f t="shared" si="22"/>
        <v>4018.7895773942682</v>
      </c>
      <c r="AQ11">
        <f t="shared" si="23"/>
        <v>0</v>
      </c>
      <c r="AR11">
        <f t="shared" si="24"/>
        <v>0.4</v>
      </c>
      <c r="AU11">
        <f t="shared" si="25"/>
        <v>4.4499999999999984</v>
      </c>
      <c r="AV11">
        <f t="shared" si="26"/>
        <v>9.5238095238095233E-2</v>
      </c>
      <c r="AW11">
        <f t="shared" si="27"/>
        <v>0.46666666666666667</v>
      </c>
    </row>
    <row r="12" spans="1:50" x14ac:dyDescent="0.3">
      <c r="A12" s="2" t="s">
        <v>13</v>
      </c>
      <c r="B12" s="1" t="s">
        <v>6</v>
      </c>
      <c r="C12" s="1" t="s">
        <v>2</v>
      </c>
      <c r="D12" s="1">
        <v>9.0469798657718101</v>
      </c>
      <c r="E12" s="1">
        <f t="shared" si="0"/>
        <v>1</v>
      </c>
      <c r="G12">
        <f t="shared" si="4"/>
        <v>9.2062326934809953</v>
      </c>
      <c r="H12">
        <f t="shared" si="1"/>
        <v>0</v>
      </c>
      <c r="I12">
        <f t="shared" si="5"/>
        <v>0.4</v>
      </c>
      <c r="L12">
        <f t="shared" si="6"/>
        <v>84.836424065846373</v>
      </c>
      <c r="M12">
        <f t="shared" si="2"/>
        <v>0.90476190476190477</v>
      </c>
      <c r="N12">
        <f t="shared" si="3"/>
        <v>0.8666666666666667</v>
      </c>
      <c r="Q12">
        <f t="shared" si="7"/>
        <v>11.862266666666667</v>
      </c>
      <c r="R12">
        <f t="shared" si="8"/>
        <v>0.33333333333333331</v>
      </c>
      <c r="S12">
        <f t="shared" si="9"/>
        <v>0.26666666666666666</v>
      </c>
      <c r="V12">
        <f t="shared" si="10"/>
        <v>13.923817049808349</v>
      </c>
      <c r="W12">
        <f t="shared" si="11"/>
        <v>0.90476190476190477</v>
      </c>
      <c r="X12">
        <f t="shared" si="12"/>
        <v>0.8666666666666667</v>
      </c>
      <c r="AA12">
        <f t="shared" si="13"/>
        <v>36.226578947368367</v>
      </c>
      <c r="AB12">
        <f t="shared" si="14"/>
        <v>0.80952380952380953</v>
      </c>
      <c r="AC12">
        <f t="shared" si="15"/>
        <v>0.8666666666666667</v>
      </c>
      <c r="AF12">
        <f t="shared" si="16"/>
        <v>5.6243559072506359</v>
      </c>
      <c r="AG12">
        <f t="shared" si="17"/>
        <v>0.61904761904761907</v>
      </c>
      <c r="AH12">
        <f t="shared" si="18"/>
        <v>0.93333333333333335</v>
      </c>
      <c r="AK12">
        <f t="shared" si="19"/>
        <v>8970.1030467060591</v>
      </c>
      <c r="AL12">
        <f t="shared" si="20"/>
        <v>0.61904761904761907</v>
      </c>
      <c r="AM12">
        <f t="shared" si="21"/>
        <v>0.8</v>
      </c>
      <c r="AP12">
        <f t="shared" si="22"/>
        <v>4385.7769950053344</v>
      </c>
      <c r="AQ12">
        <f t="shared" si="23"/>
        <v>0</v>
      </c>
      <c r="AR12">
        <f t="shared" si="24"/>
        <v>0.4</v>
      </c>
      <c r="AU12">
        <f t="shared" si="25"/>
        <v>4.4999999999999982</v>
      </c>
      <c r="AV12">
        <f t="shared" si="26"/>
        <v>9.5238095238095233E-2</v>
      </c>
      <c r="AW12">
        <f t="shared" si="27"/>
        <v>0.46666666666666667</v>
      </c>
    </row>
    <row r="13" spans="1:50" x14ac:dyDescent="0.3">
      <c r="A13" s="2" t="s">
        <v>14</v>
      </c>
      <c r="B13" s="1" t="s">
        <v>6</v>
      </c>
      <c r="C13" s="1" t="s">
        <v>2</v>
      </c>
      <c r="D13" s="1">
        <v>9.0958904109588996</v>
      </c>
      <c r="E13" s="1">
        <f t="shared" si="0"/>
        <v>1</v>
      </c>
      <c r="G13">
        <f t="shared" si="4"/>
        <v>9.2248425400103038</v>
      </c>
      <c r="H13">
        <f t="shared" si="1"/>
        <v>0</v>
      </c>
      <c r="I13">
        <f t="shared" si="5"/>
        <v>0.4</v>
      </c>
      <c r="L13">
        <f t="shared" si="6"/>
        <v>84.92066316437942</v>
      </c>
      <c r="M13">
        <f t="shared" si="2"/>
        <v>0.90476190476190477</v>
      </c>
      <c r="N13">
        <f t="shared" si="3"/>
        <v>0.8666666666666667</v>
      </c>
      <c r="Q13">
        <f t="shared" si="7"/>
        <v>12.308567407407407</v>
      </c>
      <c r="R13">
        <f t="shared" si="8"/>
        <v>0.33333333333333331</v>
      </c>
      <c r="S13">
        <f t="shared" si="9"/>
        <v>0.26666666666666666</v>
      </c>
      <c r="V13">
        <f t="shared" si="10"/>
        <v>14.131715996168504</v>
      </c>
      <c r="W13">
        <f t="shared" si="11"/>
        <v>0.90476190476190477</v>
      </c>
      <c r="X13">
        <f t="shared" si="12"/>
        <v>0.8666666666666667</v>
      </c>
      <c r="AA13">
        <f t="shared" si="13"/>
        <v>36.631042397660764</v>
      </c>
      <c r="AB13">
        <f t="shared" si="14"/>
        <v>0.80952380952380953</v>
      </c>
      <c r="AC13">
        <f t="shared" si="15"/>
        <v>0.8666666666666667</v>
      </c>
      <c r="AF13">
        <f t="shared" si="16"/>
        <v>5.6433704453441216</v>
      </c>
      <c r="AG13">
        <f t="shared" si="17"/>
        <v>0.5714285714285714</v>
      </c>
      <c r="AH13">
        <f t="shared" si="18"/>
        <v>0.8666666666666667</v>
      </c>
      <c r="AK13">
        <f t="shared" si="19"/>
        <v>9588.5353638613869</v>
      </c>
      <c r="AL13">
        <f t="shared" si="20"/>
        <v>0.5714285714285714</v>
      </c>
      <c r="AM13">
        <f t="shared" si="21"/>
        <v>0.8</v>
      </c>
      <c r="AP13">
        <f t="shared" si="22"/>
        <v>4752.7644126164005</v>
      </c>
      <c r="AQ13">
        <f t="shared" si="23"/>
        <v>0</v>
      </c>
      <c r="AR13">
        <f t="shared" si="24"/>
        <v>0.4</v>
      </c>
      <c r="AU13">
        <f t="shared" si="25"/>
        <v>4.549999999999998</v>
      </c>
      <c r="AV13">
        <f t="shared" si="26"/>
        <v>9.5238095238095233E-2</v>
      </c>
      <c r="AW13">
        <f t="shared" si="27"/>
        <v>0.46666666666666667</v>
      </c>
    </row>
    <row r="14" spans="1:50" x14ac:dyDescent="0.3">
      <c r="A14" s="2" t="s">
        <v>15</v>
      </c>
      <c r="B14" s="1" t="s">
        <v>6</v>
      </c>
      <c r="C14" s="1" t="s">
        <v>2</v>
      </c>
      <c r="D14" s="1">
        <v>9.0333333333333297</v>
      </c>
      <c r="E14" s="1">
        <f t="shared" si="0"/>
        <v>1</v>
      </c>
      <c r="G14">
        <f t="shared" si="4"/>
        <v>9.2434523865396123</v>
      </c>
      <c r="H14">
        <f t="shared" si="1"/>
        <v>0</v>
      </c>
      <c r="I14">
        <f t="shared" si="5"/>
        <v>0.4</v>
      </c>
      <c r="L14">
        <f t="shared" si="6"/>
        <v>85.004902262912466</v>
      </c>
      <c r="M14">
        <f t="shared" si="2"/>
        <v>0.90476190476190477</v>
      </c>
      <c r="N14">
        <f t="shared" si="3"/>
        <v>0.8666666666666667</v>
      </c>
      <c r="Q14">
        <f t="shared" si="7"/>
        <v>12.754868148148148</v>
      </c>
      <c r="R14">
        <f t="shared" si="8"/>
        <v>0.33333333333333331</v>
      </c>
      <c r="S14">
        <f t="shared" si="9"/>
        <v>0.26666666666666666</v>
      </c>
      <c r="V14">
        <f t="shared" si="10"/>
        <v>14.339614942528659</v>
      </c>
      <c r="W14">
        <f t="shared" si="11"/>
        <v>0.90476190476190477</v>
      </c>
      <c r="X14">
        <f t="shared" si="12"/>
        <v>0.8666666666666667</v>
      </c>
      <c r="AA14">
        <f t="shared" si="13"/>
        <v>37.035505847953161</v>
      </c>
      <c r="AB14">
        <f t="shared" si="14"/>
        <v>0.80952380952380953</v>
      </c>
      <c r="AC14">
        <f t="shared" si="15"/>
        <v>0.8666666666666667</v>
      </c>
      <c r="AF14">
        <f t="shared" si="16"/>
        <v>5.6623849834376072</v>
      </c>
      <c r="AG14">
        <f t="shared" si="17"/>
        <v>0.5714285714285714</v>
      </c>
      <c r="AH14">
        <f t="shared" si="18"/>
        <v>0.8666666666666667</v>
      </c>
      <c r="AK14">
        <f t="shared" si="19"/>
        <v>10206.967681016715</v>
      </c>
      <c r="AL14">
        <f t="shared" si="20"/>
        <v>0.5714285714285714</v>
      </c>
      <c r="AM14">
        <f t="shared" si="21"/>
        <v>0.8</v>
      </c>
      <c r="AP14">
        <f t="shared" si="22"/>
        <v>5119.7518302274666</v>
      </c>
      <c r="AQ14">
        <f t="shared" si="23"/>
        <v>0</v>
      </c>
      <c r="AR14">
        <f t="shared" si="24"/>
        <v>0.4</v>
      </c>
      <c r="AU14">
        <f t="shared" si="25"/>
        <v>4.5999999999999979</v>
      </c>
      <c r="AV14">
        <f t="shared" si="26"/>
        <v>9.5238095238095233E-2</v>
      </c>
      <c r="AW14">
        <f t="shared" si="27"/>
        <v>0.46666666666666667</v>
      </c>
    </row>
    <row r="15" spans="1:50" x14ac:dyDescent="0.3">
      <c r="A15" s="2" t="s">
        <v>16</v>
      </c>
      <c r="B15" s="1" t="s">
        <v>6</v>
      </c>
      <c r="C15" s="1" t="s">
        <v>2</v>
      </c>
      <c r="D15" s="1">
        <v>9.1864406779661003</v>
      </c>
      <c r="E15" s="1">
        <f t="shared" si="0"/>
        <v>1</v>
      </c>
      <c r="G15">
        <f t="shared" si="4"/>
        <v>9.2620622330689208</v>
      </c>
      <c r="H15">
        <f t="shared" si="1"/>
        <v>0</v>
      </c>
      <c r="I15">
        <f t="shared" si="5"/>
        <v>0.4</v>
      </c>
      <c r="L15">
        <f t="shared" si="6"/>
        <v>85.089141361445513</v>
      </c>
      <c r="M15">
        <f t="shared" si="2"/>
        <v>0.90476190476190477</v>
      </c>
      <c r="N15">
        <f t="shared" si="3"/>
        <v>0.8666666666666667</v>
      </c>
      <c r="Q15">
        <f t="shared" si="7"/>
        <v>13.201168888888889</v>
      </c>
      <c r="R15">
        <f t="shared" si="8"/>
        <v>0.33333333333333331</v>
      </c>
      <c r="S15">
        <f t="shared" si="9"/>
        <v>0.2</v>
      </c>
      <c r="V15">
        <f t="shared" si="10"/>
        <v>14.547513888888814</v>
      </c>
      <c r="W15">
        <f t="shared" si="11"/>
        <v>0.90476190476190477</v>
      </c>
      <c r="X15">
        <f t="shared" si="12"/>
        <v>0.8666666666666667</v>
      </c>
      <c r="AA15">
        <f t="shared" si="13"/>
        <v>37.439969298245558</v>
      </c>
      <c r="AB15">
        <f t="shared" si="14"/>
        <v>0.80952380952380953</v>
      </c>
      <c r="AC15">
        <f t="shared" si="15"/>
        <v>0.8666666666666667</v>
      </c>
      <c r="AF15">
        <f t="shared" si="16"/>
        <v>5.6813995215310928</v>
      </c>
      <c r="AG15">
        <f t="shared" si="17"/>
        <v>0.47619047619047616</v>
      </c>
      <c r="AH15">
        <f t="shared" si="18"/>
        <v>0.73333333333333328</v>
      </c>
      <c r="AK15">
        <f t="shared" si="19"/>
        <v>10825.399998172043</v>
      </c>
      <c r="AL15">
        <f t="shared" si="20"/>
        <v>0.5714285714285714</v>
      </c>
      <c r="AM15">
        <f t="shared" si="21"/>
        <v>0.8</v>
      </c>
      <c r="AP15">
        <f t="shared" si="22"/>
        <v>5486.7392478385327</v>
      </c>
      <c r="AQ15">
        <f t="shared" si="23"/>
        <v>0</v>
      </c>
      <c r="AR15">
        <f t="shared" si="24"/>
        <v>0.4</v>
      </c>
      <c r="AU15">
        <f t="shared" si="25"/>
        <v>4.6499999999999977</v>
      </c>
      <c r="AV15">
        <f t="shared" si="26"/>
        <v>9.5238095238095233E-2</v>
      </c>
      <c r="AW15">
        <f t="shared" si="27"/>
        <v>0.46666666666666667</v>
      </c>
    </row>
    <row r="16" spans="1:50" x14ac:dyDescent="0.3">
      <c r="A16" s="2" t="s">
        <v>17</v>
      </c>
      <c r="B16" s="1" t="s">
        <v>6</v>
      </c>
      <c r="C16" s="1" t="s">
        <v>2</v>
      </c>
      <c r="D16" s="1">
        <v>9.0833333333333304</v>
      </c>
      <c r="E16" s="1">
        <f t="shared" si="0"/>
        <v>1</v>
      </c>
      <c r="G16">
        <f t="shared" si="4"/>
        <v>9.2806720795982294</v>
      </c>
      <c r="H16">
        <f t="shared" si="1"/>
        <v>0</v>
      </c>
      <c r="I16">
        <f t="shared" si="5"/>
        <v>0.4</v>
      </c>
      <c r="L16">
        <f t="shared" si="6"/>
        <v>85.17338045997856</v>
      </c>
      <c r="M16">
        <f t="shared" si="2"/>
        <v>0.8571428571428571</v>
      </c>
      <c r="N16">
        <f t="shared" si="3"/>
        <v>0.8666666666666667</v>
      </c>
      <c r="Q16">
        <f t="shared" si="7"/>
        <v>13.647469629629629</v>
      </c>
      <c r="R16">
        <f t="shared" si="8"/>
        <v>0.33333333333333331</v>
      </c>
      <c r="S16">
        <f t="shared" si="9"/>
        <v>0.2</v>
      </c>
      <c r="V16">
        <f t="shared" si="10"/>
        <v>14.755412835248968</v>
      </c>
      <c r="W16">
        <f t="shared" si="11"/>
        <v>0.90476190476190477</v>
      </c>
      <c r="X16">
        <f t="shared" si="12"/>
        <v>0.8666666666666667</v>
      </c>
      <c r="AA16">
        <f t="shared" si="13"/>
        <v>37.844432748537955</v>
      </c>
      <c r="AB16">
        <f t="shared" si="14"/>
        <v>0.80952380952380953</v>
      </c>
      <c r="AC16">
        <f t="shared" si="15"/>
        <v>0.8666666666666667</v>
      </c>
      <c r="AF16">
        <f t="shared" si="16"/>
        <v>5.7004140596245785</v>
      </c>
      <c r="AG16">
        <f t="shared" si="17"/>
        <v>0.33333333333333331</v>
      </c>
      <c r="AH16">
        <f t="shared" si="18"/>
        <v>0.66666666666666663</v>
      </c>
      <c r="AK16">
        <f t="shared" si="19"/>
        <v>11443.83231532737</v>
      </c>
      <c r="AL16">
        <f t="shared" si="20"/>
        <v>0.52380952380952384</v>
      </c>
      <c r="AM16">
        <f t="shared" si="21"/>
        <v>0.8</v>
      </c>
      <c r="AP16">
        <f t="shared" si="22"/>
        <v>5853.7266654495988</v>
      </c>
      <c r="AQ16">
        <f t="shared" si="23"/>
        <v>0</v>
      </c>
      <c r="AR16">
        <f t="shared" si="24"/>
        <v>0.4</v>
      </c>
      <c r="AU16">
        <f t="shared" si="25"/>
        <v>4.6999999999999975</v>
      </c>
      <c r="AV16">
        <f t="shared" si="26"/>
        <v>9.5238095238095233E-2</v>
      </c>
      <c r="AW16">
        <f t="shared" si="27"/>
        <v>0.46666666666666667</v>
      </c>
    </row>
    <row r="17" spans="1:49" x14ac:dyDescent="0.3">
      <c r="A17" s="2" t="s">
        <v>18</v>
      </c>
      <c r="B17" s="1" t="s">
        <v>6</v>
      </c>
      <c r="C17" s="1" t="s">
        <v>2</v>
      </c>
      <c r="D17" s="1">
        <v>9.0814814814814806</v>
      </c>
      <c r="E17" s="1">
        <f t="shared" si="0"/>
        <v>1</v>
      </c>
      <c r="G17">
        <f t="shared" si="4"/>
        <v>9.2992819261275379</v>
      </c>
      <c r="H17">
        <f t="shared" si="1"/>
        <v>0</v>
      </c>
      <c r="I17">
        <f t="shared" si="5"/>
        <v>0.4</v>
      </c>
      <c r="L17">
        <f t="shared" si="6"/>
        <v>85.257619558511607</v>
      </c>
      <c r="M17">
        <f t="shared" si="2"/>
        <v>0.8571428571428571</v>
      </c>
      <c r="N17">
        <f t="shared" si="3"/>
        <v>0.8666666666666667</v>
      </c>
      <c r="Q17">
        <f t="shared" si="7"/>
        <v>14.09377037037037</v>
      </c>
      <c r="R17">
        <f t="shared" si="8"/>
        <v>0.33333333333333331</v>
      </c>
      <c r="S17">
        <f t="shared" si="9"/>
        <v>0.2</v>
      </c>
      <c r="V17">
        <f t="shared" si="10"/>
        <v>14.963311781609123</v>
      </c>
      <c r="W17">
        <f t="shared" si="11"/>
        <v>0.90476190476190477</v>
      </c>
      <c r="X17">
        <f t="shared" si="12"/>
        <v>0.8666666666666667</v>
      </c>
      <c r="AA17">
        <f t="shared" si="13"/>
        <v>38.248896198830352</v>
      </c>
      <c r="AB17">
        <f t="shared" si="14"/>
        <v>0.80952380952380953</v>
      </c>
      <c r="AC17">
        <f t="shared" si="15"/>
        <v>0.8666666666666667</v>
      </c>
      <c r="AF17">
        <f t="shared" si="16"/>
        <v>5.7194285977180641</v>
      </c>
      <c r="AG17">
        <f t="shared" si="17"/>
        <v>0.33333333333333331</v>
      </c>
      <c r="AH17">
        <f t="shared" si="18"/>
        <v>0.6</v>
      </c>
      <c r="AK17">
        <f t="shared" si="19"/>
        <v>12062.264632482698</v>
      </c>
      <c r="AL17">
        <f t="shared" si="20"/>
        <v>0.52380952380952384</v>
      </c>
      <c r="AM17">
        <f t="shared" si="21"/>
        <v>0.8</v>
      </c>
      <c r="AP17">
        <f t="shared" si="22"/>
        <v>6220.714083060665</v>
      </c>
      <c r="AQ17">
        <f t="shared" si="23"/>
        <v>0</v>
      </c>
      <c r="AR17">
        <f t="shared" si="24"/>
        <v>0.4</v>
      </c>
      <c r="AU17">
        <f t="shared" si="25"/>
        <v>4.7499999999999973</v>
      </c>
      <c r="AV17">
        <f t="shared" si="26"/>
        <v>9.5238095238095233E-2</v>
      </c>
      <c r="AW17">
        <f t="shared" si="27"/>
        <v>0.46666666666666667</v>
      </c>
    </row>
    <row r="18" spans="1:49" x14ac:dyDescent="0.3">
      <c r="A18" s="2" t="s">
        <v>19</v>
      </c>
      <c r="B18" s="1" t="s">
        <v>6</v>
      </c>
      <c r="C18" s="1" t="s">
        <v>2</v>
      </c>
      <c r="D18" s="1">
        <v>9.0888888888888797</v>
      </c>
      <c r="E18" s="1">
        <f t="shared" si="0"/>
        <v>1</v>
      </c>
      <c r="G18">
        <f t="shared" si="4"/>
        <v>9.3178917726568464</v>
      </c>
      <c r="H18">
        <f t="shared" si="1"/>
        <v>0</v>
      </c>
      <c r="I18">
        <f t="shared" si="5"/>
        <v>0.4</v>
      </c>
      <c r="L18">
        <f t="shared" si="6"/>
        <v>85.341858657044654</v>
      </c>
      <c r="M18">
        <f t="shared" si="2"/>
        <v>0.8571428571428571</v>
      </c>
      <c r="N18">
        <f t="shared" si="3"/>
        <v>0.8666666666666667</v>
      </c>
      <c r="Q18">
        <f t="shared" si="7"/>
        <v>14.540071111111111</v>
      </c>
      <c r="R18">
        <f t="shared" si="8"/>
        <v>0.33333333333333331</v>
      </c>
      <c r="S18">
        <f t="shared" si="9"/>
        <v>0.2</v>
      </c>
      <c r="V18">
        <f t="shared" si="10"/>
        <v>15.171210727969278</v>
      </c>
      <c r="W18">
        <f t="shared" si="11"/>
        <v>0.90476190476190477</v>
      </c>
      <c r="X18">
        <f t="shared" si="12"/>
        <v>0.8666666666666667</v>
      </c>
      <c r="AA18">
        <f t="shared" si="13"/>
        <v>38.653359649122748</v>
      </c>
      <c r="AB18">
        <f t="shared" si="14"/>
        <v>0.80952380952380953</v>
      </c>
      <c r="AC18">
        <f t="shared" si="15"/>
        <v>0.8666666666666667</v>
      </c>
      <c r="AF18">
        <f t="shared" si="16"/>
        <v>5.7384431358115497</v>
      </c>
      <c r="AG18">
        <f t="shared" si="17"/>
        <v>0.33333333333333331</v>
      </c>
      <c r="AH18">
        <f t="shared" si="18"/>
        <v>0.53333333333333333</v>
      </c>
      <c r="AK18">
        <f t="shared" si="19"/>
        <v>12680.696949638026</v>
      </c>
      <c r="AL18">
        <f t="shared" si="20"/>
        <v>0.47619047619047616</v>
      </c>
      <c r="AM18">
        <f t="shared" si="21"/>
        <v>0.8</v>
      </c>
      <c r="AP18">
        <f t="shared" si="22"/>
        <v>6587.7015006717311</v>
      </c>
      <c r="AQ18">
        <f t="shared" si="23"/>
        <v>0</v>
      </c>
      <c r="AR18">
        <f t="shared" si="24"/>
        <v>0.4</v>
      </c>
      <c r="AU18">
        <f t="shared" si="25"/>
        <v>4.7999999999999972</v>
      </c>
      <c r="AV18">
        <f t="shared" si="26"/>
        <v>9.5238095238095233E-2</v>
      </c>
      <c r="AW18">
        <f t="shared" si="27"/>
        <v>0.46666666666666667</v>
      </c>
    </row>
    <row r="19" spans="1:49" x14ac:dyDescent="0.3">
      <c r="A19" s="2" t="s">
        <v>20</v>
      </c>
      <c r="B19" s="1" t="s">
        <v>6</v>
      </c>
      <c r="C19" s="1" t="s">
        <v>2</v>
      </c>
      <c r="D19" s="1">
        <v>9.0514705882352899</v>
      </c>
      <c r="E19" s="1">
        <f t="shared" si="0"/>
        <v>1</v>
      </c>
      <c r="G19">
        <f t="shared" si="4"/>
        <v>9.336501619186155</v>
      </c>
      <c r="H19">
        <f t="shared" si="1"/>
        <v>0</v>
      </c>
      <c r="I19">
        <f t="shared" si="5"/>
        <v>0.4</v>
      </c>
      <c r="L19">
        <f t="shared" si="6"/>
        <v>85.4260977555777</v>
      </c>
      <c r="M19">
        <f t="shared" si="2"/>
        <v>0.8571428571428571</v>
      </c>
      <c r="N19">
        <f t="shared" si="3"/>
        <v>0.8</v>
      </c>
      <c r="Q19">
        <f t="shared" si="7"/>
        <v>14.986371851851851</v>
      </c>
      <c r="R19">
        <f t="shared" si="8"/>
        <v>0.2857142857142857</v>
      </c>
      <c r="S19">
        <f t="shared" si="9"/>
        <v>0.2</v>
      </c>
      <c r="V19">
        <f t="shared" si="10"/>
        <v>15.379109674329433</v>
      </c>
      <c r="W19">
        <f t="shared" si="11"/>
        <v>0.90476190476190477</v>
      </c>
      <c r="X19">
        <f t="shared" si="12"/>
        <v>0.8666666666666667</v>
      </c>
      <c r="AA19">
        <f t="shared" si="13"/>
        <v>39.057823099415145</v>
      </c>
      <c r="AB19">
        <f t="shared" si="14"/>
        <v>0.80952380952380953</v>
      </c>
      <c r="AC19">
        <f t="shared" si="15"/>
        <v>0.8666666666666667</v>
      </c>
      <c r="AF19">
        <f t="shared" si="16"/>
        <v>5.7574576739050354</v>
      </c>
      <c r="AG19">
        <f t="shared" si="17"/>
        <v>0.23809523809523808</v>
      </c>
      <c r="AH19">
        <f t="shared" si="18"/>
        <v>0.53333333333333333</v>
      </c>
      <c r="AK19">
        <f t="shared" si="19"/>
        <v>13299.129266793354</v>
      </c>
      <c r="AL19">
        <f t="shared" si="20"/>
        <v>0.42857142857142855</v>
      </c>
      <c r="AM19">
        <f t="shared" si="21"/>
        <v>0.8</v>
      </c>
      <c r="AP19">
        <f t="shared" si="22"/>
        <v>6954.6889182827972</v>
      </c>
      <c r="AQ19">
        <f t="shared" si="23"/>
        <v>0</v>
      </c>
      <c r="AR19">
        <f t="shared" si="24"/>
        <v>0.4</v>
      </c>
      <c r="AU19">
        <f t="shared" si="25"/>
        <v>4.849999999999997</v>
      </c>
      <c r="AV19">
        <f t="shared" si="26"/>
        <v>9.5238095238095233E-2</v>
      </c>
      <c r="AW19">
        <f t="shared" si="27"/>
        <v>0.46666666666666667</v>
      </c>
    </row>
    <row r="20" spans="1:49" x14ac:dyDescent="0.3">
      <c r="A20" s="2" t="s">
        <v>21</v>
      </c>
      <c r="B20" s="1" t="s">
        <v>6</v>
      </c>
      <c r="C20" s="1" t="s">
        <v>2</v>
      </c>
      <c r="D20" s="1">
        <v>9.1973684210526301</v>
      </c>
      <c r="E20" s="1">
        <f t="shared" si="0"/>
        <v>1</v>
      </c>
      <c r="G20">
        <f t="shared" si="4"/>
        <v>9.3551114657154635</v>
      </c>
      <c r="H20">
        <f t="shared" si="1"/>
        <v>0</v>
      </c>
      <c r="I20">
        <f t="shared" si="5"/>
        <v>0.4</v>
      </c>
      <c r="L20">
        <f t="shared" si="6"/>
        <v>85.510336854110747</v>
      </c>
      <c r="M20">
        <f t="shared" si="2"/>
        <v>0.8571428571428571</v>
      </c>
      <c r="N20">
        <f t="shared" si="3"/>
        <v>0.8</v>
      </c>
      <c r="Q20">
        <f t="shared" si="7"/>
        <v>15.432672592592592</v>
      </c>
      <c r="R20">
        <f t="shared" si="8"/>
        <v>0.2857142857142857</v>
      </c>
      <c r="S20">
        <f t="shared" si="9"/>
        <v>0.2</v>
      </c>
      <c r="V20">
        <f t="shared" si="10"/>
        <v>15.587008620689588</v>
      </c>
      <c r="W20">
        <f t="shared" si="11"/>
        <v>0.90476190476190477</v>
      </c>
      <c r="X20">
        <f t="shared" si="12"/>
        <v>0.8666666666666667</v>
      </c>
      <c r="AA20">
        <f t="shared" si="13"/>
        <v>39.462286549707542</v>
      </c>
      <c r="AB20">
        <f t="shared" si="14"/>
        <v>0.80952380952380953</v>
      </c>
      <c r="AC20">
        <f t="shared" si="15"/>
        <v>0.8666666666666667</v>
      </c>
      <c r="AF20">
        <f t="shared" si="16"/>
        <v>5.776472211998521</v>
      </c>
      <c r="AG20">
        <f t="shared" si="17"/>
        <v>0.19047619047619047</v>
      </c>
      <c r="AH20">
        <f t="shared" si="18"/>
        <v>0.53333333333333333</v>
      </c>
      <c r="AK20">
        <f t="shared" si="19"/>
        <v>13917.561583948682</v>
      </c>
      <c r="AL20">
        <f t="shared" si="20"/>
        <v>0.42857142857142855</v>
      </c>
      <c r="AM20">
        <f t="shared" si="21"/>
        <v>0.8</v>
      </c>
      <c r="AP20">
        <f t="shared" si="22"/>
        <v>7321.6763358938633</v>
      </c>
      <c r="AQ20">
        <f t="shared" si="23"/>
        <v>0</v>
      </c>
      <c r="AR20">
        <f t="shared" si="24"/>
        <v>0.4</v>
      </c>
      <c r="AU20">
        <f t="shared" si="25"/>
        <v>4.8999999999999968</v>
      </c>
      <c r="AV20">
        <f t="shared" si="26"/>
        <v>9.5238095238095233E-2</v>
      </c>
      <c r="AW20">
        <f t="shared" si="27"/>
        <v>0.46666666666666667</v>
      </c>
    </row>
    <row r="21" spans="1:49" x14ac:dyDescent="0.3">
      <c r="A21" s="2" t="s">
        <v>22</v>
      </c>
      <c r="B21" s="1" t="s">
        <v>6</v>
      </c>
      <c r="C21" s="1" t="s">
        <v>2</v>
      </c>
      <c r="D21" s="1">
        <v>9.0794701986754909</v>
      </c>
      <c r="E21" s="1">
        <f t="shared" si="0"/>
        <v>1</v>
      </c>
      <c r="G21">
        <f t="shared" si="4"/>
        <v>9.373721312244772</v>
      </c>
      <c r="H21">
        <f t="shared" si="1"/>
        <v>0</v>
      </c>
      <c r="I21">
        <f t="shared" si="5"/>
        <v>0.4</v>
      </c>
      <c r="L21">
        <f t="shared" si="6"/>
        <v>85.594575952643794</v>
      </c>
      <c r="M21">
        <f t="shared" si="2"/>
        <v>0.80952380952380953</v>
      </c>
      <c r="N21">
        <f t="shared" si="3"/>
        <v>0.8</v>
      </c>
      <c r="Q21">
        <f t="shared" si="7"/>
        <v>15.878973333333333</v>
      </c>
      <c r="R21">
        <f t="shared" si="8"/>
        <v>0.2857142857142857</v>
      </c>
      <c r="S21">
        <f t="shared" si="9"/>
        <v>0.2</v>
      </c>
      <c r="V21">
        <f t="shared" si="10"/>
        <v>15.794907567049743</v>
      </c>
      <c r="W21">
        <f t="shared" si="11"/>
        <v>0.90476190476190477</v>
      </c>
      <c r="X21">
        <f t="shared" si="12"/>
        <v>0.8666666666666667</v>
      </c>
      <c r="AA21">
        <f t="shared" si="13"/>
        <v>39.866749999999939</v>
      </c>
      <c r="AB21">
        <f t="shared" si="14"/>
        <v>0.80952380952380953</v>
      </c>
      <c r="AC21">
        <f t="shared" si="15"/>
        <v>0.8666666666666667</v>
      </c>
      <c r="AF21">
        <f t="shared" si="16"/>
        <v>5.7954867500920066</v>
      </c>
      <c r="AG21">
        <f t="shared" si="17"/>
        <v>0.19047619047619047</v>
      </c>
      <c r="AH21">
        <f t="shared" si="18"/>
        <v>0.46666666666666667</v>
      </c>
      <c r="AK21">
        <f t="shared" si="19"/>
        <v>14535.99390110401</v>
      </c>
      <c r="AL21">
        <f t="shared" si="20"/>
        <v>0.33333333333333331</v>
      </c>
      <c r="AM21">
        <f t="shared" si="21"/>
        <v>0.8</v>
      </c>
      <c r="AP21">
        <f t="shared" si="22"/>
        <v>7688.6637535049294</v>
      </c>
      <c r="AQ21">
        <f t="shared" si="23"/>
        <v>0</v>
      </c>
      <c r="AR21">
        <f t="shared" si="24"/>
        <v>0.4</v>
      </c>
      <c r="AU21">
        <f t="shared" si="25"/>
        <v>4.9499999999999966</v>
      </c>
      <c r="AV21">
        <f t="shared" si="26"/>
        <v>9.5238095238095233E-2</v>
      </c>
      <c r="AW21">
        <f t="shared" si="27"/>
        <v>0.46666666666666667</v>
      </c>
    </row>
    <row r="22" spans="1:49" x14ac:dyDescent="0.3">
      <c r="A22" s="2" t="s">
        <v>23</v>
      </c>
      <c r="B22" s="1" t="s">
        <v>6</v>
      </c>
      <c r="C22" s="1" t="s">
        <v>2</v>
      </c>
      <c r="D22" s="1">
        <v>9.1192052980132399</v>
      </c>
      <c r="E22" s="1">
        <f t="shared" si="0"/>
        <v>1</v>
      </c>
      <c r="G22">
        <f t="shared" si="4"/>
        <v>9.3923311587740805</v>
      </c>
      <c r="H22">
        <f t="shared" si="1"/>
        <v>0</v>
      </c>
      <c r="I22">
        <f t="shared" si="5"/>
        <v>0.4</v>
      </c>
      <c r="L22">
        <f t="shared" si="6"/>
        <v>85.678815051176841</v>
      </c>
      <c r="M22">
        <f t="shared" si="2"/>
        <v>0.80952380952380953</v>
      </c>
      <c r="N22">
        <f t="shared" si="3"/>
        <v>0.8</v>
      </c>
      <c r="Q22">
        <f t="shared" si="7"/>
        <v>16.325274074074073</v>
      </c>
      <c r="R22">
        <f t="shared" si="8"/>
        <v>0.2857142857142857</v>
      </c>
      <c r="S22">
        <f t="shared" si="9"/>
        <v>0.2</v>
      </c>
      <c r="V22">
        <f t="shared" si="10"/>
        <v>16.002806513409897</v>
      </c>
      <c r="W22">
        <f t="shared" si="11"/>
        <v>0.90476190476190477</v>
      </c>
      <c r="X22">
        <f t="shared" si="12"/>
        <v>0.8666666666666667</v>
      </c>
      <c r="AA22">
        <f t="shared" si="13"/>
        <v>40.271213450292336</v>
      </c>
      <c r="AB22">
        <f t="shared" si="14"/>
        <v>0.80952380952380953</v>
      </c>
      <c r="AC22">
        <f t="shared" si="15"/>
        <v>0.8666666666666667</v>
      </c>
      <c r="AF22">
        <f t="shared" si="16"/>
        <v>5.8145012881854923</v>
      </c>
      <c r="AG22">
        <f t="shared" si="17"/>
        <v>0.14285714285714285</v>
      </c>
      <c r="AH22">
        <f t="shared" si="18"/>
        <v>0.4</v>
      </c>
      <c r="AK22">
        <f t="shared" si="19"/>
        <v>15154.426218259337</v>
      </c>
      <c r="AL22">
        <f t="shared" si="20"/>
        <v>0.33333333333333331</v>
      </c>
      <c r="AM22">
        <f t="shared" si="21"/>
        <v>0.8</v>
      </c>
      <c r="AP22">
        <f t="shared" si="22"/>
        <v>8055.6511711159956</v>
      </c>
      <c r="AQ22">
        <f t="shared" si="23"/>
        <v>0</v>
      </c>
      <c r="AR22">
        <f t="shared" si="24"/>
        <v>0.4</v>
      </c>
      <c r="AU22">
        <f t="shared" si="25"/>
        <v>4.9999999999999964</v>
      </c>
      <c r="AV22">
        <f t="shared" si="26"/>
        <v>9.5238095238095233E-2</v>
      </c>
      <c r="AW22">
        <f t="shared" si="27"/>
        <v>0.46666666666666667</v>
      </c>
    </row>
    <row r="23" spans="1:49" x14ac:dyDescent="0.3">
      <c r="A23" s="2" t="s">
        <v>24</v>
      </c>
      <c r="B23" s="1" t="s">
        <v>1</v>
      </c>
      <c r="C23" s="1" t="s">
        <v>2</v>
      </c>
      <c r="D23" s="1">
        <v>9.0855263157894708</v>
      </c>
      <c r="E23" s="1">
        <f t="shared" si="0"/>
        <v>0</v>
      </c>
      <c r="G23">
        <f t="shared" si="4"/>
        <v>9.4109410053033891</v>
      </c>
      <c r="H23">
        <f t="shared" si="1"/>
        <v>0</v>
      </c>
      <c r="I23">
        <f t="shared" si="5"/>
        <v>0.4</v>
      </c>
      <c r="L23">
        <f t="shared" si="6"/>
        <v>85.763054149709887</v>
      </c>
      <c r="M23">
        <f t="shared" si="2"/>
        <v>0.80952380952380953</v>
      </c>
      <c r="N23">
        <f t="shared" si="3"/>
        <v>0.8</v>
      </c>
      <c r="Q23">
        <f t="shared" si="7"/>
        <v>16.771574814814812</v>
      </c>
      <c r="R23">
        <f t="shared" si="8"/>
        <v>0.2857142857142857</v>
      </c>
      <c r="S23">
        <f t="shared" si="9"/>
        <v>0.2</v>
      </c>
      <c r="V23">
        <f t="shared" si="10"/>
        <v>16.21070545977005</v>
      </c>
      <c r="W23">
        <f t="shared" si="11"/>
        <v>0.90476190476190477</v>
      </c>
      <c r="X23">
        <f t="shared" si="12"/>
        <v>0.8666666666666667</v>
      </c>
      <c r="AA23">
        <f t="shared" si="13"/>
        <v>40.675676900584733</v>
      </c>
      <c r="AB23">
        <f t="shared" si="14"/>
        <v>0.80952380952380953</v>
      </c>
      <c r="AC23">
        <f t="shared" si="15"/>
        <v>0.8666666666666667</v>
      </c>
      <c r="AF23">
        <f t="shared" si="16"/>
        <v>5.8335158262789779</v>
      </c>
      <c r="AG23">
        <f t="shared" si="17"/>
        <v>0.14285714285714285</v>
      </c>
      <c r="AH23">
        <f t="shared" si="18"/>
        <v>0.26666666666666666</v>
      </c>
      <c r="AK23">
        <f t="shared" si="19"/>
        <v>15772.858535414665</v>
      </c>
      <c r="AL23">
        <f t="shared" si="20"/>
        <v>0.2857142857142857</v>
      </c>
      <c r="AM23">
        <f t="shared" si="21"/>
        <v>0.8</v>
      </c>
      <c r="AP23">
        <f t="shared" si="22"/>
        <v>8422.6385887270626</v>
      </c>
      <c r="AQ23">
        <f t="shared" si="23"/>
        <v>0</v>
      </c>
      <c r="AR23">
        <f t="shared" si="24"/>
        <v>0.4</v>
      </c>
      <c r="AU23">
        <f t="shared" si="25"/>
        <v>5.0499999999999963</v>
      </c>
      <c r="AV23">
        <f t="shared" si="26"/>
        <v>4.7619047619047616E-2</v>
      </c>
      <c r="AW23">
        <f t="shared" si="27"/>
        <v>0.26666666666666666</v>
      </c>
    </row>
    <row r="24" spans="1:49" x14ac:dyDescent="0.3">
      <c r="A24" s="2" t="s">
        <v>25</v>
      </c>
      <c r="B24" s="1" t="s">
        <v>1</v>
      </c>
      <c r="C24" s="1" t="s">
        <v>2</v>
      </c>
      <c r="D24" s="1">
        <v>9.1764705882352899</v>
      </c>
      <c r="E24" s="1">
        <f t="shared" si="0"/>
        <v>0</v>
      </c>
      <c r="G24">
        <f t="shared" si="4"/>
        <v>9.4295508518326976</v>
      </c>
      <c r="H24">
        <f t="shared" si="1"/>
        <v>0</v>
      </c>
      <c r="I24">
        <f t="shared" si="5"/>
        <v>0.4</v>
      </c>
      <c r="L24">
        <f t="shared" si="6"/>
        <v>85.847293248242934</v>
      </c>
      <c r="M24">
        <f t="shared" si="2"/>
        <v>0.80952380952380953</v>
      </c>
      <c r="N24">
        <f t="shared" si="3"/>
        <v>0.8</v>
      </c>
      <c r="Q24">
        <f t="shared" si="7"/>
        <v>17.217875555555551</v>
      </c>
      <c r="R24">
        <f t="shared" si="8"/>
        <v>0.2857142857142857</v>
      </c>
      <c r="S24">
        <f t="shared" si="9"/>
        <v>0.2</v>
      </c>
      <c r="V24">
        <f t="shared" si="10"/>
        <v>16.418604406130203</v>
      </c>
      <c r="W24">
        <f t="shared" si="11"/>
        <v>0.90476190476190477</v>
      </c>
      <c r="X24">
        <f t="shared" si="12"/>
        <v>0.8666666666666667</v>
      </c>
      <c r="AA24">
        <f t="shared" si="13"/>
        <v>41.08014035087713</v>
      </c>
      <c r="AB24">
        <f t="shared" si="14"/>
        <v>0.80952380952380953</v>
      </c>
      <c r="AC24">
        <f t="shared" si="15"/>
        <v>0.8666666666666667</v>
      </c>
      <c r="AF24">
        <f t="shared" si="16"/>
        <v>5.8525303643724635</v>
      </c>
      <c r="AG24">
        <f t="shared" si="17"/>
        <v>0.14285714285714285</v>
      </c>
      <c r="AH24">
        <f t="shared" si="18"/>
        <v>0.2</v>
      </c>
      <c r="AK24">
        <f t="shared" si="19"/>
        <v>16391.290852569993</v>
      </c>
      <c r="AL24">
        <f t="shared" si="20"/>
        <v>0.2857142857142857</v>
      </c>
      <c r="AM24">
        <f t="shared" si="21"/>
        <v>0.8</v>
      </c>
      <c r="AP24">
        <f t="shared" si="22"/>
        <v>8789.6260063381287</v>
      </c>
      <c r="AQ24">
        <f t="shared" si="23"/>
        <v>0</v>
      </c>
      <c r="AR24">
        <f t="shared" si="24"/>
        <v>0.4</v>
      </c>
      <c r="AU24">
        <f t="shared" si="25"/>
        <v>5.0999999999999961</v>
      </c>
      <c r="AV24">
        <f t="shared" si="26"/>
        <v>4.7619047619047616E-2</v>
      </c>
      <c r="AW24">
        <f t="shared" si="27"/>
        <v>0.26666666666666666</v>
      </c>
    </row>
    <row r="25" spans="1:49" x14ac:dyDescent="0.3">
      <c r="A25" s="2" t="s">
        <v>26</v>
      </c>
      <c r="B25" s="1" t="s">
        <v>1</v>
      </c>
      <c r="C25" s="1" t="s">
        <v>2</v>
      </c>
      <c r="D25" s="1">
        <v>9.0588235294117592</v>
      </c>
      <c r="E25" s="1">
        <f t="shared" si="0"/>
        <v>0</v>
      </c>
      <c r="G25">
        <f t="shared" si="4"/>
        <v>9.4481606983620061</v>
      </c>
      <c r="H25">
        <f t="shared" si="1"/>
        <v>0</v>
      </c>
      <c r="I25">
        <f t="shared" si="5"/>
        <v>0.4</v>
      </c>
      <c r="L25">
        <f t="shared" si="6"/>
        <v>85.931532346775981</v>
      </c>
      <c r="M25">
        <f t="shared" si="2"/>
        <v>0.80952380952380953</v>
      </c>
      <c r="N25">
        <f t="shared" si="3"/>
        <v>0.8</v>
      </c>
      <c r="Q25">
        <f t="shared" si="7"/>
        <v>17.66417629629629</v>
      </c>
      <c r="R25">
        <f t="shared" si="8"/>
        <v>0.23809523809523808</v>
      </c>
      <c r="S25">
        <f t="shared" si="9"/>
        <v>0.2</v>
      </c>
      <c r="V25">
        <f t="shared" si="10"/>
        <v>16.626503352490356</v>
      </c>
      <c r="W25">
        <f t="shared" si="11"/>
        <v>0.90476190476190477</v>
      </c>
      <c r="X25">
        <f t="shared" si="12"/>
        <v>0.8666666666666667</v>
      </c>
      <c r="AA25">
        <f t="shared" si="13"/>
        <v>41.484603801169527</v>
      </c>
      <c r="AB25">
        <f t="shared" si="14"/>
        <v>0.80952380952380953</v>
      </c>
      <c r="AC25">
        <f t="shared" si="15"/>
        <v>0.8666666666666667</v>
      </c>
      <c r="AF25">
        <f t="shared" si="16"/>
        <v>5.8715449024659492</v>
      </c>
      <c r="AG25">
        <f t="shared" si="17"/>
        <v>0.14285714285714285</v>
      </c>
      <c r="AH25">
        <f t="shared" si="18"/>
        <v>0.2</v>
      </c>
      <c r="AK25">
        <f t="shared" si="19"/>
        <v>17009.723169725323</v>
      </c>
      <c r="AL25">
        <f t="shared" si="20"/>
        <v>0.23809523809523808</v>
      </c>
      <c r="AM25">
        <f t="shared" si="21"/>
        <v>0.8</v>
      </c>
      <c r="AP25">
        <f t="shared" si="22"/>
        <v>9156.6134239491948</v>
      </c>
      <c r="AQ25">
        <f t="shared" si="23"/>
        <v>0</v>
      </c>
      <c r="AR25">
        <f t="shared" si="24"/>
        <v>0.4</v>
      </c>
      <c r="AU25">
        <f t="shared" si="25"/>
        <v>5.1499999999999959</v>
      </c>
      <c r="AV25">
        <f t="shared" si="26"/>
        <v>4.7619047619047616E-2</v>
      </c>
      <c r="AW25">
        <f t="shared" si="27"/>
        <v>0.26666666666666666</v>
      </c>
    </row>
    <row r="26" spans="1:49" x14ac:dyDescent="0.3">
      <c r="A26" s="2" t="s">
        <v>27</v>
      </c>
      <c r="B26" s="1" t="s">
        <v>6</v>
      </c>
      <c r="C26" s="1" t="s">
        <v>2</v>
      </c>
      <c r="D26" s="1">
        <v>9.0740740740740709</v>
      </c>
      <c r="E26" s="1">
        <f t="shared" si="0"/>
        <v>1</v>
      </c>
      <c r="G26">
        <f t="shared" si="4"/>
        <v>9.4667705448913146</v>
      </c>
      <c r="H26">
        <f t="shared" si="1"/>
        <v>0</v>
      </c>
      <c r="I26">
        <f t="shared" si="5"/>
        <v>0.4</v>
      </c>
      <c r="L26">
        <f t="shared" si="6"/>
        <v>86.015771445309028</v>
      </c>
      <c r="M26">
        <f t="shared" si="2"/>
        <v>0.76190476190476186</v>
      </c>
      <c r="N26">
        <f t="shared" si="3"/>
        <v>0.8</v>
      </c>
      <c r="Q26">
        <f t="shared" si="7"/>
        <v>18.110477037037029</v>
      </c>
      <c r="R26">
        <f t="shared" si="8"/>
        <v>0.23809523809523808</v>
      </c>
      <c r="S26">
        <f t="shared" si="9"/>
        <v>0.2</v>
      </c>
      <c r="V26">
        <f t="shared" si="10"/>
        <v>16.83440229885051</v>
      </c>
      <c r="W26">
        <f t="shared" si="11"/>
        <v>0.90476190476190477</v>
      </c>
      <c r="X26">
        <f t="shared" si="12"/>
        <v>0.8</v>
      </c>
      <c r="AA26">
        <f t="shared" si="13"/>
        <v>41.889067251461924</v>
      </c>
      <c r="AB26">
        <f t="shared" si="14"/>
        <v>0.80952380952380953</v>
      </c>
      <c r="AC26">
        <f t="shared" si="15"/>
        <v>0.8666666666666667</v>
      </c>
      <c r="AF26">
        <f t="shared" si="16"/>
        <v>5.8905594405594348</v>
      </c>
      <c r="AG26">
        <f t="shared" si="17"/>
        <v>0.14285714285714285</v>
      </c>
      <c r="AH26">
        <f t="shared" si="18"/>
        <v>0.2</v>
      </c>
      <c r="AK26">
        <f t="shared" si="19"/>
        <v>17628.155486880652</v>
      </c>
      <c r="AL26">
        <f t="shared" si="20"/>
        <v>0.23809523809523808</v>
      </c>
      <c r="AM26">
        <f t="shared" si="21"/>
        <v>0.8</v>
      </c>
      <c r="AP26">
        <f t="shared" si="22"/>
        <v>9523.600841560261</v>
      </c>
      <c r="AQ26">
        <f t="shared" si="23"/>
        <v>0</v>
      </c>
      <c r="AR26">
        <f t="shared" si="24"/>
        <v>0.4</v>
      </c>
      <c r="AU26">
        <f t="shared" si="25"/>
        <v>5.1999999999999957</v>
      </c>
      <c r="AV26">
        <f t="shared" si="26"/>
        <v>4.7619047619047616E-2</v>
      </c>
      <c r="AW26">
        <f t="shared" si="27"/>
        <v>0.26666666666666666</v>
      </c>
    </row>
    <row r="27" spans="1:49" x14ac:dyDescent="0.3">
      <c r="A27" s="2" t="s">
        <v>28</v>
      </c>
      <c r="B27" s="1" t="s">
        <v>6</v>
      </c>
      <c r="C27" s="1" t="s">
        <v>2</v>
      </c>
      <c r="D27" s="1">
        <v>9.1029411764705799</v>
      </c>
      <c r="E27" s="1">
        <f t="shared" si="0"/>
        <v>1</v>
      </c>
      <c r="G27">
        <f t="shared" si="4"/>
        <v>9.4853803914206232</v>
      </c>
      <c r="H27">
        <f t="shared" si="1"/>
        <v>0</v>
      </c>
      <c r="I27">
        <f t="shared" si="5"/>
        <v>0.4</v>
      </c>
      <c r="L27">
        <f t="shared" si="6"/>
        <v>86.100010543842075</v>
      </c>
      <c r="M27">
        <f t="shared" si="2"/>
        <v>0.76190476190476186</v>
      </c>
      <c r="N27">
        <f t="shared" si="3"/>
        <v>0.8</v>
      </c>
      <c r="Q27">
        <f t="shared" si="7"/>
        <v>18.556777777777768</v>
      </c>
      <c r="R27">
        <f t="shared" si="8"/>
        <v>0.23809523809523808</v>
      </c>
      <c r="S27">
        <f t="shared" si="9"/>
        <v>0.2</v>
      </c>
      <c r="V27">
        <f t="shared" si="10"/>
        <v>17.042301245210663</v>
      </c>
      <c r="W27">
        <f t="shared" si="11"/>
        <v>0.90476190476190477</v>
      </c>
      <c r="X27">
        <f t="shared" si="12"/>
        <v>0.8</v>
      </c>
      <c r="AA27">
        <f t="shared" si="13"/>
        <v>42.293530701754321</v>
      </c>
      <c r="AB27">
        <f t="shared" si="14"/>
        <v>0.80952380952380953</v>
      </c>
      <c r="AC27">
        <f t="shared" si="15"/>
        <v>0.8666666666666667</v>
      </c>
      <c r="AF27">
        <f t="shared" si="16"/>
        <v>5.9095739786529204</v>
      </c>
      <c r="AG27">
        <f t="shared" si="17"/>
        <v>0.14285714285714285</v>
      </c>
      <c r="AH27">
        <f t="shared" si="18"/>
        <v>0.2</v>
      </c>
      <c r="AK27">
        <f t="shared" si="19"/>
        <v>18246.587804035982</v>
      </c>
      <c r="AL27">
        <f t="shared" si="20"/>
        <v>0.19047619047619047</v>
      </c>
      <c r="AM27">
        <f t="shared" si="21"/>
        <v>0.8</v>
      </c>
      <c r="AP27">
        <f t="shared" si="22"/>
        <v>9890.5882591713271</v>
      </c>
      <c r="AQ27">
        <f t="shared" si="23"/>
        <v>0</v>
      </c>
      <c r="AR27">
        <f t="shared" si="24"/>
        <v>0.4</v>
      </c>
      <c r="AU27">
        <f t="shared" si="25"/>
        <v>5.2499999999999956</v>
      </c>
      <c r="AV27">
        <f t="shared" si="26"/>
        <v>4.7619047619047616E-2</v>
      </c>
      <c r="AW27">
        <f t="shared" si="27"/>
        <v>0.26666666666666666</v>
      </c>
    </row>
    <row r="28" spans="1:49" x14ac:dyDescent="0.3">
      <c r="A28" s="2" t="s">
        <v>29</v>
      </c>
      <c r="B28" s="1" t="s">
        <v>6</v>
      </c>
      <c r="C28" s="1" t="s">
        <v>2</v>
      </c>
      <c r="D28" s="1">
        <v>9.1470588235294095</v>
      </c>
      <c r="E28" s="1">
        <f t="shared" si="0"/>
        <v>1</v>
      </c>
      <c r="G28">
        <f t="shared" si="4"/>
        <v>9.5039902379499317</v>
      </c>
      <c r="H28">
        <f t="shared" si="1"/>
        <v>0</v>
      </c>
      <c r="I28">
        <f t="shared" si="5"/>
        <v>0.4</v>
      </c>
      <c r="L28">
        <f t="shared" si="6"/>
        <v>86.184249642375121</v>
      </c>
      <c r="M28">
        <f t="shared" si="2"/>
        <v>0.76190476190476186</v>
      </c>
      <c r="N28">
        <f t="shared" si="3"/>
        <v>0.8</v>
      </c>
      <c r="Q28">
        <f t="shared" si="7"/>
        <v>19.003078518518507</v>
      </c>
      <c r="R28">
        <f t="shared" si="8"/>
        <v>0.23809523809523808</v>
      </c>
      <c r="S28">
        <f t="shared" si="9"/>
        <v>0.2</v>
      </c>
      <c r="V28">
        <f t="shared" si="10"/>
        <v>17.250200191570816</v>
      </c>
      <c r="W28">
        <f t="shared" si="11"/>
        <v>0.90476190476190477</v>
      </c>
      <c r="X28">
        <f t="shared" si="12"/>
        <v>0.8</v>
      </c>
      <c r="AA28">
        <f t="shared" si="13"/>
        <v>42.697994152046718</v>
      </c>
      <c r="AB28">
        <f t="shared" si="14"/>
        <v>0.80952380952380953</v>
      </c>
      <c r="AC28">
        <f t="shared" si="15"/>
        <v>0.8666666666666667</v>
      </c>
      <c r="AF28">
        <f t="shared" si="16"/>
        <v>5.9285885167464061</v>
      </c>
      <c r="AG28">
        <f t="shared" si="17"/>
        <v>0.14285714285714285</v>
      </c>
      <c r="AH28">
        <f t="shared" si="18"/>
        <v>0.2</v>
      </c>
      <c r="AK28">
        <f t="shared" si="19"/>
        <v>18865.020121191312</v>
      </c>
      <c r="AL28">
        <f t="shared" si="20"/>
        <v>0.19047619047619047</v>
      </c>
      <c r="AM28">
        <f t="shared" si="21"/>
        <v>0.8</v>
      </c>
      <c r="AP28">
        <f t="shared" si="22"/>
        <v>10257.575676782393</v>
      </c>
      <c r="AQ28">
        <f t="shared" si="23"/>
        <v>0</v>
      </c>
      <c r="AR28">
        <f t="shared" si="24"/>
        <v>0.4</v>
      </c>
      <c r="AU28">
        <f t="shared" si="25"/>
        <v>5.2999999999999954</v>
      </c>
      <c r="AV28">
        <f t="shared" si="26"/>
        <v>4.7619047619047616E-2</v>
      </c>
      <c r="AW28">
        <f t="shared" si="27"/>
        <v>0.26666666666666666</v>
      </c>
    </row>
    <row r="29" spans="1:49" x14ac:dyDescent="0.3">
      <c r="A29" s="2" t="s">
        <v>30</v>
      </c>
      <c r="B29" s="1" t="s">
        <v>1</v>
      </c>
      <c r="C29" s="1" t="s">
        <v>2</v>
      </c>
      <c r="D29" s="1">
        <v>9.0666666666666593</v>
      </c>
      <c r="E29" s="1">
        <f t="shared" si="0"/>
        <v>0</v>
      </c>
      <c r="G29">
        <f t="shared" si="4"/>
        <v>9.5226000844792402</v>
      </c>
      <c r="H29">
        <f t="shared" si="1"/>
        <v>0</v>
      </c>
      <c r="I29">
        <f t="shared" si="5"/>
        <v>0.4</v>
      </c>
      <c r="L29">
        <f t="shared" si="6"/>
        <v>86.268488740908168</v>
      </c>
      <c r="M29">
        <f t="shared" si="2"/>
        <v>0.76190476190476186</v>
      </c>
      <c r="N29">
        <f t="shared" si="3"/>
        <v>0.8</v>
      </c>
      <c r="Q29">
        <f t="shared" si="7"/>
        <v>19.449379259259246</v>
      </c>
      <c r="R29">
        <f t="shared" si="8"/>
        <v>0.23809523809523808</v>
      </c>
      <c r="S29">
        <f t="shared" si="9"/>
        <v>0.2</v>
      </c>
      <c r="V29">
        <f t="shared" si="10"/>
        <v>17.458099137930969</v>
      </c>
      <c r="W29">
        <f t="shared" si="11"/>
        <v>0.8571428571428571</v>
      </c>
      <c r="X29">
        <f t="shared" si="12"/>
        <v>0.8</v>
      </c>
      <c r="AA29">
        <f t="shared" si="13"/>
        <v>43.102457602339115</v>
      </c>
      <c r="AB29">
        <f t="shared" si="14"/>
        <v>0.80952380952380953</v>
      </c>
      <c r="AC29">
        <f t="shared" si="15"/>
        <v>0.8666666666666667</v>
      </c>
      <c r="AF29">
        <f t="shared" si="16"/>
        <v>5.9476030548398917</v>
      </c>
      <c r="AG29">
        <f t="shared" si="17"/>
        <v>9.5238095238095233E-2</v>
      </c>
      <c r="AH29">
        <f t="shared" si="18"/>
        <v>0.2</v>
      </c>
      <c r="AK29">
        <f t="shared" si="19"/>
        <v>19483.452438346641</v>
      </c>
      <c r="AL29">
        <f t="shared" si="20"/>
        <v>0.14285714285714285</v>
      </c>
      <c r="AM29">
        <f t="shared" si="21"/>
        <v>0.8</v>
      </c>
      <c r="AP29">
        <f t="shared" si="22"/>
        <v>10624.563094393459</v>
      </c>
      <c r="AQ29">
        <f t="shared" si="23"/>
        <v>0</v>
      </c>
      <c r="AR29">
        <f t="shared" si="24"/>
        <v>0.4</v>
      </c>
      <c r="AU29">
        <f t="shared" si="25"/>
        <v>5.3499999999999952</v>
      </c>
      <c r="AV29">
        <f t="shared" si="26"/>
        <v>4.7619047619047616E-2</v>
      </c>
      <c r="AW29">
        <f t="shared" si="27"/>
        <v>0.26666666666666666</v>
      </c>
    </row>
    <row r="30" spans="1:49" x14ac:dyDescent="0.3">
      <c r="A30" s="2" t="s">
        <v>31</v>
      </c>
      <c r="B30" s="1" t="s">
        <v>1</v>
      </c>
      <c r="C30" s="1" t="s">
        <v>2</v>
      </c>
      <c r="D30" s="1">
        <v>9.02013422818791</v>
      </c>
      <c r="E30" s="1">
        <f t="shared" si="0"/>
        <v>0</v>
      </c>
      <c r="G30">
        <f t="shared" si="4"/>
        <v>9.5412099310085488</v>
      </c>
      <c r="H30">
        <f t="shared" si="1"/>
        <v>0</v>
      </c>
      <c r="I30">
        <f t="shared" si="5"/>
        <v>0.4</v>
      </c>
      <c r="L30">
        <f t="shared" si="6"/>
        <v>86.352727839441215</v>
      </c>
      <c r="M30">
        <f t="shared" si="2"/>
        <v>0.76190476190476186</v>
      </c>
      <c r="N30">
        <f t="shared" si="3"/>
        <v>0.8</v>
      </c>
      <c r="Q30">
        <f t="shared" si="7"/>
        <v>19.895679999999984</v>
      </c>
      <c r="R30">
        <f t="shared" si="8"/>
        <v>0.23809523809523808</v>
      </c>
      <c r="S30">
        <f t="shared" si="9"/>
        <v>0.2</v>
      </c>
      <c r="V30">
        <f t="shared" si="10"/>
        <v>17.665998084291122</v>
      </c>
      <c r="W30">
        <f t="shared" si="11"/>
        <v>0.8571428571428571</v>
      </c>
      <c r="X30">
        <f t="shared" si="12"/>
        <v>0.8</v>
      </c>
      <c r="AA30">
        <f t="shared" si="13"/>
        <v>43.506921052631512</v>
      </c>
      <c r="AB30">
        <f t="shared" si="14"/>
        <v>0.80952380952380953</v>
      </c>
      <c r="AC30">
        <f t="shared" si="15"/>
        <v>0.8666666666666667</v>
      </c>
      <c r="AF30">
        <f t="shared" si="16"/>
        <v>5.9666175929333773</v>
      </c>
      <c r="AG30">
        <f t="shared" si="17"/>
        <v>9.5238095238095233E-2</v>
      </c>
      <c r="AH30">
        <f t="shared" si="18"/>
        <v>0.2</v>
      </c>
      <c r="AK30">
        <f t="shared" si="19"/>
        <v>20101.884755501971</v>
      </c>
      <c r="AL30">
        <f t="shared" si="20"/>
        <v>0.14285714285714285</v>
      </c>
      <c r="AM30">
        <f t="shared" si="21"/>
        <v>0.8</v>
      </c>
      <c r="AP30">
        <f t="shared" si="22"/>
        <v>10991.550512004525</v>
      </c>
      <c r="AQ30">
        <f t="shared" si="23"/>
        <v>0</v>
      </c>
      <c r="AR30">
        <f t="shared" si="24"/>
        <v>0.4</v>
      </c>
      <c r="AU30">
        <f t="shared" si="25"/>
        <v>5.399999999999995</v>
      </c>
      <c r="AV30">
        <f t="shared" si="26"/>
        <v>4.7619047619047616E-2</v>
      </c>
      <c r="AW30">
        <f t="shared" si="27"/>
        <v>0.26666666666666666</v>
      </c>
    </row>
    <row r="31" spans="1:49" x14ac:dyDescent="0.3">
      <c r="A31" s="2" t="s">
        <v>32</v>
      </c>
      <c r="B31" s="1" t="s">
        <v>1</v>
      </c>
      <c r="C31" s="1" t="s">
        <v>2</v>
      </c>
      <c r="D31" s="1">
        <v>9.0608108108108105</v>
      </c>
      <c r="E31" s="1">
        <f t="shared" si="0"/>
        <v>0</v>
      </c>
      <c r="G31">
        <f t="shared" si="4"/>
        <v>9.5598197775378573</v>
      </c>
      <c r="H31">
        <f t="shared" si="1"/>
        <v>0</v>
      </c>
      <c r="I31">
        <f t="shared" si="5"/>
        <v>0.4</v>
      </c>
      <c r="L31">
        <f t="shared" si="6"/>
        <v>86.436966937974262</v>
      </c>
      <c r="M31">
        <f t="shared" si="2"/>
        <v>0.76190476190476186</v>
      </c>
      <c r="N31">
        <f t="shared" si="3"/>
        <v>0.73333333333333328</v>
      </c>
      <c r="Q31">
        <f t="shared" si="7"/>
        <v>20.341980740740723</v>
      </c>
      <c r="R31">
        <f t="shared" si="8"/>
        <v>0.23809523809523808</v>
      </c>
      <c r="S31">
        <f t="shared" si="9"/>
        <v>0.2</v>
      </c>
      <c r="V31">
        <f t="shared" si="10"/>
        <v>17.873897030651275</v>
      </c>
      <c r="W31">
        <f t="shared" si="11"/>
        <v>0.8571428571428571</v>
      </c>
      <c r="X31">
        <f t="shared" si="12"/>
        <v>0.8</v>
      </c>
      <c r="AA31">
        <f t="shared" si="13"/>
        <v>43.911384502923909</v>
      </c>
      <c r="AB31">
        <f t="shared" si="14"/>
        <v>0.80952380952380953</v>
      </c>
      <c r="AC31">
        <f t="shared" si="15"/>
        <v>0.8666666666666667</v>
      </c>
      <c r="AF31">
        <f t="shared" si="16"/>
        <v>5.985632131026863</v>
      </c>
      <c r="AG31">
        <f t="shared" si="17"/>
        <v>9.5238095238095233E-2</v>
      </c>
      <c r="AH31">
        <f t="shared" si="18"/>
        <v>0.2</v>
      </c>
      <c r="AK31">
        <f t="shared" si="19"/>
        <v>20720.317072657301</v>
      </c>
      <c r="AL31">
        <f t="shared" si="20"/>
        <v>0.14285714285714285</v>
      </c>
      <c r="AM31">
        <f t="shared" si="21"/>
        <v>0.8</v>
      </c>
      <c r="AP31">
        <f t="shared" si="22"/>
        <v>11358.537929615592</v>
      </c>
      <c r="AQ31">
        <f t="shared" si="23"/>
        <v>0</v>
      </c>
      <c r="AR31">
        <f t="shared" si="24"/>
        <v>0.4</v>
      </c>
      <c r="AU31">
        <f t="shared" si="25"/>
        <v>5.4499999999999948</v>
      </c>
      <c r="AV31">
        <f t="shared" si="26"/>
        <v>4.7619047619047616E-2</v>
      </c>
      <c r="AW31">
        <f t="shared" si="27"/>
        <v>0.26666666666666666</v>
      </c>
    </row>
    <row r="32" spans="1:49" x14ac:dyDescent="0.3">
      <c r="A32" s="2" t="s">
        <v>33</v>
      </c>
      <c r="B32" s="1" t="s">
        <v>1</v>
      </c>
      <c r="C32" s="1" t="s">
        <v>2</v>
      </c>
      <c r="D32" s="1">
        <v>10.120805369127501</v>
      </c>
      <c r="E32" s="1">
        <f t="shared" si="0"/>
        <v>0</v>
      </c>
      <c r="G32">
        <f t="shared" si="4"/>
        <v>9.5784296240671658</v>
      </c>
      <c r="H32">
        <f t="shared" si="1"/>
        <v>0</v>
      </c>
      <c r="I32">
        <f t="shared" si="5"/>
        <v>0.4</v>
      </c>
      <c r="L32">
        <f t="shared" si="6"/>
        <v>86.521206036507309</v>
      </c>
      <c r="M32">
        <f t="shared" si="2"/>
        <v>0.76190476190476186</v>
      </c>
      <c r="N32">
        <f t="shared" si="3"/>
        <v>0.73333333333333328</v>
      </c>
      <c r="Q32">
        <f t="shared" si="7"/>
        <v>20.788281481481462</v>
      </c>
      <c r="R32">
        <f t="shared" si="8"/>
        <v>0.23809523809523808</v>
      </c>
      <c r="S32">
        <f t="shared" si="9"/>
        <v>0.2</v>
      </c>
      <c r="V32">
        <f t="shared" si="10"/>
        <v>18.081795977011428</v>
      </c>
      <c r="W32">
        <f t="shared" si="11"/>
        <v>0.8571428571428571</v>
      </c>
      <c r="X32">
        <f t="shared" si="12"/>
        <v>0.73333333333333328</v>
      </c>
      <c r="AA32">
        <f t="shared" si="13"/>
        <v>44.315847953216306</v>
      </c>
      <c r="AB32">
        <f t="shared" si="14"/>
        <v>0.80952380952380953</v>
      </c>
      <c r="AC32">
        <f t="shared" si="15"/>
        <v>0.8666666666666667</v>
      </c>
      <c r="AF32">
        <f t="shared" si="16"/>
        <v>6.0046466691203486</v>
      </c>
      <c r="AG32">
        <f t="shared" si="17"/>
        <v>4.7619047619047616E-2</v>
      </c>
      <c r="AH32">
        <f t="shared" si="18"/>
        <v>0.2</v>
      </c>
      <c r="AK32">
        <f t="shared" si="19"/>
        <v>21338.74938981263</v>
      </c>
      <c r="AL32">
        <f t="shared" si="20"/>
        <v>0.14285714285714285</v>
      </c>
      <c r="AM32">
        <f t="shared" si="21"/>
        <v>0.46666666666666667</v>
      </c>
      <c r="AP32">
        <f t="shared" si="22"/>
        <v>11725.525347226658</v>
      </c>
      <c r="AQ32">
        <f t="shared" si="23"/>
        <v>0</v>
      </c>
      <c r="AR32">
        <f t="shared" si="24"/>
        <v>0.4</v>
      </c>
      <c r="AU32">
        <f t="shared" si="25"/>
        <v>5.4999999999999947</v>
      </c>
      <c r="AV32">
        <f t="shared" si="26"/>
        <v>4.7619047619047616E-2</v>
      </c>
      <c r="AW32">
        <f t="shared" si="27"/>
        <v>0.26666666666666666</v>
      </c>
    </row>
    <row r="33" spans="1:49" x14ac:dyDescent="0.3">
      <c r="A33" s="2" t="s">
        <v>34</v>
      </c>
      <c r="B33" s="1" t="s">
        <v>1</v>
      </c>
      <c r="C33" s="1" t="s">
        <v>2</v>
      </c>
      <c r="D33" s="1">
        <v>10.2751677852348</v>
      </c>
      <c r="E33" s="1">
        <f t="shared" si="0"/>
        <v>0</v>
      </c>
      <c r="G33">
        <f t="shared" si="4"/>
        <v>9.5970394705964743</v>
      </c>
      <c r="H33">
        <f t="shared" si="1"/>
        <v>0</v>
      </c>
      <c r="I33">
        <f t="shared" si="5"/>
        <v>0.4</v>
      </c>
      <c r="L33">
        <f t="shared" si="6"/>
        <v>86.605445135040355</v>
      </c>
      <c r="M33">
        <f t="shared" si="2"/>
        <v>0.76190476190476186</v>
      </c>
      <c r="N33">
        <f t="shared" si="3"/>
        <v>0.73333333333333328</v>
      </c>
      <c r="Q33">
        <f t="shared" si="7"/>
        <v>21.234582222222201</v>
      </c>
      <c r="R33">
        <f t="shared" si="8"/>
        <v>0.23809523809523808</v>
      </c>
      <c r="S33">
        <f t="shared" si="9"/>
        <v>0.2</v>
      </c>
      <c r="V33">
        <f t="shared" si="10"/>
        <v>18.289694923371581</v>
      </c>
      <c r="W33">
        <f t="shared" si="11"/>
        <v>0.8571428571428571</v>
      </c>
      <c r="X33">
        <f t="shared" si="12"/>
        <v>0.73333333333333328</v>
      </c>
      <c r="AA33">
        <f t="shared" si="13"/>
        <v>44.720311403508703</v>
      </c>
      <c r="AB33">
        <f t="shared" si="14"/>
        <v>0.80952380952380953</v>
      </c>
      <c r="AC33">
        <f t="shared" si="15"/>
        <v>0.8666666666666667</v>
      </c>
      <c r="AF33">
        <f t="shared" si="16"/>
        <v>6.0236612072138342</v>
      </c>
      <c r="AG33">
        <f t="shared" si="17"/>
        <v>0</v>
      </c>
      <c r="AH33">
        <f t="shared" si="18"/>
        <v>0.2</v>
      </c>
      <c r="AK33">
        <f t="shared" si="19"/>
        <v>21957.18170696796</v>
      </c>
      <c r="AL33">
        <f t="shared" si="20"/>
        <v>0.14285714285714285</v>
      </c>
      <c r="AM33">
        <f t="shared" si="21"/>
        <v>0.4</v>
      </c>
      <c r="AP33">
        <f t="shared" si="22"/>
        <v>12092.512764837724</v>
      </c>
      <c r="AQ33">
        <f t="shared" si="23"/>
        <v>0</v>
      </c>
      <c r="AR33">
        <f t="shared" si="24"/>
        <v>0.4</v>
      </c>
      <c r="AU33">
        <f t="shared" si="25"/>
        <v>5.5499999999999945</v>
      </c>
      <c r="AV33">
        <f t="shared" si="26"/>
        <v>4.7619047619047616E-2</v>
      </c>
      <c r="AW33">
        <f t="shared" si="27"/>
        <v>0.26666666666666666</v>
      </c>
    </row>
    <row r="34" spans="1:49" x14ac:dyDescent="0.3">
      <c r="A34" s="2" t="s">
        <v>35</v>
      </c>
      <c r="B34" s="1" t="s">
        <v>1</v>
      </c>
      <c r="C34" s="1" t="s">
        <v>2</v>
      </c>
      <c r="D34" s="1">
        <v>10.2549019607843</v>
      </c>
      <c r="E34" s="1">
        <f t="shared" si="0"/>
        <v>0</v>
      </c>
      <c r="G34">
        <f t="shared" si="4"/>
        <v>9.6156493171257829</v>
      </c>
      <c r="H34">
        <f t="shared" si="1"/>
        <v>0</v>
      </c>
      <c r="I34">
        <f t="shared" si="5"/>
        <v>0.4</v>
      </c>
      <c r="L34">
        <f t="shared" si="6"/>
        <v>86.689684233573402</v>
      </c>
      <c r="M34">
        <f t="shared" si="2"/>
        <v>0.76190476190476186</v>
      </c>
      <c r="N34">
        <f t="shared" si="3"/>
        <v>0.73333333333333328</v>
      </c>
      <c r="Q34">
        <f t="shared" si="7"/>
        <v>21.68088296296294</v>
      </c>
      <c r="R34">
        <f t="shared" si="8"/>
        <v>0.23809523809523808</v>
      </c>
      <c r="S34">
        <f t="shared" si="9"/>
        <v>0.2</v>
      </c>
      <c r="V34">
        <f t="shared" si="10"/>
        <v>18.497593869731734</v>
      </c>
      <c r="W34">
        <f t="shared" si="11"/>
        <v>0.8571428571428571</v>
      </c>
      <c r="X34">
        <f t="shared" si="12"/>
        <v>0.73333333333333328</v>
      </c>
      <c r="AA34">
        <f t="shared" si="13"/>
        <v>45.1247748538011</v>
      </c>
      <c r="AB34">
        <f t="shared" si="14"/>
        <v>0.80952380952380953</v>
      </c>
      <c r="AC34">
        <f t="shared" si="15"/>
        <v>0.8666666666666667</v>
      </c>
      <c r="AF34">
        <f t="shared" si="16"/>
        <v>6.0426757453073199</v>
      </c>
      <c r="AG34">
        <f t="shared" si="17"/>
        <v>0</v>
      </c>
      <c r="AH34">
        <f t="shared" si="18"/>
        <v>0.2</v>
      </c>
      <c r="AK34">
        <f t="shared" si="19"/>
        <v>22575.61402412329</v>
      </c>
      <c r="AL34">
        <f t="shared" si="20"/>
        <v>0.14285714285714285</v>
      </c>
      <c r="AM34">
        <f t="shared" si="21"/>
        <v>0.4</v>
      </c>
      <c r="AP34">
        <f t="shared" si="22"/>
        <v>12459.50018244879</v>
      </c>
      <c r="AQ34">
        <f t="shared" si="23"/>
        <v>0</v>
      </c>
      <c r="AR34">
        <f t="shared" si="24"/>
        <v>0.4</v>
      </c>
      <c r="AU34">
        <f t="shared" si="25"/>
        <v>5.5999999999999943</v>
      </c>
      <c r="AV34">
        <f t="shared" si="26"/>
        <v>4.7619047619047616E-2</v>
      </c>
      <c r="AW34">
        <f t="shared" si="27"/>
        <v>0.26666666666666666</v>
      </c>
    </row>
    <row r="35" spans="1:49" x14ac:dyDescent="0.3">
      <c r="A35" s="2" t="s">
        <v>36</v>
      </c>
      <c r="B35" s="1" t="s">
        <v>1</v>
      </c>
      <c r="C35" s="1" t="s">
        <v>2</v>
      </c>
      <c r="D35" s="1">
        <v>9.14569536423841</v>
      </c>
      <c r="E35" s="1">
        <f t="shared" si="0"/>
        <v>0</v>
      </c>
      <c r="G35">
        <f t="shared" si="4"/>
        <v>9.6342591636550914</v>
      </c>
      <c r="H35">
        <f t="shared" si="1"/>
        <v>0</v>
      </c>
      <c r="I35">
        <f t="shared" si="5"/>
        <v>0.4</v>
      </c>
      <c r="L35">
        <f t="shared" si="6"/>
        <v>86.773923332106449</v>
      </c>
      <c r="M35">
        <f t="shared" si="2"/>
        <v>0.76190476190476186</v>
      </c>
      <c r="N35">
        <f t="shared" si="3"/>
        <v>0.73333333333333328</v>
      </c>
      <c r="Q35">
        <f t="shared" si="7"/>
        <v>22.127183703703679</v>
      </c>
      <c r="R35">
        <f t="shared" si="8"/>
        <v>0.23809523809523808</v>
      </c>
      <c r="S35">
        <f t="shared" si="9"/>
        <v>0.2</v>
      </c>
      <c r="V35">
        <f t="shared" si="10"/>
        <v>18.705492816091887</v>
      </c>
      <c r="W35">
        <f t="shared" si="11"/>
        <v>0.8571428571428571</v>
      </c>
      <c r="X35">
        <f t="shared" si="12"/>
        <v>0.66666666666666663</v>
      </c>
      <c r="AA35">
        <f t="shared" si="13"/>
        <v>45.529238304093496</v>
      </c>
      <c r="AB35">
        <f t="shared" si="14"/>
        <v>0.80952380952380953</v>
      </c>
      <c r="AC35">
        <f t="shared" si="15"/>
        <v>0.8666666666666667</v>
      </c>
      <c r="AF35">
        <f t="shared" si="16"/>
        <v>6.0616902834008055</v>
      </c>
      <c r="AG35">
        <f t="shared" si="17"/>
        <v>0</v>
      </c>
      <c r="AH35">
        <f t="shared" si="18"/>
        <v>0.2</v>
      </c>
      <c r="AK35">
        <f t="shared" si="19"/>
        <v>23194.046341278619</v>
      </c>
      <c r="AL35">
        <f t="shared" si="20"/>
        <v>0.14285714285714285</v>
      </c>
      <c r="AM35">
        <f t="shared" si="21"/>
        <v>0.4</v>
      </c>
      <c r="AP35">
        <f t="shared" si="22"/>
        <v>12826.487600059856</v>
      </c>
      <c r="AQ35">
        <f t="shared" si="23"/>
        <v>0</v>
      </c>
      <c r="AR35">
        <f t="shared" si="24"/>
        <v>0.4</v>
      </c>
      <c r="AU35">
        <f t="shared" si="25"/>
        <v>5.6499999999999941</v>
      </c>
      <c r="AV35">
        <f t="shared" si="26"/>
        <v>4.7619047619047616E-2</v>
      </c>
      <c r="AW35">
        <f t="shared" si="27"/>
        <v>0.26666666666666666</v>
      </c>
    </row>
    <row r="36" spans="1:49" x14ac:dyDescent="0.3">
      <c r="A36" s="2" t="s">
        <v>37</v>
      </c>
      <c r="B36" s="1" t="s">
        <v>1</v>
      </c>
      <c r="C36" s="1" t="s">
        <v>2</v>
      </c>
      <c r="D36" s="1">
        <v>9.0728476821191997</v>
      </c>
      <c r="E36" s="1">
        <f t="shared" si="0"/>
        <v>0</v>
      </c>
      <c r="G36">
        <f t="shared" si="4"/>
        <v>9.6528690101843999</v>
      </c>
      <c r="H36">
        <f t="shared" si="1"/>
        <v>0</v>
      </c>
      <c r="I36">
        <f t="shared" si="5"/>
        <v>0.4</v>
      </c>
      <c r="L36">
        <f t="shared" si="6"/>
        <v>86.858162430639496</v>
      </c>
      <c r="M36">
        <f t="shared" si="2"/>
        <v>0.76190476190476186</v>
      </c>
      <c r="N36">
        <f t="shared" si="3"/>
        <v>0.66666666666666663</v>
      </c>
      <c r="Q36">
        <f t="shared" si="7"/>
        <v>22.573484444444418</v>
      </c>
      <c r="R36">
        <f t="shared" si="8"/>
        <v>0.23809523809523808</v>
      </c>
      <c r="S36">
        <f t="shared" si="9"/>
        <v>0.2</v>
      </c>
      <c r="V36">
        <f t="shared" si="10"/>
        <v>18.91339176245204</v>
      </c>
      <c r="W36">
        <f t="shared" si="11"/>
        <v>0.8571428571428571</v>
      </c>
      <c r="X36">
        <f t="shared" si="12"/>
        <v>0.66666666666666663</v>
      </c>
      <c r="AA36">
        <f t="shared" si="13"/>
        <v>45.933701754385893</v>
      </c>
      <c r="AB36">
        <f t="shared" si="14"/>
        <v>0.80952380952380953</v>
      </c>
      <c r="AC36">
        <f t="shared" si="15"/>
        <v>0.8</v>
      </c>
      <c r="AF36">
        <f t="shared" si="16"/>
        <v>6.0807048214942911</v>
      </c>
      <c r="AG36">
        <f t="shared" si="17"/>
        <v>0</v>
      </c>
      <c r="AH36">
        <f t="shared" si="18"/>
        <v>0.2</v>
      </c>
      <c r="AK36">
        <f t="shared" si="19"/>
        <v>23812.478658433949</v>
      </c>
      <c r="AL36">
        <f t="shared" si="20"/>
        <v>0.14285714285714285</v>
      </c>
      <c r="AM36">
        <f t="shared" si="21"/>
        <v>0.4</v>
      </c>
      <c r="AP36">
        <f t="shared" si="22"/>
        <v>13193.475017670922</v>
      </c>
      <c r="AQ36">
        <f t="shared" si="23"/>
        <v>0</v>
      </c>
      <c r="AR36">
        <f t="shared" si="24"/>
        <v>0.4</v>
      </c>
      <c r="AU36">
        <f t="shared" si="25"/>
        <v>5.699999999999994</v>
      </c>
      <c r="AV36">
        <f t="shared" si="26"/>
        <v>4.7619047619047616E-2</v>
      </c>
      <c r="AW36">
        <f t="shared" si="27"/>
        <v>0.26666666666666666</v>
      </c>
    </row>
    <row r="37" spans="1:49" x14ac:dyDescent="0.3">
      <c r="A37" s="2" t="s">
        <v>38</v>
      </c>
      <c r="B37" s="1" t="s">
        <v>1</v>
      </c>
      <c r="C37" s="1" t="s">
        <v>2</v>
      </c>
      <c r="D37" s="1">
        <v>9.0860927152317803</v>
      </c>
      <c r="E37" s="1">
        <f t="shared" si="0"/>
        <v>0</v>
      </c>
      <c r="G37">
        <f t="shared" si="4"/>
        <v>9.6714788567137084</v>
      </c>
      <c r="H37">
        <f t="shared" si="1"/>
        <v>0</v>
      </c>
      <c r="I37">
        <f t="shared" si="5"/>
        <v>0.4</v>
      </c>
      <c r="L37">
        <f t="shared" si="6"/>
        <v>86.942401529172542</v>
      </c>
      <c r="M37">
        <f t="shared" si="2"/>
        <v>0.76190476190476186</v>
      </c>
      <c r="N37">
        <f t="shared" si="3"/>
        <v>0.66666666666666663</v>
      </c>
      <c r="Q37">
        <f t="shared" si="7"/>
        <v>23.019785185185157</v>
      </c>
      <c r="R37">
        <f t="shared" si="8"/>
        <v>0.23809523809523808</v>
      </c>
      <c r="S37">
        <f t="shared" si="9"/>
        <v>0.2</v>
      </c>
      <c r="V37">
        <f t="shared" si="10"/>
        <v>19.121290708812193</v>
      </c>
      <c r="W37">
        <f t="shared" si="11"/>
        <v>0.80952380952380953</v>
      </c>
      <c r="X37">
        <f t="shared" si="12"/>
        <v>0.66666666666666663</v>
      </c>
      <c r="AA37">
        <f t="shared" si="13"/>
        <v>46.33816520467829</v>
      </c>
      <c r="AB37">
        <f t="shared" si="14"/>
        <v>0.80952380952380953</v>
      </c>
      <c r="AC37">
        <f t="shared" si="15"/>
        <v>0.8</v>
      </c>
      <c r="AF37">
        <f t="shared" si="16"/>
        <v>6.0997193595877768</v>
      </c>
      <c r="AG37">
        <f t="shared" si="17"/>
        <v>0</v>
      </c>
      <c r="AH37">
        <f t="shared" si="18"/>
        <v>0.2</v>
      </c>
      <c r="AK37">
        <f t="shared" si="19"/>
        <v>24430.910975589279</v>
      </c>
      <c r="AL37">
        <f t="shared" si="20"/>
        <v>0.14285714285714285</v>
      </c>
      <c r="AM37">
        <f t="shared" si="21"/>
        <v>0.4</v>
      </c>
      <c r="AP37">
        <f t="shared" si="22"/>
        <v>13560.462435281988</v>
      </c>
      <c r="AQ37">
        <f t="shared" si="23"/>
        <v>0</v>
      </c>
      <c r="AR37">
        <f t="shared" si="24"/>
        <v>0.4</v>
      </c>
      <c r="AU37">
        <f t="shared" si="25"/>
        <v>5.7499999999999938</v>
      </c>
      <c r="AV37">
        <f t="shared" si="26"/>
        <v>4.7619047619047616E-2</v>
      </c>
      <c r="AW37">
        <f t="shared" si="27"/>
        <v>0.26666666666666666</v>
      </c>
    </row>
    <row r="38" spans="1:49" x14ac:dyDescent="0.3">
      <c r="A38" s="3"/>
      <c r="B38" s="1"/>
      <c r="C38" s="1"/>
      <c r="D38" s="1"/>
      <c r="E38" s="1">
        <f t="shared" si="0"/>
        <v>1</v>
      </c>
      <c r="G38">
        <f t="shared" si="4"/>
        <v>9.690088703243017</v>
      </c>
      <c r="H38">
        <f t="shared" si="1"/>
        <v>0</v>
      </c>
      <c r="I38">
        <f t="shared" si="5"/>
        <v>0.4</v>
      </c>
      <c r="L38">
        <f t="shared" si="6"/>
        <v>87.026640627705589</v>
      </c>
      <c r="M38">
        <f t="shared" si="2"/>
        <v>0.76190476190476186</v>
      </c>
      <c r="N38">
        <f t="shared" si="3"/>
        <v>0.66666666666666663</v>
      </c>
      <c r="Q38">
        <f t="shared" si="7"/>
        <v>23.466085925925896</v>
      </c>
      <c r="R38">
        <f t="shared" si="8"/>
        <v>0.23809523809523808</v>
      </c>
      <c r="S38">
        <f t="shared" si="9"/>
        <v>0.2</v>
      </c>
      <c r="V38">
        <f t="shared" si="10"/>
        <v>19.329189655172346</v>
      </c>
      <c r="W38">
        <f t="shared" si="11"/>
        <v>0.80952380952380953</v>
      </c>
      <c r="X38">
        <f t="shared" si="12"/>
        <v>0.66666666666666663</v>
      </c>
      <c r="AA38">
        <f t="shared" si="13"/>
        <v>46.742628654970687</v>
      </c>
      <c r="AB38">
        <f t="shared" si="14"/>
        <v>0.80952380952380953</v>
      </c>
      <c r="AC38">
        <f t="shared" si="15"/>
        <v>0.8</v>
      </c>
      <c r="AF38">
        <f t="shared" si="16"/>
        <v>6.1187338976812624</v>
      </c>
      <c r="AG38">
        <f t="shared" si="17"/>
        <v>0</v>
      </c>
      <c r="AH38">
        <f t="shared" si="18"/>
        <v>0.2</v>
      </c>
      <c r="AK38">
        <f t="shared" si="19"/>
        <v>25049.343292744608</v>
      </c>
      <c r="AL38">
        <f t="shared" si="20"/>
        <v>0.14285714285714285</v>
      </c>
      <c r="AM38">
        <f t="shared" si="21"/>
        <v>0.4</v>
      </c>
      <c r="AP38">
        <f t="shared" si="22"/>
        <v>13927.449852893054</v>
      </c>
      <c r="AQ38">
        <f t="shared" si="23"/>
        <v>0</v>
      </c>
      <c r="AR38">
        <f t="shared" si="24"/>
        <v>0.4</v>
      </c>
      <c r="AU38">
        <f t="shared" si="25"/>
        <v>5.7999999999999936</v>
      </c>
      <c r="AV38">
        <f t="shared" si="26"/>
        <v>4.7619047619047616E-2</v>
      </c>
      <c r="AW38">
        <f t="shared" si="27"/>
        <v>0.26666666666666666</v>
      </c>
    </row>
    <row r="39" spans="1:49" x14ac:dyDescent="0.3">
      <c r="A39" s="2" t="s">
        <v>0</v>
      </c>
      <c r="B39" s="1" t="s">
        <v>1</v>
      </c>
      <c r="C39" s="1" t="s">
        <v>39</v>
      </c>
      <c r="D39" s="1">
        <v>84.136596164067797</v>
      </c>
      <c r="E39" s="1">
        <f t="shared" si="0"/>
        <v>0</v>
      </c>
      <c r="G39">
        <f t="shared" si="4"/>
        <v>9.7086985497723255</v>
      </c>
      <c r="H39">
        <f t="shared" si="1"/>
        <v>0</v>
      </c>
      <c r="I39">
        <f t="shared" si="5"/>
        <v>0.4</v>
      </c>
      <c r="L39">
        <f t="shared" si="6"/>
        <v>87.110879726238636</v>
      </c>
      <c r="M39">
        <f t="shared" si="2"/>
        <v>0.76190476190476186</v>
      </c>
      <c r="N39">
        <f t="shared" si="3"/>
        <v>0.6</v>
      </c>
      <c r="Q39">
        <f t="shared" si="7"/>
        <v>23.912386666666634</v>
      </c>
      <c r="R39">
        <f t="shared" si="8"/>
        <v>0.23809523809523808</v>
      </c>
      <c r="S39">
        <f t="shared" si="9"/>
        <v>0.2</v>
      </c>
      <c r="V39">
        <f t="shared" si="10"/>
        <v>19.537088601532499</v>
      </c>
      <c r="W39">
        <f t="shared" si="11"/>
        <v>0.7142857142857143</v>
      </c>
      <c r="X39">
        <f t="shared" si="12"/>
        <v>0.66666666666666663</v>
      </c>
      <c r="AA39">
        <f t="shared" si="13"/>
        <v>47.147092105263084</v>
      </c>
      <c r="AB39">
        <f t="shared" si="14"/>
        <v>0.80952380952380953</v>
      </c>
      <c r="AC39">
        <f t="shared" si="15"/>
        <v>0.8</v>
      </c>
      <c r="AF39">
        <f t="shared" si="16"/>
        <v>6.137748435774748</v>
      </c>
      <c r="AG39">
        <f t="shared" si="17"/>
        <v>0</v>
      </c>
      <c r="AH39">
        <f t="shared" si="18"/>
        <v>0.2</v>
      </c>
      <c r="AK39">
        <f t="shared" si="19"/>
        <v>25667.775609899938</v>
      </c>
      <c r="AL39">
        <f t="shared" si="20"/>
        <v>0.14285714285714285</v>
      </c>
      <c r="AM39">
        <f t="shared" si="21"/>
        <v>0.4</v>
      </c>
      <c r="AP39">
        <f t="shared" si="22"/>
        <v>14294.437270504121</v>
      </c>
      <c r="AQ39">
        <f t="shared" si="23"/>
        <v>0</v>
      </c>
      <c r="AR39">
        <f t="shared" si="24"/>
        <v>0.4</v>
      </c>
      <c r="AU39">
        <f t="shared" si="25"/>
        <v>5.8499999999999934</v>
      </c>
      <c r="AV39">
        <f t="shared" si="26"/>
        <v>4.7619047619047616E-2</v>
      </c>
      <c r="AW39">
        <f t="shared" si="27"/>
        <v>0.26666666666666666</v>
      </c>
    </row>
    <row r="40" spans="1:49" x14ac:dyDescent="0.3">
      <c r="A40" s="2" t="s">
        <v>3</v>
      </c>
      <c r="B40" s="1" t="s">
        <v>1</v>
      </c>
      <c r="C40" s="1" t="s">
        <v>39</v>
      </c>
      <c r="D40" s="1">
        <v>85.416577394980706</v>
      </c>
      <c r="E40" s="1">
        <f t="shared" si="0"/>
        <v>0</v>
      </c>
      <c r="G40">
        <f t="shared" si="4"/>
        <v>9.727308396301634</v>
      </c>
      <c r="H40">
        <f t="shared" si="1"/>
        <v>0</v>
      </c>
      <c r="I40">
        <f t="shared" si="5"/>
        <v>0.4</v>
      </c>
      <c r="L40">
        <f t="shared" si="6"/>
        <v>87.195118824771683</v>
      </c>
      <c r="M40">
        <f t="shared" si="2"/>
        <v>0.76190476190476186</v>
      </c>
      <c r="N40">
        <f t="shared" si="3"/>
        <v>0.6</v>
      </c>
      <c r="Q40">
        <f t="shared" si="7"/>
        <v>24.358687407407373</v>
      </c>
      <c r="R40">
        <f t="shared" si="8"/>
        <v>0.23809523809523808</v>
      </c>
      <c r="S40">
        <f t="shared" si="9"/>
        <v>0.2</v>
      </c>
      <c r="V40">
        <f t="shared" si="10"/>
        <v>19.744987547892652</v>
      </c>
      <c r="W40">
        <f t="shared" si="11"/>
        <v>0.7142857142857143</v>
      </c>
      <c r="X40">
        <f t="shared" si="12"/>
        <v>0.66666666666666663</v>
      </c>
      <c r="AA40">
        <f t="shared" si="13"/>
        <v>47.551555555555481</v>
      </c>
      <c r="AB40">
        <f t="shared" si="14"/>
        <v>0.80952380952380953</v>
      </c>
      <c r="AC40">
        <f t="shared" si="15"/>
        <v>0.8</v>
      </c>
      <c r="AF40">
        <f t="shared" si="16"/>
        <v>6.1567629738682337</v>
      </c>
      <c r="AG40">
        <f t="shared" si="17"/>
        <v>0</v>
      </c>
      <c r="AH40">
        <f t="shared" si="18"/>
        <v>0.2</v>
      </c>
      <c r="AK40">
        <f t="shared" si="19"/>
        <v>26286.207927055268</v>
      </c>
      <c r="AL40">
        <f t="shared" si="20"/>
        <v>0.14285714285714285</v>
      </c>
      <c r="AM40">
        <f t="shared" si="21"/>
        <v>0.4</v>
      </c>
      <c r="AP40">
        <f t="shared" si="22"/>
        <v>14661.424688115187</v>
      </c>
      <c r="AQ40">
        <f t="shared" si="23"/>
        <v>0</v>
      </c>
      <c r="AR40">
        <f t="shared" si="24"/>
        <v>0.4</v>
      </c>
      <c r="AU40">
        <f t="shared" si="25"/>
        <v>5.8999999999999932</v>
      </c>
      <c r="AV40">
        <f t="shared" si="26"/>
        <v>4.7619047619047616E-2</v>
      </c>
      <c r="AW40">
        <f t="shared" si="27"/>
        <v>0.26666666666666666</v>
      </c>
    </row>
    <row r="41" spans="1:49" x14ac:dyDescent="0.3">
      <c r="A41" s="2" t="s">
        <v>4</v>
      </c>
      <c r="B41" s="1" t="s">
        <v>1</v>
      </c>
      <c r="C41" s="1" t="s">
        <v>39</v>
      </c>
      <c r="D41" s="1">
        <v>84.154038531207803</v>
      </c>
      <c r="E41" s="1">
        <f t="shared" si="0"/>
        <v>0</v>
      </c>
      <c r="G41">
        <f t="shared" si="4"/>
        <v>9.7459182428309425</v>
      </c>
      <c r="H41">
        <f t="shared" si="1"/>
        <v>0</v>
      </c>
      <c r="I41">
        <f t="shared" si="5"/>
        <v>0.4</v>
      </c>
      <c r="L41">
        <f t="shared" si="6"/>
        <v>87.27935792330473</v>
      </c>
      <c r="M41">
        <f t="shared" si="2"/>
        <v>0.76190476190476186</v>
      </c>
      <c r="N41">
        <f t="shared" si="3"/>
        <v>0.6</v>
      </c>
      <c r="Q41">
        <f t="shared" si="7"/>
        <v>24.804988148148112</v>
      </c>
      <c r="R41">
        <f t="shared" si="8"/>
        <v>0.23809523809523808</v>
      </c>
      <c r="S41">
        <f t="shared" si="9"/>
        <v>0.2</v>
      </c>
      <c r="V41">
        <f t="shared" si="10"/>
        <v>19.952886494252805</v>
      </c>
      <c r="W41">
        <f t="shared" si="11"/>
        <v>0.7142857142857143</v>
      </c>
      <c r="X41">
        <f t="shared" si="12"/>
        <v>0.6</v>
      </c>
      <c r="AA41">
        <f t="shared" si="13"/>
        <v>47.956019005847878</v>
      </c>
      <c r="AB41">
        <f t="shared" si="14"/>
        <v>0.80952380952380953</v>
      </c>
      <c r="AC41">
        <f t="shared" si="15"/>
        <v>0.8</v>
      </c>
      <c r="AF41">
        <f t="shared" si="16"/>
        <v>6.1757775119617193</v>
      </c>
      <c r="AG41">
        <f t="shared" si="17"/>
        <v>0</v>
      </c>
      <c r="AH41">
        <f t="shared" si="18"/>
        <v>0.2</v>
      </c>
      <c r="AK41">
        <f t="shared" si="19"/>
        <v>26904.640244210597</v>
      </c>
      <c r="AL41">
        <f t="shared" si="20"/>
        <v>0.14285714285714285</v>
      </c>
      <c r="AM41">
        <f t="shared" si="21"/>
        <v>0.4</v>
      </c>
      <c r="AP41">
        <f t="shared" si="22"/>
        <v>15028.412105726253</v>
      </c>
      <c r="AQ41">
        <f t="shared" si="23"/>
        <v>0</v>
      </c>
      <c r="AR41">
        <f t="shared" si="24"/>
        <v>0.4</v>
      </c>
      <c r="AU41">
        <f t="shared" si="25"/>
        <v>5.9499999999999931</v>
      </c>
      <c r="AV41">
        <f t="shared" si="26"/>
        <v>4.7619047619047616E-2</v>
      </c>
      <c r="AW41">
        <f t="shared" si="27"/>
        <v>0.26666666666666666</v>
      </c>
    </row>
    <row r="42" spans="1:49" x14ac:dyDescent="0.3">
      <c r="A42" s="2" t="s">
        <v>5</v>
      </c>
      <c r="B42" s="1" t="s">
        <v>6</v>
      </c>
      <c r="C42" s="1" t="s">
        <v>39</v>
      </c>
      <c r="D42" s="1">
        <v>91.251017697218998</v>
      </c>
      <c r="E42" s="1">
        <f t="shared" si="0"/>
        <v>1</v>
      </c>
      <c r="G42">
        <f t="shared" si="4"/>
        <v>9.7645280893602511</v>
      </c>
      <c r="H42">
        <f t="shared" si="1"/>
        <v>0</v>
      </c>
      <c r="I42">
        <f t="shared" si="5"/>
        <v>0.4</v>
      </c>
      <c r="L42">
        <f t="shared" si="6"/>
        <v>87.363597021837776</v>
      </c>
      <c r="M42">
        <f t="shared" si="2"/>
        <v>0.76190476190476186</v>
      </c>
      <c r="N42">
        <f t="shared" si="3"/>
        <v>0.6</v>
      </c>
      <c r="Q42">
        <f t="shared" si="7"/>
        <v>25.251288888888851</v>
      </c>
      <c r="R42">
        <f t="shared" si="8"/>
        <v>0.23809523809523808</v>
      </c>
      <c r="S42">
        <f t="shared" si="9"/>
        <v>0.2</v>
      </c>
      <c r="V42">
        <f t="shared" si="10"/>
        <v>20.160785440612958</v>
      </c>
      <c r="W42">
        <f t="shared" si="11"/>
        <v>0.66666666666666663</v>
      </c>
      <c r="X42">
        <f t="shared" si="12"/>
        <v>0.53333333333333333</v>
      </c>
      <c r="AA42">
        <f t="shared" si="13"/>
        <v>48.360482456140275</v>
      </c>
      <c r="AB42">
        <f t="shared" si="14"/>
        <v>0.80952380952380953</v>
      </c>
      <c r="AC42">
        <f t="shared" si="15"/>
        <v>0.8</v>
      </c>
      <c r="AF42">
        <f t="shared" si="16"/>
        <v>6.1947920500552049</v>
      </c>
      <c r="AG42">
        <f t="shared" si="17"/>
        <v>0</v>
      </c>
      <c r="AH42">
        <f t="shared" si="18"/>
        <v>0.2</v>
      </c>
      <c r="AK42">
        <f t="shared" si="19"/>
        <v>27523.072561365927</v>
      </c>
      <c r="AL42">
        <f t="shared" si="20"/>
        <v>0.14285714285714285</v>
      </c>
      <c r="AM42">
        <f t="shared" si="21"/>
        <v>0.4</v>
      </c>
      <c r="AP42">
        <f t="shared" si="22"/>
        <v>15395.399523337319</v>
      </c>
      <c r="AQ42">
        <f t="shared" si="23"/>
        <v>0</v>
      </c>
      <c r="AR42">
        <f t="shared" si="24"/>
        <v>0.4</v>
      </c>
      <c r="AU42">
        <f t="shared" si="25"/>
        <v>5.9999999999999929</v>
      </c>
      <c r="AV42">
        <f t="shared" si="26"/>
        <v>4.7619047619047616E-2</v>
      </c>
      <c r="AW42">
        <f t="shared" si="27"/>
        <v>0.26666666666666666</v>
      </c>
    </row>
    <row r="43" spans="1:49" x14ac:dyDescent="0.3">
      <c r="A43" s="2" t="s">
        <v>7</v>
      </c>
      <c r="B43" s="1" t="s">
        <v>6</v>
      </c>
      <c r="C43" s="1" t="s">
        <v>39</v>
      </c>
      <c r="D43" s="1">
        <v>91.773081013343202</v>
      </c>
      <c r="E43" s="1">
        <f t="shared" si="0"/>
        <v>1</v>
      </c>
      <c r="G43">
        <f t="shared" si="4"/>
        <v>9.7831379358895596</v>
      </c>
      <c r="H43">
        <f t="shared" si="1"/>
        <v>0</v>
      </c>
      <c r="I43">
        <f t="shared" si="5"/>
        <v>0.4</v>
      </c>
      <c r="L43">
        <f t="shared" si="6"/>
        <v>87.447836120370823</v>
      </c>
      <c r="M43">
        <f t="shared" si="2"/>
        <v>0.7142857142857143</v>
      </c>
      <c r="N43">
        <f t="shared" si="3"/>
        <v>0.6</v>
      </c>
      <c r="Q43">
        <f t="shared" si="7"/>
        <v>25.69758962962959</v>
      </c>
      <c r="R43">
        <f t="shared" si="8"/>
        <v>0.23809523809523808</v>
      </c>
      <c r="S43">
        <f t="shared" si="9"/>
        <v>0.2</v>
      </c>
      <c r="V43">
        <f t="shared" si="10"/>
        <v>20.368684386973111</v>
      </c>
      <c r="W43">
        <f t="shared" si="11"/>
        <v>0.66666666666666663</v>
      </c>
      <c r="X43">
        <f t="shared" si="12"/>
        <v>0.33333333333333331</v>
      </c>
      <c r="AA43">
        <f t="shared" si="13"/>
        <v>48.764945906432672</v>
      </c>
      <c r="AB43">
        <f t="shared" si="14"/>
        <v>0.80952380952380953</v>
      </c>
      <c r="AC43">
        <f t="shared" si="15"/>
        <v>0.8</v>
      </c>
      <c r="AF43">
        <f t="shared" si="16"/>
        <v>6.2138065881486906</v>
      </c>
      <c r="AG43">
        <f t="shared" si="17"/>
        <v>0</v>
      </c>
      <c r="AH43">
        <f t="shared" si="18"/>
        <v>0.2</v>
      </c>
      <c r="AK43">
        <f t="shared" si="19"/>
        <v>28141.504878521257</v>
      </c>
      <c r="AL43">
        <f t="shared" si="20"/>
        <v>0.14285714285714285</v>
      </c>
      <c r="AM43">
        <f t="shared" si="21"/>
        <v>0.4</v>
      </c>
      <c r="AP43">
        <f t="shared" si="22"/>
        <v>15762.386940948385</v>
      </c>
      <c r="AQ43">
        <f t="shared" si="23"/>
        <v>0</v>
      </c>
      <c r="AR43">
        <f t="shared" si="24"/>
        <v>0.4</v>
      </c>
      <c r="AU43">
        <f t="shared" si="25"/>
        <v>6.0499999999999927</v>
      </c>
      <c r="AV43">
        <f t="shared" si="26"/>
        <v>0</v>
      </c>
      <c r="AW43">
        <f t="shared" si="27"/>
        <v>0.2</v>
      </c>
    </row>
    <row r="44" spans="1:49" x14ac:dyDescent="0.3">
      <c r="A44" s="2" t="s">
        <v>8</v>
      </c>
      <c r="B44" s="1" t="s">
        <v>6</v>
      </c>
      <c r="C44" s="1" t="s">
        <v>39</v>
      </c>
      <c r="D44" s="1">
        <v>91.824053264536204</v>
      </c>
      <c r="E44" s="1">
        <f t="shared" si="0"/>
        <v>1</v>
      </c>
      <c r="G44">
        <f t="shared" si="4"/>
        <v>9.8017477824188681</v>
      </c>
      <c r="H44">
        <f t="shared" si="1"/>
        <v>0</v>
      </c>
      <c r="I44">
        <f t="shared" si="5"/>
        <v>0.4</v>
      </c>
      <c r="L44">
        <f t="shared" si="6"/>
        <v>87.53207521890387</v>
      </c>
      <c r="M44">
        <f t="shared" si="2"/>
        <v>0.7142857142857143</v>
      </c>
      <c r="N44">
        <f t="shared" si="3"/>
        <v>0.6</v>
      </c>
      <c r="Q44">
        <f t="shared" si="7"/>
        <v>26.143890370370329</v>
      </c>
      <c r="R44">
        <f t="shared" si="8"/>
        <v>0.23809523809523808</v>
      </c>
      <c r="S44">
        <f t="shared" si="9"/>
        <v>0.2</v>
      </c>
      <c r="V44">
        <f t="shared" si="10"/>
        <v>20.576583333333264</v>
      </c>
      <c r="W44">
        <f t="shared" si="11"/>
        <v>0.61904761904761907</v>
      </c>
      <c r="X44">
        <f t="shared" si="12"/>
        <v>0.33333333333333331</v>
      </c>
      <c r="AA44">
        <f t="shared" si="13"/>
        <v>49.169409356725069</v>
      </c>
      <c r="AB44">
        <f t="shared" si="14"/>
        <v>0.80952380952380953</v>
      </c>
      <c r="AC44">
        <f t="shared" si="15"/>
        <v>0.8</v>
      </c>
      <c r="AF44">
        <f t="shared" si="16"/>
        <v>6.2328211262421762</v>
      </c>
      <c r="AG44">
        <f t="shared" si="17"/>
        <v>0</v>
      </c>
      <c r="AH44">
        <f t="shared" si="18"/>
        <v>0.2</v>
      </c>
      <c r="AK44">
        <f t="shared" si="19"/>
        <v>28759.937195676586</v>
      </c>
      <c r="AL44">
        <f t="shared" si="20"/>
        <v>0.14285714285714285</v>
      </c>
      <c r="AM44">
        <f t="shared" si="21"/>
        <v>0.4</v>
      </c>
      <c r="AP44">
        <f t="shared" si="22"/>
        <v>16129.374358559451</v>
      </c>
      <c r="AQ44">
        <f t="shared" si="23"/>
        <v>0</v>
      </c>
      <c r="AR44">
        <f t="shared" si="24"/>
        <v>0.4</v>
      </c>
      <c r="AU44">
        <f t="shared" si="25"/>
        <v>6.0999999999999925</v>
      </c>
      <c r="AV44">
        <f t="shared" si="26"/>
        <v>0</v>
      </c>
      <c r="AW44">
        <f t="shared" si="27"/>
        <v>0.2</v>
      </c>
    </row>
    <row r="45" spans="1:49" x14ac:dyDescent="0.3">
      <c r="A45" s="2" t="s">
        <v>9</v>
      </c>
      <c r="B45" s="1" t="s">
        <v>6</v>
      </c>
      <c r="C45" s="1" t="s">
        <v>39</v>
      </c>
      <c r="D45" s="1">
        <v>92.377349448585093</v>
      </c>
      <c r="E45" s="1">
        <f t="shared" si="0"/>
        <v>1</v>
      </c>
      <c r="G45">
        <f t="shared" si="4"/>
        <v>9.8203576289481767</v>
      </c>
      <c r="H45">
        <f t="shared" si="1"/>
        <v>0</v>
      </c>
      <c r="I45">
        <f t="shared" si="5"/>
        <v>0.4</v>
      </c>
      <c r="L45">
        <f t="shared" si="6"/>
        <v>87.616314317436917</v>
      </c>
      <c r="M45">
        <f t="shared" si="2"/>
        <v>0.7142857142857143</v>
      </c>
      <c r="N45">
        <f t="shared" si="3"/>
        <v>0.6</v>
      </c>
      <c r="Q45">
        <f t="shared" si="7"/>
        <v>26.590191111111068</v>
      </c>
      <c r="R45">
        <f t="shared" si="8"/>
        <v>0.19047619047619047</v>
      </c>
      <c r="S45">
        <f t="shared" si="9"/>
        <v>0.2</v>
      </c>
      <c r="V45">
        <f t="shared" si="10"/>
        <v>20.784482279693417</v>
      </c>
      <c r="W45">
        <f t="shared" si="11"/>
        <v>0.52380952380952384</v>
      </c>
      <c r="X45">
        <f t="shared" si="12"/>
        <v>0.33333333333333331</v>
      </c>
      <c r="AA45">
        <f t="shared" si="13"/>
        <v>49.573872807017466</v>
      </c>
      <c r="AB45">
        <f t="shared" si="14"/>
        <v>0.80952380952380953</v>
      </c>
      <c r="AC45">
        <f t="shared" si="15"/>
        <v>0.8</v>
      </c>
      <c r="AF45">
        <f t="shared" si="16"/>
        <v>6.2518356643356618</v>
      </c>
      <c r="AG45">
        <f t="shared" si="17"/>
        <v>0</v>
      </c>
      <c r="AH45">
        <f t="shared" si="18"/>
        <v>0.2</v>
      </c>
      <c r="AK45">
        <f t="shared" si="19"/>
        <v>29378.369512831916</v>
      </c>
      <c r="AL45">
        <f t="shared" si="20"/>
        <v>0.14285714285714285</v>
      </c>
      <c r="AM45">
        <f t="shared" si="21"/>
        <v>0.4</v>
      </c>
      <c r="AP45">
        <f t="shared" si="22"/>
        <v>16496.361776170517</v>
      </c>
      <c r="AQ45">
        <f t="shared" si="23"/>
        <v>0</v>
      </c>
      <c r="AR45">
        <f t="shared" si="24"/>
        <v>0.4</v>
      </c>
      <c r="AU45">
        <f t="shared" si="25"/>
        <v>6.1499999999999924</v>
      </c>
      <c r="AV45">
        <f t="shared" si="26"/>
        <v>0</v>
      </c>
      <c r="AW45">
        <f t="shared" si="27"/>
        <v>0.2</v>
      </c>
    </row>
    <row r="46" spans="1:49" x14ac:dyDescent="0.3">
      <c r="A46" s="2" t="s">
        <v>10</v>
      </c>
      <c r="B46" s="1" t="s">
        <v>6</v>
      </c>
      <c r="C46" s="1" t="s">
        <v>39</v>
      </c>
      <c r="D46" s="1">
        <v>83.994033080515905</v>
      </c>
      <c r="E46" s="1">
        <f t="shared" si="0"/>
        <v>1</v>
      </c>
      <c r="G46">
        <f t="shared" si="4"/>
        <v>9.8389674754774852</v>
      </c>
      <c r="H46">
        <f t="shared" si="1"/>
        <v>0</v>
      </c>
      <c r="I46">
        <f t="shared" si="5"/>
        <v>0.4</v>
      </c>
      <c r="L46">
        <f t="shared" si="6"/>
        <v>87.700553415969964</v>
      </c>
      <c r="M46">
        <f t="shared" si="2"/>
        <v>0.7142857142857143</v>
      </c>
      <c r="N46">
        <f t="shared" si="3"/>
        <v>0.6</v>
      </c>
      <c r="Q46">
        <f t="shared" si="7"/>
        <v>27.036491851851807</v>
      </c>
      <c r="R46">
        <f t="shared" si="8"/>
        <v>0.19047619047619047</v>
      </c>
      <c r="S46">
        <f t="shared" si="9"/>
        <v>0.2</v>
      </c>
      <c r="V46">
        <f t="shared" si="10"/>
        <v>20.99238122605357</v>
      </c>
      <c r="W46">
        <f t="shared" si="11"/>
        <v>0.42857142857142855</v>
      </c>
      <c r="X46">
        <f t="shared" si="12"/>
        <v>0.26666666666666666</v>
      </c>
      <c r="AA46">
        <f t="shared" si="13"/>
        <v>49.978336257309863</v>
      </c>
      <c r="AB46">
        <f t="shared" si="14"/>
        <v>0.80952380952380953</v>
      </c>
      <c r="AC46">
        <f t="shared" si="15"/>
        <v>0.8</v>
      </c>
      <c r="AF46">
        <f t="shared" si="16"/>
        <v>6.2708502024291475</v>
      </c>
      <c r="AG46">
        <f t="shared" si="17"/>
        <v>0</v>
      </c>
      <c r="AH46">
        <f t="shared" si="18"/>
        <v>0.2</v>
      </c>
      <c r="AK46">
        <f t="shared" si="19"/>
        <v>29996.801829987246</v>
      </c>
      <c r="AL46">
        <f t="shared" si="20"/>
        <v>0.14285714285714285</v>
      </c>
      <c r="AM46">
        <f t="shared" si="21"/>
        <v>0.4</v>
      </c>
      <c r="AP46">
        <f t="shared" si="22"/>
        <v>16863.349193781585</v>
      </c>
      <c r="AQ46">
        <f t="shared" si="23"/>
        <v>0</v>
      </c>
      <c r="AR46">
        <f t="shared" si="24"/>
        <v>0.4</v>
      </c>
      <c r="AU46">
        <f t="shared" si="25"/>
        <v>6.1999999999999922</v>
      </c>
      <c r="AV46">
        <f t="shared" si="26"/>
        <v>0</v>
      </c>
      <c r="AW46">
        <f t="shared" si="27"/>
        <v>0.2</v>
      </c>
    </row>
    <row r="47" spans="1:49" x14ac:dyDescent="0.3">
      <c r="A47" s="2" t="s">
        <v>11</v>
      </c>
      <c r="B47" s="1" t="s">
        <v>6</v>
      </c>
      <c r="C47" s="1" t="s">
        <v>39</v>
      </c>
      <c r="D47" s="1">
        <v>84.379826027338495</v>
      </c>
      <c r="E47" s="1">
        <f t="shared" si="0"/>
        <v>1</v>
      </c>
      <c r="G47">
        <f t="shared" si="4"/>
        <v>9.8575773220067937</v>
      </c>
      <c r="H47">
        <f t="shared" si="1"/>
        <v>0</v>
      </c>
      <c r="I47">
        <f t="shared" si="5"/>
        <v>0.4</v>
      </c>
      <c r="L47">
        <f t="shared" si="6"/>
        <v>87.78479251450301</v>
      </c>
      <c r="M47">
        <f t="shared" si="2"/>
        <v>0.66666666666666663</v>
      </c>
      <c r="N47">
        <f t="shared" si="3"/>
        <v>0.6</v>
      </c>
      <c r="Q47">
        <f t="shared" si="7"/>
        <v>27.482792592592546</v>
      </c>
      <c r="R47">
        <f t="shared" si="8"/>
        <v>0.19047619047619047</v>
      </c>
      <c r="S47">
        <f t="shared" si="9"/>
        <v>0.2</v>
      </c>
      <c r="V47">
        <f t="shared" si="10"/>
        <v>21.200280172413724</v>
      </c>
      <c r="W47">
        <f t="shared" si="11"/>
        <v>0.42857142857142855</v>
      </c>
      <c r="X47">
        <f t="shared" si="12"/>
        <v>0.26666666666666666</v>
      </c>
      <c r="AA47">
        <f t="shared" si="13"/>
        <v>50.38279970760226</v>
      </c>
      <c r="AB47">
        <f t="shared" si="14"/>
        <v>0.76190476190476186</v>
      </c>
      <c r="AC47">
        <f t="shared" si="15"/>
        <v>0.8</v>
      </c>
      <c r="AF47">
        <f t="shared" si="16"/>
        <v>6.2898647405226331</v>
      </c>
      <c r="AG47">
        <f t="shared" si="17"/>
        <v>0</v>
      </c>
      <c r="AH47">
        <f t="shared" si="18"/>
        <v>0.2</v>
      </c>
      <c r="AK47">
        <f t="shared" si="19"/>
        <v>30615.234147142575</v>
      </c>
      <c r="AL47">
        <f t="shared" si="20"/>
        <v>0.14285714285714285</v>
      </c>
      <c r="AM47">
        <f t="shared" si="21"/>
        <v>0.4</v>
      </c>
      <c r="AP47">
        <f t="shared" si="22"/>
        <v>17230.336611392653</v>
      </c>
      <c r="AQ47">
        <f t="shared" si="23"/>
        <v>0</v>
      </c>
      <c r="AR47">
        <f t="shared" si="24"/>
        <v>0.4</v>
      </c>
      <c r="AU47">
        <f t="shared" si="25"/>
        <v>6.249999999999992</v>
      </c>
      <c r="AV47">
        <f t="shared" si="26"/>
        <v>0</v>
      </c>
      <c r="AW47">
        <f t="shared" si="27"/>
        <v>0.2</v>
      </c>
    </row>
    <row r="48" spans="1:49" x14ac:dyDescent="0.3">
      <c r="A48" s="2" t="s">
        <v>12</v>
      </c>
      <c r="B48" s="1" t="s">
        <v>6</v>
      </c>
      <c r="C48" s="1" t="s">
        <v>39</v>
      </c>
      <c r="D48" s="1">
        <v>91.875907515587897</v>
      </c>
      <c r="E48" s="1">
        <f t="shared" si="0"/>
        <v>1</v>
      </c>
      <c r="G48">
        <f t="shared" si="4"/>
        <v>9.8761871685361022</v>
      </c>
      <c r="H48">
        <f t="shared" si="1"/>
        <v>0</v>
      </c>
      <c r="I48">
        <f t="shared" si="5"/>
        <v>0.4</v>
      </c>
      <c r="L48">
        <f t="shared" si="6"/>
        <v>87.869031613036057</v>
      </c>
      <c r="M48">
        <f t="shared" si="2"/>
        <v>0.66666666666666663</v>
      </c>
      <c r="N48">
        <f t="shared" si="3"/>
        <v>0.6</v>
      </c>
      <c r="Q48">
        <f t="shared" si="7"/>
        <v>27.929093333333284</v>
      </c>
      <c r="R48">
        <f t="shared" si="8"/>
        <v>0.19047619047619047</v>
      </c>
      <c r="S48">
        <f t="shared" si="9"/>
        <v>0.2</v>
      </c>
      <c r="V48">
        <f t="shared" si="10"/>
        <v>21.408179118773877</v>
      </c>
      <c r="W48">
        <f t="shared" si="11"/>
        <v>0.42857142857142855</v>
      </c>
      <c r="X48">
        <f t="shared" si="12"/>
        <v>0.2</v>
      </c>
      <c r="AA48">
        <f t="shared" si="13"/>
        <v>50.787263157894657</v>
      </c>
      <c r="AB48">
        <f t="shared" si="14"/>
        <v>0.76190476190476186</v>
      </c>
      <c r="AC48">
        <f t="shared" si="15"/>
        <v>0.8</v>
      </c>
      <c r="AF48">
        <f t="shared" si="16"/>
        <v>6.3088792786161187</v>
      </c>
      <c r="AG48">
        <f t="shared" si="17"/>
        <v>0</v>
      </c>
      <c r="AH48">
        <f t="shared" si="18"/>
        <v>0.2</v>
      </c>
      <c r="AK48">
        <f t="shared" si="19"/>
        <v>31233.666464297905</v>
      </c>
      <c r="AL48">
        <f t="shared" si="20"/>
        <v>0.14285714285714285</v>
      </c>
      <c r="AM48">
        <f t="shared" si="21"/>
        <v>0.4</v>
      </c>
      <c r="AP48">
        <f t="shared" si="22"/>
        <v>17597.324029003721</v>
      </c>
      <c r="AQ48">
        <f t="shared" si="23"/>
        <v>0</v>
      </c>
      <c r="AR48">
        <f t="shared" si="24"/>
        <v>0.4</v>
      </c>
      <c r="AU48">
        <f t="shared" si="25"/>
        <v>6.2999999999999918</v>
      </c>
      <c r="AV48">
        <f t="shared" si="26"/>
        <v>0</v>
      </c>
      <c r="AW48">
        <f t="shared" si="27"/>
        <v>0.2</v>
      </c>
    </row>
    <row r="49" spans="1:49" x14ac:dyDescent="0.3">
      <c r="A49" s="2" t="s">
        <v>13</v>
      </c>
      <c r="B49" s="1" t="s">
        <v>6</v>
      </c>
      <c r="C49" s="1" t="s">
        <v>39</v>
      </c>
      <c r="D49" s="1">
        <v>92.0370710681226</v>
      </c>
      <c r="E49" s="1">
        <f t="shared" si="0"/>
        <v>1</v>
      </c>
      <c r="G49">
        <f t="shared" si="4"/>
        <v>9.8947970150654108</v>
      </c>
      <c r="H49">
        <f t="shared" si="1"/>
        <v>0</v>
      </c>
      <c r="I49">
        <f t="shared" si="5"/>
        <v>0.4</v>
      </c>
      <c r="L49">
        <f t="shared" si="6"/>
        <v>87.953270711569104</v>
      </c>
      <c r="M49">
        <f t="shared" si="2"/>
        <v>0.66666666666666663</v>
      </c>
      <c r="N49">
        <f t="shared" si="3"/>
        <v>0.6</v>
      </c>
      <c r="Q49">
        <f t="shared" si="7"/>
        <v>28.375394074074023</v>
      </c>
      <c r="R49">
        <f t="shared" si="8"/>
        <v>0.19047619047619047</v>
      </c>
      <c r="S49">
        <f t="shared" si="9"/>
        <v>0.2</v>
      </c>
      <c r="V49">
        <f t="shared" si="10"/>
        <v>21.61607806513403</v>
      </c>
      <c r="W49">
        <f t="shared" si="11"/>
        <v>0.38095238095238093</v>
      </c>
      <c r="X49">
        <f t="shared" si="12"/>
        <v>0.13333333333333333</v>
      </c>
      <c r="AA49">
        <f t="shared" si="13"/>
        <v>51.191726608187054</v>
      </c>
      <c r="AB49">
        <f t="shared" si="14"/>
        <v>0.76190476190476186</v>
      </c>
      <c r="AC49">
        <f t="shared" si="15"/>
        <v>0.8</v>
      </c>
      <c r="AF49">
        <f t="shared" si="16"/>
        <v>6.3278938167096044</v>
      </c>
      <c r="AG49">
        <f t="shared" si="17"/>
        <v>0</v>
      </c>
      <c r="AH49">
        <f t="shared" si="18"/>
        <v>0.2</v>
      </c>
      <c r="AK49">
        <f t="shared" si="19"/>
        <v>31852.098781453235</v>
      </c>
      <c r="AL49">
        <f t="shared" si="20"/>
        <v>0.14285714285714285</v>
      </c>
      <c r="AM49">
        <f t="shared" si="21"/>
        <v>0.4</v>
      </c>
      <c r="AP49">
        <f t="shared" si="22"/>
        <v>17964.311446614789</v>
      </c>
      <c r="AQ49">
        <f t="shared" si="23"/>
        <v>0</v>
      </c>
      <c r="AR49">
        <f t="shared" si="24"/>
        <v>0.4</v>
      </c>
      <c r="AU49">
        <f t="shared" si="25"/>
        <v>6.3499999999999917</v>
      </c>
      <c r="AV49">
        <f t="shared" si="26"/>
        <v>0</v>
      </c>
      <c r="AW49">
        <f t="shared" si="27"/>
        <v>0.2</v>
      </c>
    </row>
    <row r="50" spans="1:49" x14ac:dyDescent="0.3">
      <c r="A50" s="2" t="s">
        <v>14</v>
      </c>
      <c r="B50" s="1" t="s">
        <v>6</v>
      </c>
      <c r="C50" s="1" t="s">
        <v>39</v>
      </c>
      <c r="D50" s="1">
        <v>92.417942933820697</v>
      </c>
      <c r="E50" s="1">
        <f t="shared" si="0"/>
        <v>1</v>
      </c>
      <c r="G50">
        <f t="shared" si="4"/>
        <v>9.9134068615947193</v>
      </c>
      <c r="H50">
        <f t="shared" si="1"/>
        <v>0</v>
      </c>
      <c r="I50">
        <f t="shared" si="5"/>
        <v>0.4</v>
      </c>
      <c r="L50">
        <f t="shared" si="6"/>
        <v>88.037509810102151</v>
      </c>
      <c r="M50">
        <f t="shared" si="2"/>
        <v>0.66666666666666663</v>
      </c>
      <c r="N50">
        <f t="shared" si="3"/>
        <v>0.6</v>
      </c>
      <c r="Q50">
        <f t="shared" si="7"/>
        <v>28.821694814814762</v>
      </c>
      <c r="R50">
        <f t="shared" si="8"/>
        <v>0.19047619047619047</v>
      </c>
      <c r="S50">
        <f t="shared" si="9"/>
        <v>0.2</v>
      </c>
      <c r="V50">
        <f t="shared" si="10"/>
        <v>21.823977011494183</v>
      </c>
      <c r="W50">
        <f t="shared" si="11"/>
        <v>0.23809523809523808</v>
      </c>
      <c r="X50">
        <f t="shared" si="12"/>
        <v>0.13333333333333333</v>
      </c>
      <c r="AA50">
        <f t="shared" si="13"/>
        <v>51.596190058479451</v>
      </c>
      <c r="AB50">
        <f t="shared" si="14"/>
        <v>0.76190476190476186</v>
      </c>
      <c r="AC50">
        <f t="shared" si="15"/>
        <v>0.8</v>
      </c>
      <c r="AF50">
        <f t="shared" si="16"/>
        <v>6.34690835480309</v>
      </c>
      <c r="AG50">
        <f t="shared" si="17"/>
        <v>0</v>
      </c>
      <c r="AH50">
        <f t="shared" si="18"/>
        <v>0.2</v>
      </c>
      <c r="AK50">
        <f t="shared" si="19"/>
        <v>32470.531098608564</v>
      </c>
      <c r="AL50">
        <f t="shared" si="20"/>
        <v>0.14285714285714285</v>
      </c>
      <c r="AM50">
        <f t="shared" si="21"/>
        <v>0.33333333333333331</v>
      </c>
      <c r="AP50">
        <f t="shared" si="22"/>
        <v>18331.298864225857</v>
      </c>
      <c r="AQ50">
        <f t="shared" si="23"/>
        <v>0</v>
      </c>
      <c r="AR50">
        <f t="shared" si="24"/>
        <v>0.4</v>
      </c>
      <c r="AU50">
        <f t="shared" si="25"/>
        <v>6.3999999999999915</v>
      </c>
      <c r="AV50">
        <f t="shared" si="26"/>
        <v>0</v>
      </c>
      <c r="AW50">
        <f t="shared" si="27"/>
        <v>0.2</v>
      </c>
    </row>
    <row r="51" spans="1:49" x14ac:dyDescent="0.3">
      <c r="A51" s="2" t="s">
        <v>15</v>
      </c>
      <c r="B51" s="1" t="s">
        <v>6</v>
      </c>
      <c r="C51" s="1" t="s">
        <v>39</v>
      </c>
      <c r="D51" s="1">
        <v>88.586686377854903</v>
      </c>
      <c r="E51" s="1">
        <f t="shared" si="0"/>
        <v>1</v>
      </c>
      <c r="G51">
        <f t="shared" si="4"/>
        <v>9.9320167081240278</v>
      </c>
      <c r="H51">
        <f t="shared" si="1"/>
        <v>0</v>
      </c>
      <c r="I51">
        <f t="shared" si="5"/>
        <v>0.4</v>
      </c>
      <c r="L51">
        <f t="shared" si="6"/>
        <v>88.121748908635197</v>
      </c>
      <c r="M51">
        <f t="shared" si="2"/>
        <v>0.61904761904761907</v>
      </c>
      <c r="N51">
        <f t="shared" si="3"/>
        <v>0.6</v>
      </c>
      <c r="Q51">
        <f t="shared" si="7"/>
        <v>29.267995555555501</v>
      </c>
      <c r="R51">
        <f t="shared" si="8"/>
        <v>0.19047619047619047</v>
      </c>
      <c r="S51">
        <f t="shared" si="9"/>
        <v>0.2</v>
      </c>
      <c r="V51">
        <f t="shared" si="10"/>
        <v>22.031875957854336</v>
      </c>
      <c r="W51">
        <f t="shared" si="11"/>
        <v>0.14285714285714285</v>
      </c>
      <c r="X51">
        <f t="shared" si="12"/>
        <v>0.13333333333333333</v>
      </c>
      <c r="AA51">
        <f t="shared" si="13"/>
        <v>52.000653508771848</v>
      </c>
      <c r="AB51">
        <f t="shared" si="14"/>
        <v>0.76190476190476186</v>
      </c>
      <c r="AC51">
        <f t="shared" si="15"/>
        <v>0.8</v>
      </c>
      <c r="AF51">
        <f t="shared" si="16"/>
        <v>6.3659228928965756</v>
      </c>
      <c r="AG51">
        <f t="shared" si="17"/>
        <v>0</v>
      </c>
      <c r="AH51">
        <f t="shared" si="18"/>
        <v>0.2</v>
      </c>
      <c r="AK51">
        <f t="shared" si="19"/>
        <v>33088.963415763894</v>
      </c>
      <c r="AL51">
        <f t="shared" si="20"/>
        <v>0.14285714285714285</v>
      </c>
      <c r="AM51">
        <f t="shared" si="21"/>
        <v>0.2</v>
      </c>
      <c r="AP51">
        <f t="shared" si="22"/>
        <v>18698.286281836925</v>
      </c>
      <c r="AQ51">
        <f t="shared" si="23"/>
        <v>0</v>
      </c>
      <c r="AR51">
        <f t="shared" si="24"/>
        <v>0.4</v>
      </c>
      <c r="AU51">
        <f t="shared" si="25"/>
        <v>6.4499999999999913</v>
      </c>
      <c r="AV51">
        <f t="shared" si="26"/>
        <v>0</v>
      </c>
      <c r="AW51">
        <f t="shared" si="27"/>
        <v>0.2</v>
      </c>
    </row>
    <row r="52" spans="1:49" x14ac:dyDescent="0.3">
      <c r="A52" s="2" t="s">
        <v>16</v>
      </c>
      <c r="B52" s="1" t="s">
        <v>6</v>
      </c>
      <c r="C52" s="1" t="s">
        <v>39</v>
      </c>
      <c r="D52" s="1">
        <v>88.759393499665507</v>
      </c>
      <c r="E52" s="1">
        <f t="shared" si="0"/>
        <v>1</v>
      </c>
      <c r="G52">
        <f t="shared" si="4"/>
        <v>9.9506265546533363</v>
      </c>
      <c r="H52">
        <f t="shared" si="1"/>
        <v>0</v>
      </c>
      <c r="I52">
        <f t="shared" si="5"/>
        <v>0.4</v>
      </c>
      <c r="L52">
        <f t="shared" si="6"/>
        <v>88.205988007168244</v>
      </c>
      <c r="M52">
        <f t="shared" si="2"/>
        <v>0.61904761904761907</v>
      </c>
      <c r="N52">
        <f t="shared" si="3"/>
        <v>0.6</v>
      </c>
      <c r="Q52">
        <f t="shared" si="7"/>
        <v>29.71429629629624</v>
      </c>
      <c r="R52">
        <f t="shared" si="8"/>
        <v>0.19047619047619047</v>
      </c>
      <c r="S52">
        <f t="shared" si="9"/>
        <v>0.2</v>
      </c>
      <c r="V52">
        <f t="shared" si="10"/>
        <v>22.239774904214489</v>
      </c>
      <c r="W52">
        <f t="shared" si="11"/>
        <v>0.14285714285714285</v>
      </c>
      <c r="X52">
        <f t="shared" si="12"/>
        <v>0.13333333333333333</v>
      </c>
      <c r="AA52">
        <f t="shared" si="13"/>
        <v>52.405116959064244</v>
      </c>
      <c r="AB52">
        <f t="shared" si="14"/>
        <v>0.76190476190476186</v>
      </c>
      <c r="AC52">
        <f t="shared" si="15"/>
        <v>0.8</v>
      </c>
      <c r="AF52">
        <f t="shared" si="16"/>
        <v>6.3849374309900613</v>
      </c>
      <c r="AG52">
        <f t="shared" si="17"/>
        <v>0</v>
      </c>
      <c r="AH52">
        <f t="shared" si="18"/>
        <v>0.2</v>
      </c>
      <c r="AK52">
        <f t="shared" si="19"/>
        <v>33707.39573291922</v>
      </c>
      <c r="AL52">
        <f t="shared" si="20"/>
        <v>0.14285714285714285</v>
      </c>
      <c r="AM52">
        <f t="shared" si="21"/>
        <v>0.2</v>
      </c>
      <c r="AP52">
        <f t="shared" si="22"/>
        <v>19065.273699447993</v>
      </c>
      <c r="AQ52">
        <f t="shared" si="23"/>
        <v>0</v>
      </c>
      <c r="AR52">
        <f t="shared" si="24"/>
        <v>0.4</v>
      </c>
      <c r="AU52">
        <f t="shared" si="25"/>
        <v>6.4999999999999911</v>
      </c>
      <c r="AV52">
        <f t="shared" si="26"/>
        <v>0</v>
      </c>
      <c r="AW52">
        <f t="shared" si="27"/>
        <v>0.2</v>
      </c>
    </row>
    <row r="53" spans="1:49" x14ac:dyDescent="0.3">
      <c r="A53" s="2" t="s">
        <v>17</v>
      </c>
      <c r="B53" s="1" t="s">
        <v>6</v>
      </c>
      <c r="C53" s="1" t="s">
        <v>39</v>
      </c>
      <c r="D53" s="1">
        <v>88.762908685777901</v>
      </c>
      <c r="E53" s="1">
        <f t="shared" si="0"/>
        <v>1</v>
      </c>
      <c r="G53">
        <f t="shared" si="4"/>
        <v>9.9692364011826449</v>
      </c>
      <c r="H53">
        <f t="shared" si="1"/>
        <v>0</v>
      </c>
      <c r="I53">
        <f t="shared" si="5"/>
        <v>0.4</v>
      </c>
      <c r="L53">
        <f t="shared" si="6"/>
        <v>88.290227105701291</v>
      </c>
      <c r="M53">
        <f t="shared" si="2"/>
        <v>0.61904761904761907</v>
      </c>
      <c r="N53">
        <f t="shared" si="3"/>
        <v>0.6</v>
      </c>
      <c r="Q53">
        <f t="shared" si="7"/>
        <v>30.160597037036979</v>
      </c>
      <c r="R53">
        <f t="shared" si="8"/>
        <v>0.19047619047619047</v>
      </c>
      <c r="S53">
        <f t="shared" si="9"/>
        <v>0.2</v>
      </c>
      <c r="V53">
        <f t="shared" si="10"/>
        <v>22.447673850574642</v>
      </c>
      <c r="W53">
        <f t="shared" si="11"/>
        <v>0.14285714285714285</v>
      </c>
      <c r="X53">
        <f t="shared" si="12"/>
        <v>0.13333333333333333</v>
      </c>
      <c r="AA53">
        <f t="shared" si="13"/>
        <v>52.809580409356641</v>
      </c>
      <c r="AB53">
        <f t="shared" si="14"/>
        <v>0.76190476190476186</v>
      </c>
      <c r="AC53">
        <f t="shared" si="15"/>
        <v>0.8</v>
      </c>
      <c r="AF53">
        <f t="shared" si="16"/>
        <v>6.4039519690835469</v>
      </c>
      <c r="AG53">
        <f t="shared" si="17"/>
        <v>0</v>
      </c>
      <c r="AH53">
        <f t="shared" si="18"/>
        <v>0.2</v>
      </c>
      <c r="AK53">
        <f t="shared" si="19"/>
        <v>34325.828050074546</v>
      </c>
      <c r="AL53">
        <f t="shared" si="20"/>
        <v>0.14285714285714285</v>
      </c>
      <c r="AM53">
        <f t="shared" si="21"/>
        <v>0.2</v>
      </c>
      <c r="AP53">
        <f t="shared" si="22"/>
        <v>19432.261117059061</v>
      </c>
      <c r="AQ53">
        <f t="shared" si="23"/>
        <v>0</v>
      </c>
      <c r="AR53">
        <f t="shared" si="24"/>
        <v>0.4</v>
      </c>
      <c r="AU53">
        <f t="shared" si="25"/>
        <v>6.5499999999999909</v>
      </c>
      <c r="AV53">
        <f t="shared" si="26"/>
        <v>0</v>
      </c>
      <c r="AW53">
        <f t="shared" si="27"/>
        <v>0.2</v>
      </c>
    </row>
    <row r="54" spans="1:49" x14ac:dyDescent="0.3">
      <c r="A54" s="2" t="s">
        <v>18</v>
      </c>
      <c r="B54" s="1" t="s">
        <v>6</v>
      </c>
      <c r="C54" s="1" t="s">
        <v>39</v>
      </c>
      <c r="D54" s="1">
        <v>87.4205481995686</v>
      </c>
      <c r="E54" s="1">
        <f t="shared" si="0"/>
        <v>1</v>
      </c>
      <c r="G54">
        <f t="shared" si="4"/>
        <v>9.9878462477119534</v>
      </c>
      <c r="H54">
        <f t="shared" si="1"/>
        <v>0</v>
      </c>
      <c r="I54">
        <f t="shared" si="5"/>
        <v>0.4</v>
      </c>
      <c r="L54">
        <f t="shared" si="6"/>
        <v>88.374466204234338</v>
      </c>
      <c r="M54">
        <f t="shared" si="2"/>
        <v>0.61904761904761907</v>
      </c>
      <c r="N54">
        <f t="shared" si="3"/>
        <v>0.6</v>
      </c>
      <c r="Q54">
        <f t="shared" si="7"/>
        <v>30.606897777777718</v>
      </c>
      <c r="R54">
        <f t="shared" si="8"/>
        <v>0.19047619047619047</v>
      </c>
      <c r="S54">
        <f t="shared" si="9"/>
        <v>0.2</v>
      </c>
      <c r="V54">
        <f t="shared" si="10"/>
        <v>22.655572796934795</v>
      </c>
      <c r="W54">
        <f t="shared" si="11"/>
        <v>0.14285714285714285</v>
      </c>
      <c r="X54">
        <f t="shared" si="12"/>
        <v>0.13333333333333333</v>
      </c>
      <c r="AA54">
        <f t="shared" si="13"/>
        <v>53.214043859649038</v>
      </c>
      <c r="AB54">
        <f t="shared" si="14"/>
        <v>0.76190476190476186</v>
      </c>
      <c r="AC54">
        <f t="shared" si="15"/>
        <v>0.8</v>
      </c>
      <c r="AF54">
        <f t="shared" si="16"/>
        <v>6.4229665071770325</v>
      </c>
      <c r="AG54">
        <f t="shared" si="17"/>
        <v>0</v>
      </c>
      <c r="AH54">
        <f t="shared" si="18"/>
        <v>0.2</v>
      </c>
      <c r="AK54">
        <f t="shared" si="19"/>
        <v>34944.260367229872</v>
      </c>
      <c r="AL54">
        <f t="shared" si="20"/>
        <v>0.14285714285714285</v>
      </c>
      <c r="AM54">
        <f t="shared" si="21"/>
        <v>0.13333333333333333</v>
      </c>
      <c r="AP54">
        <f t="shared" si="22"/>
        <v>19799.248534670129</v>
      </c>
      <c r="AQ54">
        <f t="shared" si="23"/>
        <v>0</v>
      </c>
      <c r="AR54">
        <f t="shared" si="24"/>
        <v>0.4</v>
      </c>
      <c r="AU54">
        <f t="shared" si="25"/>
        <v>6.5999999999999908</v>
      </c>
      <c r="AV54">
        <f t="shared" si="26"/>
        <v>0</v>
      </c>
      <c r="AW54">
        <f t="shared" si="27"/>
        <v>0.2</v>
      </c>
    </row>
    <row r="55" spans="1:49" x14ac:dyDescent="0.3">
      <c r="A55" s="2" t="s">
        <v>19</v>
      </c>
      <c r="B55" s="1" t="s">
        <v>6</v>
      </c>
      <c r="C55" s="1" t="s">
        <v>39</v>
      </c>
      <c r="D55" s="1">
        <v>87.729928154147203</v>
      </c>
      <c r="E55" s="1">
        <f t="shared" si="0"/>
        <v>1</v>
      </c>
      <c r="G55">
        <f t="shared" si="4"/>
        <v>10.006456094241262</v>
      </c>
      <c r="H55">
        <f t="shared" si="1"/>
        <v>0</v>
      </c>
      <c r="I55">
        <f t="shared" si="5"/>
        <v>0.4</v>
      </c>
      <c r="L55">
        <f t="shared" si="6"/>
        <v>88.458705302767385</v>
      </c>
      <c r="M55">
        <f t="shared" si="2"/>
        <v>0.5714285714285714</v>
      </c>
      <c r="N55">
        <f t="shared" si="3"/>
        <v>0.6</v>
      </c>
      <c r="Q55">
        <f t="shared" si="7"/>
        <v>31.053198518518457</v>
      </c>
      <c r="R55">
        <f t="shared" si="8"/>
        <v>0.19047619047619047</v>
      </c>
      <c r="S55">
        <f t="shared" si="9"/>
        <v>0.2</v>
      </c>
      <c r="V55">
        <f t="shared" si="10"/>
        <v>22.863471743294948</v>
      </c>
      <c r="W55">
        <f t="shared" si="11"/>
        <v>0.14285714285714285</v>
      </c>
      <c r="X55">
        <f t="shared" si="12"/>
        <v>6.6666666666666666E-2</v>
      </c>
      <c r="AA55">
        <f t="shared" si="13"/>
        <v>53.618507309941435</v>
      </c>
      <c r="AB55">
        <f t="shared" si="14"/>
        <v>0.76190476190476186</v>
      </c>
      <c r="AC55">
        <f t="shared" si="15"/>
        <v>0.8</v>
      </c>
      <c r="AF55">
        <f t="shared" si="16"/>
        <v>6.4419810452705182</v>
      </c>
      <c r="AG55">
        <f t="shared" si="17"/>
        <v>0</v>
      </c>
      <c r="AH55">
        <f t="shared" si="18"/>
        <v>0.2</v>
      </c>
      <c r="AK55">
        <f t="shared" si="19"/>
        <v>35562.692684385198</v>
      </c>
      <c r="AL55">
        <f t="shared" si="20"/>
        <v>0.14285714285714285</v>
      </c>
      <c r="AM55">
        <f t="shared" si="21"/>
        <v>6.6666666666666666E-2</v>
      </c>
      <c r="AP55">
        <f t="shared" si="22"/>
        <v>20166.235952281197</v>
      </c>
      <c r="AQ55">
        <f t="shared" si="23"/>
        <v>0</v>
      </c>
      <c r="AR55">
        <f t="shared" si="24"/>
        <v>0.4</v>
      </c>
      <c r="AU55">
        <f t="shared" si="25"/>
        <v>6.6499999999999906</v>
      </c>
      <c r="AV55">
        <f t="shared" si="26"/>
        <v>0</v>
      </c>
      <c r="AW55">
        <f t="shared" si="27"/>
        <v>0.2</v>
      </c>
    </row>
    <row r="56" spans="1:49" x14ac:dyDescent="0.3">
      <c r="A56" s="2" t="s">
        <v>20</v>
      </c>
      <c r="B56" s="1" t="s">
        <v>6</v>
      </c>
      <c r="C56" s="1" t="s">
        <v>39</v>
      </c>
      <c r="D56" s="1">
        <v>88.077818863758296</v>
      </c>
      <c r="E56" s="1">
        <f t="shared" si="0"/>
        <v>1</v>
      </c>
      <c r="G56">
        <f t="shared" si="4"/>
        <v>10.02506594077057</v>
      </c>
      <c r="H56">
        <f t="shared" si="1"/>
        <v>0</v>
      </c>
      <c r="I56">
        <f t="shared" si="5"/>
        <v>0.4</v>
      </c>
      <c r="L56">
        <f t="shared" si="6"/>
        <v>88.542944401300431</v>
      </c>
      <c r="M56">
        <f t="shared" si="2"/>
        <v>0.5714285714285714</v>
      </c>
      <c r="N56">
        <f t="shared" si="3"/>
        <v>0.6</v>
      </c>
      <c r="Q56">
        <f t="shared" si="7"/>
        <v>31.499499259259196</v>
      </c>
      <c r="R56">
        <f t="shared" si="8"/>
        <v>0.19047619047619047</v>
      </c>
      <c r="S56">
        <f t="shared" si="9"/>
        <v>0.2</v>
      </c>
      <c r="V56">
        <f t="shared" si="10"/>
        <v>23.071370689655101</v>
      </c>
      <c r="W56">
        <f t="shared" si="11"/>
        <v>0.14285714285714285</v>
      </c>
      <c r="X56">
        <f t="shared" si="12"/>
        <v>6.6666666666666666E-2</v>
      </c>
      <c r="AA56">
        <f t="shared" si="13"/>
        <v>54.022970760233832</v>
      </c>
      <c r="AB56">
        <f t="shared" si="14"/>
        <v>0.76190476190476186</v>
      </c>
      <c r="AC56">
        <f t="shared" si="15"/>
        <v>0.8</v>
      </c>
      <c r="AF56">
        <f t="shared" si="16"/>
        <v>6.4609955833640038</v>
      </c>
      <c r="AG56">
        <f t="shared" si="17"/>
        <v>0</v>
      </c>
      <c r="AH56">
        <f t="shared" si="18"/>
        <v>0.2</v>
      </c>
      <c r="AK56">
        <f t="shared" si="19"/>
        <v>36181.125001540524</v>
      </c>
      <c r="AL56">
        <f t="shared" si="20"/>
        <v>0.14285714285714285</v>
      </c>
      <c r="AM56">
        <f t="shared" si="21"/>
        <v>6.6666666666666666E-2</v>
      </c>
      <c r="AP56">
        <f t="shared" si="22"/>
        <v>20533.223369892265</v>
      </c>
      <c r="AQ56">
        <f t="shared" si="23"/>
        <v>0</v>
      </c>
      <c r="AR56">
        <f t="shared" si="24"/>
        <v>0.4</v>
      </c>
      <c r="AU56">
        <f t="shared" si="25"/>
        <v>6.6999999999999904</v>
      </c>
      <c r="AV56">
        <f t="shared" si="26"/>
        <v>0</v>
      </c>
      <c r="AW56">
        <f t="shared" si="27"/>
        <v>0.2</v>
      </c>
    </row>
    <row r="57" spans="1:49" x14ac:dyDescent="0.3">
      <c r="A57" s="2" t="s">
        <v>21</v>
      </c>
      <c r="B57" s="1" t="s">
        <v>6</v>
      </c>
      <c r="C57" s="1" t="s">
        <v>39</v>
      </c>
      <c r="D57" s="1">
        <v>88.390555544279096</v>
      </c>
      <c r="E57" s="1">
        <f t="shared" si="0"/>
        <v>1</v>
      </c>
      <c r="G57">
        <f t="shared" si="4"/>
        <v>10.043675787299879</v>
      </c>
      <c r="H57">
        <f t="shared" si="1"/>
        <v>0</v>
      </c>
      <c r="I57">
        <f t="shared" si="5"/>
        <v>0.4</v>
      </c>
      <c r="L57">
        <f t="shared" si="6"/>
        <v>88.627183499833478</v>
      </c>
      <c r="M57">
        <f t="shared" si="2"/>
        <v>0.52380952380952384</v>
      </c>
      <c r="N57">
        <f t="shared" si="3"/>
        <v>0.6</v>
      </c>
      <c r="Q57">
        <f t="shared" si="7"/>
        <v>31.945799999999934</v>
      </c>
      <c r="R57">
        <f t="shared" si="8"/>
        <v>0.19047619047619047</v>
      </c>
      <c r="S57">
        <f t="shared" si="9"/>
        <v>0.2</v>
      </c>
      <c r="V57">
        <f t="shared" si="10"/>
        <v>23.279269636015254</v>
      </c>
      <c r="W57">
        <f t="shared" si="11"/>
        <v>0.14285714285714285</v>
      </c>
      <c r="X57">
        <f t="shared" si="12"/>
        <v>6.6666666666666666E-2</v>
      </c>
      <c r="AA57">
        <f t="shared" si="13"/>
        <v>54.427434210526229</v>
      </c>
      <c r="AB57">
        <f t="shared" si="14"/>
        <v>0.76190476190476186</v>
      </c>
      <c r="AC57">
        <f t="shared" si="15"/>
        <v>0.8</v>
      </c>
      <c r="AF57">
        <f t="shared" si="16"/>
        <v>6.4800101214574894</v>
      </c>
      <c r="AG57">
        <f t="shared" si="17"/>
        <v>0</v>
      </c>
      <c r="AH57">
        <f t="shared" si="18"/>
        <v>0.2</v>
      </c>
      <c r="AK57">
        <f t="shared" si="19"/>
        <v>36799.55731869585</v>
      </c>
      <c r="AL57">
        <f t="shared" si="20"/>
        <v>0.14285714285714285</v>
      </c>
      <c r="AM57">
        <f t="shared" si="21"/>
        <v>0</v>
      </c>
      <c r="AP57">
        <f t="shared" si="22"/>
        <v>20900.210787503333</v>
      </c>
      <c r="AQ57">
        <f t="shared" si="23"/>
        <v>0</v>
      </c>
      <c r="AR57">
        <f t="shared" si="24"/>
        <v>0.4</v>
      </c>
      <c r="AU57">
        <f t="shared" si="25"/>
        <v>6.7499999999999902</v>
      </c>
      <c r="AV57">
        <f t="shared" si="26"/>
        <v>0</v>
      </c>
      <c r="AW57">
        <f t="shared" si="27"/>
        <v>0.2</v>
      </c>
    </row>
    <row r="58" spans="1:49" x14ac:dyDescent="0.3">
      <c r="A58" s="2" t="s">
        <v>22</v>
      </c>
      <c r="B58" s="1" t="s">
        <v>6</v>
      </c>
      <c r="C58" s="1" t="s">
        <v>39</v>
      </c>
      <c r="D58" s="1">
        <v>88.710903612970498</v>
      </c>
      <c r="E58" s="1">
        <f t="shared" si="0"/>
        <v>1</v>
      </c>
      <c r="G58">
        <f t="shared" si="4"/>
        <v>10.062285633829188</v>
      </c>
      <c r="H58">
        <f t="shared" si="1"/>
        <v>0</v>
      </c>
      <c r="I58">
        <f t="shared" si="5"/>
        <v>0.4</v>
      </c>
      <c r="L58">
        <f t="shared" si="6"/>
        <v>88.711422598366525</v>
      </c>
      <c r="M58">
        <f t="shared" si="2"/>
        <v>0.47619047619047616</v>
      </c>
      <c r="N58">
        <f t="shared" si="3"/>
        <v>0.6</v>
      </c>
      <c r="Q58">
        <f t="shared" si="7"/>
        <v>32.392100740740673</v>
      </c>
      <c r="R58">
        <f t="shared" si="8"/>
        <v>0.19047619047619047</v>
      </c>
      <c r="S58">
        <f t="shared" si="9"/>
        <v>0.2</v>
      </c>
      <c r="V58">
        <f t="shared" si="10"/>
        <v>23.487168582375407</v>
      </c>
      <c r="W58">
        <f t="shared" si="11"/>
        <v>0.14285714285714285</v>
      </c>
      <c r="X58">
        <f t="shared" si="12"/>
        <v>0</v>
      </c>
      <c r="AA58">
        <f t="shared" si="13"/>
        <v>54.831897660818626</v>
      </c>
      <c r="AB58">
        <f t="shared" si="14"/>
        <v>0.76190476190476186</v>
      </c>
      <c r="AC58">
        <f t="shared" si="15"/>
        <v>0.8</v>
      </c>
      <c r="AF58">
        <f t="shared" si="16"/>
        <v>6.4990246595509751</v>
      </c>
      <c r="AG58">
        <f t="shared" si="17"/>
        <v>0</v>
      </c>
      <c r="AH58">
        <f t="shared" si="18"/>
        <v>0.2</v>
      </c>
      <c r="AK58">
        <f t="shared" si="19"/>
        <v>37417.989635851176</v>
      </c>
      <c r="AL58">
        <f t="shared" si="20"/>
        <v>0.14285714285714285</v>
      </c>
      <c r="AM58">
        <f t="shared" si="21"/>
        <v>0</v>
      </c>
      <c r="AP58">
        <f t="shared" si="22"/>
        <v>21267.1982051144</v>
      </c>
      <c r="AQ58">
        <f t="shared" si="23"/>
        <v>0</v>
      </c>
      <c r="AR58">
        <f t="shared" si="24"/>
        <v>0.4</v>
      </c>
      <c r="AU58">
        <f t="shared" si="25"/>
        <v>6.7999999999999901</v>
      </c>
      <c r="AV58">
        <f t="shared" si="26"/>
        <v>0</v>
      </c>
      <c r="AW58">
        <f t="shared" si="27"/>
        <v>0.2</v>
      </c>
    </row>
    <row r="59" spans="1:49" x14ac:dyDescent="0.3">
      <c r="A59" s="2" t="s">
        <v>23</v>
      </c>
      <c r="B59" s="1" t="s">
        <v>6</v>
      </c>
      <c r="C59" s="1" t="s">
        <v>39</v>
      </c>
      <c r="D59" s="1">
        <v>88.807104200560303</v>
      </c>
      <c r="E59" s="1">
        <f t="shared" si="0"/>
        <v>1</v>
      </c>
      <c r="G59">
        <f t="shared" si="4"/>
        <v>10.080895480358496</v>
      </c>
      <c r="H59">
        <f t="shared" si="1"/>
        <v>0</v>
      </c>
      <c r="I59">
        <f t="shared" si="5"/>
        <v>0.4</v>
      </c>
      <c r="L59">
        <f t="shared" si="6"/>
        <v>88.795661696899572</v>
      </c>
      <c r="M59">
        <f t="shared" si="2"/>
        <v>0.38095238095238093</v>
      </c>
      <c r="N59">
        <f t="shared" si="3"/>
        <v>0.6</v>
      </c>
      <c r="Q59">
        <f t="shared" si="7"/>
        <v>32.838401481481412</v>
      </c>
      <c r="R59">
        <f t="shared" si="8"/>
        <v>0.19047619047619047</v>
      </c>
      <c r="S59">
        <f t="shared" si="9"/>
        <v>0.13333333333333333</v>
      </c>
      <c r="V59">
        <f t="shared" si="10"/>
        <v>23.69506752873556</v>
      </c>
      <c r="W59">
        <f t="shared" si="11"/>
        <v>0.14285714285714285</v>
      </c>
      <c r="X59">
        <f t="shared" si="12"/>
        <v>0</v>
      </c>
      <c r="AA59">
        <f t="shared" si="13"/>
        <v>55.236361111111023</v>
      </c>
      <c r="AB59">
        <f t="shared" si="14"/>
        <v>0.76190476190476186</v>
      </c>
      <c r="AC59">
        <f t="shared" si="15"/>
        <v>0.8</v>
      </c>
      <c r="AF59">
        <f t="shared" si="16"/>
        <v>6.5180391976444607</v>
      </c>
      <c r="AG59">
        <f t="shared" si="17"/>
        <v>0</v>
      </c>
      <c r="AH59">
        <f t="shared" si="18"/>
        <v>0.2</v>
      </c>
      <c r="AK59">
        <f t="shared" si="19"/>
        <v>38036.421953006502</v>
      </c>
      <c r="AL59">
        <f t="shared" si="20"/>
        <v>0.14285714285714285</v>
      </c>
      <c r="AM59">
        <f t="shared" si="21"/>
        <v>0</v>
      </c>
      <c r="AP59">
        <f t="shared" si="22"/>
        <v>21634.185622725468</v>
      </c>
      <c r="AQ59">
        <f t="shared" si="23"/>
        <v>0</v>
      </c>
      <c r="AR59">
        <f t="shared" si="24"/>
        <v>0.4</v>
      </c>
      <c r="AU59">
        <f t="shared" si="25"/>
        <v>6.8499999999999899</v>
      </c>
      <c r="AV59">
        <f t="shared" si="26"/>
        <v>0</v>
      </c>
      <c r="AW59">
        <f t="shared" si="27"/>
        <v>0.2</v>
      </c>
    </row>
    <row r="60" spans="1:49" x14ac:dyDescent="0.3">
      <c r="A60" s="2" t="s">
        <v>24</v>
      </c>
      <c r="B60" s="1" t="s">
        <v>1</v>
      </c>
      <c r="C60" s="1" t="s">
        <v>39</v>
      </c>
      <c r="D60" s="1">
        <v>90.671240384029801</v>
      </c>
      <c r="E60" s="1">
        <f t="shared" si="0"/>
        <v>0</v>
      </c>
      <c r="G60">
        <f t="shared" si="4"/>
        <v>10.099505326887805</v>
      </c>
      <c r="H60">
        <f t="shared" si="1"/>
        <v>0</v>
      </c>
      <c r="I60">
        <f t="shared" si="5"/>
        <v>0.4</v>
      </c>
      <c r="L60">
        <f t="shared" si="6"/>
        <v>88.879900795432619</v>
      </c>
      <c r="M60">
        <f t="shared" si="2"/>
        <v>0.33333333333333331</v>
      </c>
      <c r="N60">
        <f t="shared" si="3"/>
        <v>0.4</v>
      </c>
      <c r="Q60">
        <f t="shared" si="7"/>
        <v>33.284702222222151</v>
      </c>
      <c r="R60">
        <f t="shared" si="8"/>
        <v>0.14285714285714285</v>
      </c>
      <c r="S60">
        <f t="shared" si="9"/>
        <v>0.13333333333333333</v>
      </c>
      <c r="V60">
        <f t="shared" si="10"/>
        <v>23.902966475095713</v>
      </c>
      <c r="W60">
        <f t="shared" si="11"/>
        <v>4.7619047619047616E-2</v>
      </c>
      <c r="X60">
        <f t="shared" si="12"/>
        <v>0</v>
      </c>
      <c r="AA60">
        <f t="shared" si="13"/>
        <v>55.64082456140342</v>
      </c>
      <c r="AB60">
        <f t="shared" si="14"/>
        <v>0.76190476190476186</v>
      </c>
      <c r="AC60">
        <f t="shared" si="15"/>
        <v>0.8</v>
      </c>
      <c r="AF60">
        <f t="shared" si="16"/>
        <v>6.5370537357379463</v>
      </c>
      <c r="AG60">
        <f t="shared" si="17"/>
        <v>0</v>
      </c>
      <c r="AH60">
        <f t="shared" si="18"/>
        <v>0.2</v>
      </c>
      <c r="AK60">
        <f t="shared" si="19"/>
        <v>38654.854270161828</v>
      </c>
      <c r="AL60">
        <f t="shared" si="20"/>
        <v>0.14285714285714285</v>
      </c>
      <c r="AM60">
        <f t="shared" si="21"/>
        <v>0</v>
      </c>
      <c r="AP60">
        <f t="shared" si="22"/>
        <v>22001.173040336536</v>
      </c>
      <c r="AQ60">
        <f t="shared" si="23"/>
        <v>0</v>
      </c>
      <c r="AR60">
        <f t="shared" si="24"/>
        <v>0.4</v>
      </c>
      <c r="AU60">
        <f t="shared" si="25"/>
        <v>6.8999999999999897</v>
      </c>
      <c r="AV60">
        <f t="shared" si="26"/>
        <v>0</v>
      </c>
      <c r="AW60">
        <f t="shared" si="27"/>
        <v>0.2</v>
      </c>
    </row>
    <row r="61" spans="1:49" x14ac:dyDescent="0.3">
      <c r="A61" s="2" t="s">
        <v>25</v>
      </c>
      <c r="B61" s="1" t="s">
        <v>1</v>
      </c>
      <c r="C61" s="1" t="s">
        <v>39</v>
      </c>
      <c r="D61" s="1">
        <v>90.700536974441803</v>
      </c>
      <c r="E61" s="1">
        <f t="shared" si="0"/>
        <v>0</v>
      </c>
      <c r="G61">
        <f t="shared" si="4"/>
        <v>10.118115173417113</v>
      </c>
      <c r="H61">
        <f t="shared" si="1"/>
        <v>0</v>
      </c>
      <c r="I61">
        <f t="shared" si="5"/>
        <v>0.4</v>
      </c>
      <c r="L61">
        <f t="shared" si="6"/>
        <v>88.964139893965665</v>
      </c>
      <c r="M61">
        <f t="shared" si="2"/>
        <v>0.33333333333333331</v>
      </c>
      <c r="N61">
        <f t="shared" si="3"/>
        <v>0.4</v>
      </c>
      <c r="Q61">
        <f t="shared" si="7"/>
        <v>33.73100296296289</v>
      </c>
      <c r="R61">
        <f t="shared" si="8"/>
        <v>0.14285714285714285</v>
      </c>
      <c r="S61">
        <f t="shared" si="9"/>
        <v>0.13333333333333333</v>
      </c>
      <c r="V61">
        <f t="shared" si="10"/>
        <v>24.110865421455866</v>
      </c>
      <c r="W61">
        <f t="shared" si="11"/>
        <v>4.7619047619047616E-2</v>
      </c>
      <c r="X61">
        <f t="shared" si="12"/>
        <v>0</v>
      </c>
      <c r="AA61">
        <f t="shared" si="13"/>
        <v>56.045288011695817</v>
      </c>
      <c r="AB61">
        <f t="shared" si="14"/>
        <v>0.76190476190476186</v>
      </c>
      <c r="AC61">
        <f t="shared" si="15"/>
        <v>0.8</v>
      </c>
      <c r="AF61">
        <f t="shared" si="16"/>
        <v>6.556068273831432</v>
      </c>
      <c r="AG61">
        <f t="shared" si="17"/>
        <v>0</v>
      </c>
      <c r="AH61">
        <f t="shared" si="18"/>
        <v>0.2</v>
      </c>
      <c r="AK61">
        <f t="shared" si="19"/>
        <v>39273.286587317154</v>
      </c>
      <c r="AL61">
        <f t="shared" si="20"/>
        <v>0.14285714285714285</v>
      </c>
      <c r="AM61">
        <f t="shared" si="21"/>
        <v>0</v>
      </c>
      <c r="AP61">
        <f t="shared" si="22"/>
        <v>22368.160457947604</v>
      </c>
      <c r="AQ61">
        <f t="shared" si="23"/>
        <v>0</v>
      </c>
      <c r="AR61">
        <f t="shared" si="24"/>
        <v>0.4</v>
      </c>
      <c r="AU61">
        <f t="shared" si="25"/>
        <v>6.9499999999999895</v>
      </c>
      <c r="AV61">
        <f t="shared" si="26"/>
        <v>0</v>
      </c>
      <c r="AW61">
        <f t="shared" si="27"/>
        <v>0.2</v>
      </c>
    </row>
    <row r="62" spans="1:49" x14ac:dyDescent="0.3">
      <c r="A62" s="2" t="s">
        <v>26</v>
      </c>
      <c r="B62" s="1" t="s">
        <v>1</v>
      </c>
      <c r="C62" s="1" t="s">
        <v>39</v>
      </c>
      <c r="D62" s="1">
        <v>90.700200892800794</v>
      </c>
      <c r="E62" s="1">
        <f t="shared" si="0"/>
        <v>0</v>
      </c>
      <c r="G62">
        <f t="shared" si="4"/>
        <v>10.136725019946422</v>
      </c>
      <c r="H62">
        <f t="shared" si="1"/>
        <v>0</v>
      </c>
      <c r="I62">
        <f t="shared" si="5"/>
        <v>0.33333333333333331</v>
      </c>
      <c r="L62">
        <f t="shared" si="6"/>
        <v>89.048378992498712</v>
      </c>
      <c r="M62">
        <f t="shared" si="2"/>
        <v>0.33333333333333331</v>
      </c>
      <c r="N62">
        <f t="shared" si="3"/>
        <v>0.4</v>
      </c>
      <c r="Q62">
        <f t="shared" si="7"/>
        <v>34.177303703703629</v>
      </c>
      <c r="R62">
        <f t="shared" si="8"/>
        <v>0.14285714285714285</v>
      </c>
      <c r="S62">
        <f t="shared" si="9"/>
        <v>0.13333333333333333</v>
      </c>
      <c r="V62">
        <f t="shared" si="10"/>
        <v>24.318764367816019</v>
      </c>
      <c r="W62">
        <f t="shared" si="11"/>
        <v>4.7619047619047616E-2</v>
      </c>
      <c r="X62">
        <f t="shared" si="12"/>
        <v>0</v>
      </c>
      <c r="AA62">
        <f t="shared" si="13"/>
        <v>56.449751461988214</v>
      </c>
      <c r="AB62">
        <f t="shared" si="14"/>
        <v>0.76190476190476186</v>
      </c>
      <c r="AC62">
        <f t="shared" si="15"/>
        <v>0.8</v>
      </c>
      <c r="AF62">
        <f t="shared" si="16"/>
        <v>6.5750828119249176</v>
      </c>
      <c r="AG62">
        <f t="shared" si="17"/>
        <v>0</v>
      </c>
      <c r="AH62">
        <f t="shared" si="18"/>
        <v>0.2</v>
      </c>
      <c r="AK62">
        <f t="shared" si="19"/>
        <v>39891.71890447248</v>
      </c>
      <c r="AL62">
        <f t="shared" si="20"/>
        <v>0.14285714285714285</v>
      </c>
      <c r="AM62">
        <f t="shared" si="21"/>
        <v>0</v>
      </c>
      <c r="AP62">
        <f t="shared" si="22"/>
        <v>22735.147875558672</v>
      </c>
      <c r="AQ62">
        <f t="shared" si="23"/>
        <v>0</v>
      </c>
      <c r="AR62">
        <f t="shared" si="24"/>
        <v>0.4</v>
      </c>
      <c r="AU62">
        <f t="shared" si="25"/>
        <v>6.9999999999999893</v>
      </c>
      <c r="AV62">
        <f t="shared" si="26"/>
        <v>0</v>
      </c>
      <c r="AW62">
        <f t="shared" si="27"/>
        <v>0.2</v>
      </c>
    </row>
    <row r="63" spans="1:49" x14ac:dyDescent="0.3">
      <c r="A63" s="2" t="s">
        <v>27</v>
      </c>
      <c r="B63" s="1" t="s">
        <v>6</v>
      </c>
      <c r="C63" s="1" t="s">
        <v>39</v>
      </c>
      <c r="D63" s="1">
        <v>85.163188641784799</v>
      </c>
      <c r="E63" s="1">
        <f t="shared" si="0"/>
        <v>1</v>
      </c>
      <c r="G63">
        <f t="shared" si="4"/>
        <v>10.15533486647573</v>
      </c>
      <c r="H63">
        <f t="shared" si="1"/>
        <v>0</v>
      </c>
      <c r="I63">
        <f t="shared" si="5"/>
        <v>0.33333333333333331</v>
      </c>
      <c r="L63">
        <f t="shared" si="6"/>
        <v>89.132618091031759</v>
      </c>
      <c r="M63">
        <f t="shared" si="2"/>
        <v>0.33333333333333331</v>
      </c>
      <c r="N63">
        <f t="shared" si="3"/>
        <v>0.4</v>
      </c>
      <c r="Q63">
        <f t="shared" si="7"/>
        <v>34.623604444444368</v>
      </c>
      <c r="R63">
        <f t="shared" si="8"/>
        <v>0.14285714285714285</v>
      </c>
      <c r="S63">
        <f t="shared" si="9"/>
        <v>0.13333333333333333</v>
      </c>
      <c r="V63">
        <f t="shared" si="10"/>
        <v>24.526663314176172</v>
      </c>
      <c r="W63">
        <f t="shared" si="11"/>
        <v>4.7619047619047616E-2</v>
      </c>
      <c r="X63">
        <f t="shared" si="12"/>
        <v>0</v>
      </c>
      <c r="AA63">
        <f t="shared" si="13"/>
        <v>56.854214912280611</v>
      </c>
      <c r="AB63">
        <f t="shared" si="14"/>
        <v>0.76190476190476186</v>
      </c>
      <c r="AC63">
        <f t="shared" si="15"/>
        <v>0.8</v>
      </c>
      <c r="AF63">
        <f t="shared" si="16"/>
        <v>6.5940973500184032</v>
      </c>
      <c r="AG63">
        <f t="shared" si="17"/>
        <v>0</v>
      </c>
      <c r="AH63">
        <f t="shared" si="18"/>
        <v>0.2</v>
      </c>
      <c r="AK63">
        <f t="shared" si="19"/>
        <v>40510.151221627806</v>
      </c>
      <c r="AL63">
        <f t="shared" si="20"/>
        <v>0.14285714285714285</v>
      </c>
      <c r="AM63">
        <f t="shared" si="21"/>
        <v>0</v>
      </c>
      <c r="AP63">
        <f t="shared" si="22"/>
        <v>23102.13529316974</v>
      </c>
      <c r="AQ63">
        <f t="shared" si="23"/>
        <v>0</v>
      </c>
      <c r="AR63">
        <f t="shared" si="24"/>
        <v>0.4</v>
      </c>
      <c r="AU63">
        <f t="shared" si="25"/>
        <v>7.0499999999999892</v>
      </c>
      <c r="AV63">
        <f t="shared" si="26"/>
        <v>0</v>
      </c>
      <c r="AW63">
        <f t="shared" si="27"/>
        <v>0.2</v>
      </c>
    </row>
    <row r="64" spans="1:49" x14ac:dyDescent="0.3">
      <c r="A64" s="2" t="s">
        <v>28</v>
      </c>
      <c r="B64" s="1" t="s">
        <v>6</v>
      </c>
      <c r="C64" s="1" t="s">
        <v>39</v>
      </c>
      <c r="D64" s="1">
        <v>85.514356147395304</v>
      </c>
      <c r="E64" s="1">
        <f t="shared" si="0"/>
        <v>1</v>
      </c>
      <c r="G64">
        <f t="shared" si="4"/>
        <v>10.173944713005039</v>
      </c>
      <c r="H64">
        <f t="shared" si="1"/>
        <v>0</v>
      </c>
      <c r="I64">
        <f t="shared" si="5"/>
        <v>0.33333333333333331</v>
      </c>
      <c r="L64">
        <f t="shared" si="6"/>
        <v>89.216857189564806</v>
      </c>
      <c r="M64">
        <f t="shared" si="2"/>
        <v>0.33333333333333331</v>
      </c>
      <c r="N64">
        <f t="shared" si="3"/>
        <v>0.4</v>
      </c>
      <c r="Q64">
        <f t="shared" si="7"/>
        <v>35.069905185185107</v>
      </c>
      <c r="R64">
        <f t="shared" si="8"/>
        <v>0.14285714285714285</v>
      </c>
      <c r="S64">
        <f t="shared" si="9"/>
        <v>0.13333333333333333</v>
      </c>
      <c r="V64">
        <f t="shared" si="10"/>
        <v>24.734562260536325</v>
      </c>
      <c r="W64">
        <f t="shared" si="11"/>
        <v>4.7619047619047616E-2</v>
      </c>
      <c r="X64">
        <f t="shared" si="12"/>
        <v>0</v>
      </c>
      <c r="AA64">
        <f t="shared" si="13"/>
        <v>57.258678362573008</v>
      </c>
      <c r="AB64">
        <f t="shared" si="14"/>
        <v>0.76190476190476186</v>
      </c>
      <c r="AC64">
        <f t="shared" si="15"/>
        <v>0.8</v>
      </c>
      <c r="AF64">
        <f t="shared" si="16"/>
        <v>6.6131118881118889</v>
      </c>
      <c r="AG64">
        <f t="shared" si="17"/>
        <v>0</v>
      </c>
      <c r="AH64">
        <f t="shared" si="18"/>
        <v>0.2</v>
      </c>
      <c r="AK64">
        <f t="shared" si="19"/>
        <v>41128.583538783132</v>
      </c>
      <c r="AL64">
        <f t="shared" si="20"/>
        <v>0.14285714285714285</v>
      </c>
      <c r="AM64">
        <f t="shared" si="21"/>
        <v>0</v>
      </c>
      <c r="AP64">
        <f t="shared" si="22"/>
        <v>23469.122710780808</v>
      </c>
      <c r="AQ64">
        <f t="shared" si="23"/>
        <v>0</v>
      </c>
      <c r="AR64">
        <f t="shared" si="24"/>
        <v>0.4</v>
      </c>
      <c r="AU64">
        <f t="shared" si="25"/>
        <v>7.099999999999989</v>
      </c>
      <c r="AV64">
        <f t="shared" si="26"/>
        <v>0</v>
      </c>
      <c r="AW64">
        <f t="shared" si="27"/>
        <v>0.2</v>
      </c>
    </row>
    <row r="65" spans="1:49" x14ac:dyDescent="0.3">
      <c r="A65" s="2" t="s">
        <v>29</v>
      </c>
      <c r="B65" s="1" t="s">
        <v>6</v>
      </c>
      <c r="C65" s="1" t="s">
        <v>39</v>
      </c>
      <c r="D65" s="1">
        <v>85.974872015910094</v>
      </c>
      <c r="E65" s="1">
        <f t="shared" si="0"/>
        <v>1</v>
      </c>
      <c r="G65">
        <f t="shared" si="4"/>
        <v>10.192554559534347</v>
      </c>
      <c r="H65">
        <f t="shared" si="1"/>
        <v>0</v>
      </c>
      <c r="I65">
        <f t="shared" si="5"/>
        <v>0.33333333333333331</v>
      </c>
      <c r="L65">
        <f t="shared" si="6"/>
        <v>89.301096288097852</v>
      </c>
      <c r="M65">
        <f t="shared" si="2"/>
        <v>0.33333333333333331</v>
      </c>
      <c r="N65">
        <f t="shared" si="3"/>
        <v>0.4</v>
      </c>
      <c r="Q65">
        <f t="shared" si="7"/>
        <v>35.516205925925846</v>
      </c>
      <c r="R65">
        <f t="shared" si="8"/>
        <v>0.14285714285714285</v>
      </c>
      <c r="S65">
        <f t="shared" si="9"/>
        <v>0.13333333333333333</v>
      </c>
      <c r="V65">
        <f t="shared" si="10"/>
        <v>24.942461206896478</v>
      </c>
      <c r="W65">
        <f t="shared" si="11"/>
        <v>4.7619047619047616E-2</v>
      </c>
      <c r="X65">
        <f t="shared" si="12"/>
        <v>0</v>
      </c>
      <c r="AA65">
        <f t="shared" si="13"/>
        <v>57.663141812865405</v>
      </c>
      <c r="AB65">
        <f t="shared" si="14"/>
        <v>0.76190476190476186</v>
      </c>
      <c r="AC65">
        <f t="shared" si="15"/>
        <v>0.8</v>
      </c>
      <c r="AF65">
        <f t="shared" si="16"/>
        <v>6.6321264262053745</v>
      </c>
      <c r="AG65">
        <f t="shared" si="17"/>
        <v>0</v>
      </c>
      <c r="AH65">
        <f t="shared" si="18"/>
        <v>0.2</v>
      </c>
      <c r="AK65">
        <f t="shared" si="19"/>
        <v>41747.015855938458</v>
      </c>
      <c r="AL65">
        <f t="shared" si="20"/>
        <v>0.14285714285714285</v>
      </c>
      <c r="AM65">
        <f t="shared" si="21"/>
        <v>0</v>
      </c>
      <c r="AP65">
        <f t="shared" si="22"/>
        <v>23836.110128391876</v>
      </c>
      <c r="AQ65">
        <f t="shared" si="23"/>
        <v>0</v>
      </c>
      <c r="AR65">
        <f t="shared" si="24"/>
        <v>0.4</v>
      </c>
      <c r="AU65">
        <f t="shared" si="25"/>
        <v>7.1499999999999888</v>
      </c>
      <c r="AV65">
        <f t="shared" si="26"/>
        <v>0</v>
      </c>
      <c r="AW65">
        <f t="shared" si="27"/>
        <v>0.2</v>
      </c>
    </row>
    <row r="66" spans="1:49" x14ac:dyDescent="0.3">
      <c r="A66" s="2" t="s">
        <v>30</v>
      </c>
      <c r="B66" s="1" t="s">
        <v>1</v>
      </c>
      <c r="C66" s="1" t="s">
        <v>39</v>
      </c>
      <c r="D66" s="1">
        <v>88.822727857051007</v>
      </c>
      <c r="E66" s="1">
        <f t="shared" si="0"/>
        <v>0</v>
      </c>
      <c r="G66">
        <f t="shared" si="4"/>
        <v>10.211164406063656</v>
      </c>
      <c r="H66">
        <f t="shared" si="1"/>
        <v>0</v>
      </c>
      <c r="I66">
        <f t="shared" si="5"/>
        <v>0.33333333333333331</v>
      </c>
      <c r="L66">
        <f t="shared" si="6"/>
        <v>89.385335386630899</v>
      </c>
      <c r="M66">
        <f t="shared" si="2"/>
        <v>0.33333333333333331</v>
      </c>
      <c r="N66">
        <f t="shared" si="3"/>
        <v>0.4</v>
      </c>
      <c r="Q66">
        <f t="shared" si="7"/>
        <v>35.962506666666584</v>
      </c>
      <c r="R66">
        <f t="shared" si="8"/>
        <v>0.14285714285714285</v>
      </c>
      <c r="S66">
        <f t="shared" si="9"/>
        <v>0.13333333333333333</v>
      </c>
      <c r="V66">
        <f t="shared" si="10"/>
        <v>25.150360153256631</v>
      </c>
      <c r="W66">
        <f t="shared" si="11"/>
        <v>4.7619047619047616E-2</v>
      </c>
      <c r="X66">
        <f t="shared" si="12"/>
        <v>0</v>
      </c>
      <c r="AA66">
        <f t="shared" si="13"/>
        <v>58.067605263157802</v>
      </c>
      <c r="AB66">
        <f t="shared" si="14"/>
        <v>0.76190476190476186</v>
      </c>
      <c r="AC66">
        <f t="shared" si="15"/>
        <v>0.8</v>
      </c>
      <c r="AF66">
        <f t="shared" si="16"/>
        <v>6.6511409642988601</v>
      </c>
      <c r="AG66">
        <f t="shared" si="17"/>
        <v>0</v>
      </c>
      <c r="AH66">
        <f t="shared" si="18"/>
        <v>0.2</v>
      </c>
      <c r="AK66">
        <f t="shared" si="19"/>
        <v>42365.448173093784</v>
      </c>
      <c r="AL66">
        <f t="shared" si="20"/>
        <v>9.5238095238095233E-2</v>
      </c>
      <c r="AM66">
        <f t="shared" si="21"/>
        <v>0</v>
      </c>
      <c r="AP66">
        <f t="shared" si="22"/>
        <v>24203.097546002944</v>
      </c>
      <c r="AQ66">
        <f t="shared" si="23"/>
        <v>0</v>
      </c>
      <c r="AR66">
        <f t="shared" si="24"/>
        <v>0.4</v>
      </c>
      <c r="AU66">
        <f t="shared" si="25"/>
        <v>7.1999999999999886</v>
      </c>
      <c r="AV66">
        <f t="shared" si="26"/>
        <v>0</v>
      </c>
      <c r="AW66">
        <f t="shared" si="27"/>
        <v>0.2</v>
      </c>
    </row>
    <row r="67" spans="1:49" x14ac:dyDescent="0.3">
      <c r="A67" s="2" t="s">
        <v>31</v>
      </c>
      <c r="B67" s="1" t="s">
        <v>1</v>
      </c>
      <c r="C67" s="1" t="s">
        <v>39</v>
      </c>
      <c r="D67" s="1">
        <v>88.856334081346105</v>
      </c>
      <c r="E67" s="1">
        <f t="shared" ref="E67:E130" si="28">IF(EXACT(B67,"Attack"), 0, 1)</f>
        <v>0</v>
      </c>
      <c r="G67">
        <f t="shared" si="4"/>
        <v>10.229774252592964</v>
      </c>
      <c r="H67">
        <f t="shared" ref="H67:H102" si="29">COUNTIFS($D$2:$D$37,"&gt;="&amp;G67,$E$2:$E$37,"=1")/(COUNTIFS($D$2:$D$37,"&gt;="&amp;G67,$E$2:$E$37,"=1")+COUNTIFS($D$2:$D$37,"&lt;"&amp;G67,$E$2:$E$37,"=1"))</f>
        <v>0</v>
      </c>
      <c r="I67">
        <f t="shared" si="5"/>
        <v>0.33333333333333331</v>
      </c>
      <c r="L67">
        <f t="shared" si="6"/>
        <v>89.469574485163946</v>
      </c>
      <c r="M67">
        <f t="shared" ref="M67:M102" si="30">COUNTIFS($D$39:$D$74,"&gt;="&amp;L67,$E$39:$E$74,"=1")/(COUNTIFS($D$39:$D$74,"&gt;="&amp;L67,$E$39:$E$74,"=1")+COUNTIFS($D$39:$D$74,"&lt;"&amp;L67,$E$39:$E$74,"=1"))</f>
        <v>0.33333333333333331</v>
      </c>
      <c r="N67">
        <f t="shared" ref="N67:N102" si="31">COUNTIFS($D$39:$D$74,"&gt;="&amp;L67,$E$39:$E$74,"=0")/(COUNTIFS($D$39:$D$74,"&gt;="&amp;L67,$E$39:$E$74,"=0")+COUNTIFS($D$39:$D$74,"&lt;"&amp;L67,$E$39:$E$74,"=0"))</f>
        <v>0.33333333333333331</v>
      </c>
      <c r="Q67">
        <f t="shared" si="7"/>
        <v>36.408807407407323</v>
      </c>
      <c r="R67">
        <f t="shared" si="8"/>
        <v>0.14285714285714285</v>
      </c>
      <c r="S67">
        <f t="shared" si="9"/>
        <v>0.13333333333333333</v>
      </c>
      <c r="V67">
        <f t="shared" si="10"/>
        <v>25.358259099616784</v>
      </c>
      <c r="W67">
        <f t="shared" si="11"/>
        <v>4.7619047619047616E-2</v>
      </c>
      <c r="X67">
        <f t="shared" si="12"/>
        <v>0</v>
      </c>
      <c r="AA67">
        <f t="shared" si="13"/>
        <v>58.472068713450199</v>
      </c>
      <c r="AB67">
        <f t="shared" si="14"/>
        <v>0.76190476190476186</v>
      </c>
      <c r="AC67">
        <f t="shared" si="15"/>
        <v>0.8</v>
      </c>
      <c r="AF67">
        <f t="shared" si="16"/>
        <v>6.6701555023923458</v>
      </c>
      <c r="AG67">
        <f t="shared" si="17"/>
        <v>0</v>
      </c>
      <c r="AH67">
        <f t="shared" si="18"/>
        <v>0.2</v>
      </c>
      <c r="AK67">
        <f t="shared" si="19"/>
        <v>42983.88049024911</v>
      </c>
      <c r="AL67">
        <f t="shared" si="20"/>
        <v>4.7619047619047616E-2</v>
      </c>
      <c r="AM67">
        <f t="shared" si="21"/>
        <v>0</v>
      </c>
      <c r="AP67">
        <f t="shared" si="22"/>
        <v>24570.084963614012</v>
      </c>
      <c r="AQ67">
        <f t="shared" si="23"/>
        <v>0</v>
      </c>
      <c r="AR67">
        <f t="shared" si="24"/>
        <v>0.4</v>
      </c>
      <c r="AU67">
        <f t="shared" si="25"/>
        <v>7.2499999999999885</v>
      </c>
      <c r="AV67">
        <f t="shared" si="26"/>
        <v>0</v>
      </c>
      <c r="AW67">
        <f t="shared" si="27"/>
        <v>0.2</v>
      </c>
    </row>
    <row r="68" spans="1:49" x14ac:dyDescent="0.3">
      <c r="A68" s="2" t="s">
        <v>32</v>
      </c>
      <c r="B68" s="1" t="s">
        <v>1</v>
      </c>
      <c r="C68" s="1" t="s">
        <v>39</v>
      </c>
      <c r="D68" s="1">
        <v>88.825597676349702</v>
      </c>
      <c r="E68" s="1">
        <f t="shared" si="28"/>
        <v>0</v>
      </c>
      <c r="G68">
        <f t="shared" ref="G68:G104" si="32">G67+((MAX($D$2:$D$37)-MIN($D$2:$D$37))/100)</f>
        <v>10.248384099122273</v>
      </c>
      <c r="H68">
        <f t="shared" si="29"/>
        <v>0</v>
      </c>
      <c r="I68">
        <f t="shared" ref="I68:I102" si="33">COUNTIFS($D$2:$D$37,"&gt;="&amp;G68,$E$2:$E$37,"=0")/(COUNTIFS($D$2:$D$37,"&gt;="&amp;G68,$E$2:$E$37,"=0")+COUNTIFS($D$2:$D$37,"&lt;"&amp;G68,$E$2:$E$37,"=0"))</f>
        <v>0.33333333333333331</v>
      </c>
      <c r="L68">
        <f t="shared" ref="L68:L102" si="34">L67+((MAX($D$39:$D$74)-MIN($D$39:$D$74))/100)</f>
        <v>89.553813583696993</v>
      </c>
      <c r="M68">
        <f t="shared" si="30"/>
        <v>0.33333333333333331</v>
      </c>
      <c r="N68">
        <f t="shared" si="31"/>
        <v>0.2</v>
      </c>
      <c r="Q68">
        <f t="shared" ref="Q68:Q102" si="35">Q67+((MAX($D$76:$D$111)-MIN($D$76:$D$111))/100)</f>
        <v>36.855108148148062</v>
      </c>
      <c r="R68">
        <f t="shared" ref="R68:R102" si="36">COUNTIFS($D$76:$D$111,"&gt;="&amp;Q68,$E$76:$E$111,"=1")/(COUNTIFS($D$76:$D$111,"&gt;="&amp;Q68,$E$76:$E$111,"=1")+COUNTIFS($D$76:$D$111,"&lt;"&amp;Q68,$E$76:$E$111,"=1"))</f>
        <v>0.14285714285714285</v>
      </c>
      <c r="S68">
        <f t="shared" ref="S68:S102" si="37">COUNTIFS($D$76:$D$111,"&gt;="&amp;Q68,$E$76:$E$111,"=0")/(COUNTIFS($D$76:$D$111,"&gt;="&amp;Q68,$E$76:$E$111,"=0")+COUNTIFS($D$76:$D$111,"&lt;"&amp;Q68,$E$76:$E$111,"=0"))</f>
        <v>0.13333333333333333</v>
      </c>
      <c r="V68">
        <f t="shared" ref="V68:V102" si="38">V67+((MAX($D$113:$D$148)-MIN($D$113:$D$148))/100)</f>
        <v>25.566158045976938</v>
      </c>
      <c r="W68">
        <f t="shared" ref="W68:W102" si="39">COUNTIFS($D$113:$D$148,"&gt;="&amp;V68,$E$113:$E$148,"=1")/(COUNTIFS($D$113:$D$148,"&gt;="&amp;V68,$E$113:$E$148,"=1")+COUNTIFS($D$113:$D$148,"&lt;"&amp;V68,$E$113:$E$148,"=1"))</f>
        <v>4.7619047619047616E-2</v>
      </c>
      <c r="X68">
        <f t="shared" ref="X68:X102" si="40">COUNTIFS($D$113:$D$148,"&gt;="&amp;V68,$E$113:$E$148,"=0")/(COUNTIFS($D$113:$D$148,"&gt;="&amp;V68,$E$113:$E$148,"=0")+COUNTIFS($D$113:$D$148,"&lt;"&amp;V68,$E$113:$E$148,"=0"))</f>
        <v>0</v>
      </c>
      <c r="AA68">
        <f t="shared" ref="AA68:AA102" si="41">AA67+((MAX($D$150:$D$185)-MIN($D$150:$D$185))/100)</f>
        <v>58.876532163742596</v>
      </c>
      <c r="AB68">
        <f t="shared" ref="AB68:AB102" si="42">COUNTIFS($D$150:$D$185,"&gt;="&amp;AA68,$E$150:$E$185,"=1")/(COUNTIFS($D$150:$D$185,"&gt;="&amp;AA68,$E$150:$E$185,"=1")+COUNTIFS($D$150:$D$185,"&lt;"&amp;AA68,$E$150:$E$185,"=1"))</f>
        <v>0.76190476190476186</v>
      </c>
      <c r="AC68">
        <f t="shared" ref="AC68:AC102" si="43">COUNTIFS($D$150:$D$185,"&gt;="&amp;AA68,$E$150:$E$185,"=0")/(COUNTIFS($D$150:$D$185,"&gt;="&amp;AA68,$E$150:$E$185,"=0")+COUNTIFS($D$150:$D$185,"&lt;"&amp;AA68,$E$150:$E$185,"=0"))</f>
        <v>0.8</v>
      </c>
      <c r="AF68">
        <f t="shared" ref="AF68:AF102" si="44">AF67+((MAX($D$187:$D$222)-MIN($D$187:$D$222))/100)</f>
        <v>6.6891700404858314</v>
      </c>
      <c r="AG68">
        <f t="shared" ref="AG68:AG102" si="45">COUNTIFS($D$187:$D$222,"&gt;="&amp;AF68,$E$187:$E$222,"=1")/(COUNTIFS($D$187:$D$222,"&gt;="&amp;AF68,$E$187:$E$222,"=1")+COUNTIFS($D$187:$D$222,"&lt;"&amp;AF68,$E$187:$E$222,"=1"))</f>
        <v>0</v>
      </c>
      <c r="AH68">
        <f t="shared" ref="AH68:AH102" si="46">COUNTIFS($D$187:$D$222,"&gt;="&amp;AF68,$E$187:$E$222,"=0")/(COUNTIFS($D$187:$D$222,"&gt;="&amp;AF68,$E$187:$E$222,"=0")+COUNTIFS($D$187:$D$222,"&lt;"&amp;AF68,$E$187:$E$222,"=0"))</f>
        <v>0.2</v>
      </c>
      <c r="AK68">
        <f t="shared" ref="AK68:AK102" si="47">AK67+((MAX($D$224:$D$259)-MIN($D$224:$D$259))/100)</f>
        <v>43602.312807404436</v>
      </c>
      <c r="AL68">
        <f t="shared" ref="AL68:AL102" si="48">COUNTIFS($D$224:$D$259,"&gt;="&amp;AK68,$E$224:$E$259,"=1")/(COUNTIFS($D$224:$D$259,"&gt;="&amp;AK68,$E$224:$E$259,"=1")+COUNTIFS($D$224:$D$259,"&lt;"&amp;AK68,$E$224:$E$259,"=1"))</f>
        <v>4.7619047619047616E-2</v>
      </c>
      <c r="AM68">
        <f t="shared" ref="AM68:AM102" si="49">COUNTIFS($D$224:$D$259,"&gt;="&amp;AK68,$E$224:$E$259,"=0")/(COUNTIFS($D$224:$D$259,"&gt;="&amp;AK68,$E$224:$E$259,"=0")+COUNTIFS($D$224:$D$259,"&lt;"&amp;AK68,$E$224:$E$259,"=0"))</f>
        <v>0</v>
      </c>
      <c r="AP68">
        <f t="shared" ref="AP68:AP102" si="50">AP67+((MAX($D$261:$D$296)-MIN($D$261:$D$296))/1000)</f>
        <v>24937.07238122508</v>
      </c>
      <c r="AQ68">
        <f t="shared" ref="AQ68:AQ101" si="51">COUNTIFS($D$261:$D$296,"&gt;="&amp;AP68,$E$261:$E$296,"=1")/(COUNTIFS($D$261:$D$296,"&gt;="&amp;AP68,$E$261:$E$296,"=1")+COUNTIFS($D$261:$D$296,"&lt;"&amp;AP68,$E$261:$E$296,"=1"))</f>
        <v>0</v>
      </c>
      <c r="AR68">
        <f t="shared" ref="AR68:AR101" si="52">COUNTIFS($D$261:$D$296,"&gt;="&amp;AP68,$E$261:$E$296,"=0")/(COUNTIFS($D$261:$D$296,"&gt;="&amp;AP68,$E$261:$E$296,"=0")+COUNTIFS($D$261:$D$296,"&lt;"&amp;AP68,$E$261:$E$296,"=0"))</f>
        <v>0.4</v>
      </c>
      <c r="AU68">
        <f t="shared" ref="AU68:AU102" si="53">AU67+((MAX($D$298:$D$333)-MIN($D$298:$D$333))/100)</f>
        <v>7.2999999999999883</v>
      </c>
      <c r="AV68">
        <f t="shared" ref="AV68:AV102" si="54">COUNTIFS($D$298:$D$333,"&gt;="&amp;AU68,$E$298:$E$333,"=1")/(COUNTIFS($D$298:$D$333,"&gt;="&amp;AU68,$E$298:$E$333,"=1")+COUNTIFS($D$298:$D$333,"&lt;"&amp;AU68,$E$298:$E$333,"=1"))</f>
        <v>0</v>
      </c>
      <c r="AW68">
        <f t="shared" ref="AW68:AW102" si="55">COUNTIFS($D$298:$D$333,"&gt;="&amp;AU68,$E$298:$E$333,"=0")/(COUNTIFS($D$298:$D$333,"&gt;="&amp;AU68,$E$298:$E$333,"=0")+COUNTIFS($D$298:$D$333,"&lt;"&amp;AU68,$E$298:$E$333,"=0"))</f>
        <v>0.2</v>
      </c>
    </row>
    <row r="69" spans="1:49" x14ac:dyDescent="0.3">
      <c r="A69" s="2" t="s">
        <v>33</v>
      </c>
      <c r="B69" s="1" t="s">
        <v>1</v>
      </c>
      <c r="C69" s="1" t="s">
        <v>39</v>
      </c>
      <c r="D69" s="1">
        <v>89.434900881826906</v>
      </c>
      <c r="E69" s="1">
        <f t="shared" si="28"/>
        <v>0</v>
      </c>
      <c r="G69">
        <f t="shared" si="32"/>
        <v>10.266993945651581</v>
      </c>
      <c r="H69">
        <f t="shared" si="29"/>
        <v>0</v>
      </c>
      <c r="I69">
        <f t="shared" si="33"/>
        <v>0.26666666666666666</v>
      </c>
      <c r="L69">
        <f t="shared" si="34"/>
        <v>89.63805268223004</v>
      </c>
      <c r="M69">
        <f t="shared" si="30"/>
        <v>0.33333333333333331</v>
      </c>
      <c r="N69">
        <f t="shared" si="31"/>
        <v>0.2</v>
      </c>
      <c r="Q69">
        <f t="shared" si="35"/>
        <v>37.301408888888801</v>
      </c>
      <c r="R69">
        <f t="shared" si="36"/>
        <v>0.14285714285714285</v>
      </c>
      <c r="S69">
        <f t="shared" si="37"/>
        <v>0.13333333333333333</v>
      </c>
      <c r="V69">
        <f t="shared" si="38"/>
        <v>25.774056992337091</v>
      </c>
      <c r="W69">
        <f t="shared" si="39"/>
        <v>4.7619047619047616E-2</v>
      </c>
      <c r="X69">
        <f t="shared" si="40"/>
        <v>0</v>
      </c>
      <c r="AA69">
        <f t="shared" si="41"/>
        <v>59.280995614034993</v>
      </c>
      <c r="AB69">
        <f t="shared" si="42"/>
        <v>0.76190476190476186</v>
      </c>
      <c r="AC69">
        <f t="shared" si="43"/>
        <v>0.8</v>
      </c>
      <c r="AF69">
        <f t="shared" si="44"/>
        <v>6.708184578579317</v>
      </c>
      <c r="AG69">
        <f t="shared" si="45"/>
        <v>0</v>
      </c>
      <c r="AH69">
        <f t="shared" si="46"/>
        <v>0.2</v>
      </c>
      <c r="AK69">
        <f t="shared" si="47"/>
        <v>44220.745124559762</v>
      </c>
      <c r="AL69">
        <f t="shared" si="48"/>
        <v>4.7619047619047616E-2</v>
      </c>
      <c r="AM69">
        <f t="shared" si="49"/>
        <v>0</v>
      </c>
      <c r="AP69">
        <f t="shared" si="50"/>
        <v>25304.059798836148</v>
      </c>
      <c r="AQ69">
        <f t="shared" si="51"/>
        <v>0</v>
      </c>
      <c r="AR69">
        <f t="shared" si="52"/>
        <v>0.4</v>
      </c>
      <c r="AU69">
        <f t="shared" si="53"/>
        <v>7.3499999999999881</v>
      </c>
      <c r="AV69">
        <f t="shared" si="54"/>
        <v>0</v>
      </c>
      <c r="AW69">
        <f t="shared" si="55"/>
        <v>0.2</v>
      </c>
    </row>
    <row r="70" spans="1:49" x14ac:dyDescent="0.3">
      <c r="A70" s="2" t="s">
        <v>34</v>
      </c>
      <c r="B70" s="1" t="s">
        <v>1</v>
      </c>
      <c r="C70" s="1" t="s">
        <v>39</v>
      </c>
      <c r="D70" s="1">
        <v>89.511513962475107</v>
      </c>
      <c r="E70" s="1">
        <f t="shared" si="28"/>
        <v>0</v>
      </c>
      <c r="G70">
        <f t="shared" si="32"/>
        <v>10.28560379218089</v>
      </c>
      <c r="H70">
        <f t="shared" si="29"/>
        <v>0</v>
      </c>
      <c r="I70">
        <f t="shared" si="33"/>
        <v>0.2</v>
      </c>
      <c r="L70">
        <f t="shared" si="34"/>
        <v>89.722291780763086</v>
      </c>
      <c r="M70">
        <f t="shared" si="30"/>
        <v>0.33333333333333331</v>
      </c>
      <c r="N70">
        <f t="shared" si="31"/>
        <v>0.2</v>
      </c>
      <c r="Q70">
        <f t="shared" si="35"/>
        <v>37.74770962962954</v>
      </c>
      <c r="R70">
        <f t="shared" si="36"/>
        <v>0.14285714285714285</v>
      </c>
      <c r="S70">
        <f t="shared" si="37"/>
        <v>0.13333333333333333</v>
      </c>
      <c r="V70">
        <f t="shared" si="38"/>
        <v>25.981955938697244</v>
      </c>
      <c r="W70">
        <f t="shared" si="39"/>
        <v>4.7619047619047616E-2</v>
      </c>
      <c r="X70">
        <f t="shared" si="40"/>
        <v>0</v>
      </c>
      <c r="AA70">
        <f t="shared" si="41"/>
        <v>59.685459064327389</v>
      </c>
      <c r="AB70">
        <f t="shared" si="42"/>
        <v>0.76190476190476186</v>
      </c>
      <c r="AC70">
        <f t="shared" si="43"/>
        <v>0.8</v>
      </c>
      <c r="AF70">
        <f t="shared" si="44"/>
        <v>6.7271991166728027</v>
      </c>
      <c r="AG70">
        <f t="shared" si="45"/>
        <v>0</v>
      </c>
      <c r="AH70">
        <f t="shared" si="46"/>
        <v>0.2</v>
      </c>
      <c r="AK70">
        <f t="shared" si="47"/>
        <v>44839.177441715088</v>
      </c>
      <c r="AL70">
        <f t="shared" si="48"/>
        <v>4.7619047619047616E-2</v>
      </c>
      <c r="AM70">
        <f t="shared" si="49"/>
        <v>0</v>
      </c>
      <c r="AP70">
        <f t="shared" si="50"/>
        <v>25671.047216447216</v>
      </c>
      <c r="AQ70">
        <f t="shared" si="51"/>
        <v>0</v>
      </c>
      <c r="AR70">
        <f t="shared" si="52"/>
        <v>0.4</v>
      </c>
      <c r="AU70">
        <f t="shared" si="53"/>
        <v>7.3999999999999879</v>
      </c>
      <c r="AV70">
        <f t="shared" si="54"/>
        <v>0</v>
      </c>
      <c r="AW70">
        <f t="shared" si="55"/>
        <v>0.2</v>
      </c>
    </row>
    <row r="71" spans="1:49" x14ac:dyDescent="0.3">
      <c r="A71" s="2" t="s">
        <v>35</v>
      </c>
      <c r="B71" s="1" t="s">
        <v>1</v>
      </c>
      <c r="C71" s="1" t="s">
        <v>39</v>
      </c>
      <c r="D71" s="1">
        <v>89.508203332753595</v>
      </c>
      <c r="E71" s="1">
        <f t="shared" si="28"/>
        <v>0</v>
      </c>
      <c r="G71">
        <f t="shared" si="32"/>
        <v>10.304213638710198</v>
      </c>
      <c r="H71">
        <f t="shared" si="29"/>
        <v>0</v>
      </c>
      <c r="I71">
        <f t="shared" si="33"/>
        <v>0.2</v>
      </c>
      <c r="L71">
        <f t="shared" si="34"/>
        <v>89.806530879296133</v>
      </c>
      <c r="M71">
        <f t="shared" si="30"/>
        <v>0.33333333333333331</v>
      </c>
      <c r="N71">
        <f t="shared" si="31"/>
        <v>0.2</v>
      </c>
      <c r="Q71">
        <f t="shared" si="35"/>
        <v>38.194010370370279</v>
      </c>
      <c r="R71">
        <f t="shared" si="36"/>
        <v>0.14285714285714285</v>
      </c>
      <c r="S71">
        <f t="shared" si="37"/>
        <v>0.13333333333333333</v>
      </c>
      <c r="V71">
        <f t="shared" si="38"/>
        <v>26.189854885057397</v>
      </c>
      <c r="W71">
        <f t="shared" si="39"/>
        <v>4.7619047619047616E-2</v>
      </c>
      <c r="X71">
        <f t="shared" si="40"/>
        <v>0</v>
      </c>
      <c r="AA71">
        <f t="shared" si="41"/>
        <v>60.089922514619786</v>
      </c>
      <c r="AB71">
        <f t="shared" si="42"/>
        <v>0.76190476190476186</v>
      </c>
      <c r="AC71">
        <f t="shared" si="43"/>
        <v>0.8</v>
      </c>
      <c r="AF71">
        <f t="shared" si="44"/>
        <v>6.7462136547662883</v>
      </c>
      <c r="AG71">
        <f t="shared" si="45"/>
        <v>0</v>
      </c>
      <c r="AH71">
        <f t="shared" si="46"/>
        <v>0.2</v>
      </c>
      <c r="AK71">
        <f t="shared" si="47"/>
        <v>45457.609758870414</v>
      </c>
      <c r="AL71">
        <f t="shared" si="48"/>
        <v>4.7619047619047616E-2</v>
      </c>
      <c r="AM71">
        <f t="shared" si="49"/>
        <v>0</v>
      </c>
      <c r="AP71">
        <f t="shared" si="50"/>
        <v>26038.034634058284</v>
      </c>
      <c r="AQ71">
        <f t="shared" si="51"/>
        <v>0</v>
      </c>
      <c r="AR71">
        <f t="shared" si="52"/>
        <v>0.4</v>
      </c>
      <c r="AU71">
        <f t="shared" si="53"/>
        <v>7.4499999999999877</v>
      </c>
      <c r="AV71">
        <f t="shared" si="54"/>
        <v>0</v>
      </c>
      <c r="AW71">
        <f t="shared" si="55"/>
        <v>0.2</v>
      </c>
    </row>
    <row r="72" spans="1:49" x14ac:dyDescent="0.3">
      <c r="A72" s="2" t="s">
        <v>36</v>
      </c>
      <c r="B72" s="1" t="s">
        <v>1</v>
      </c>
      <c r="C72" s="1" t="s">
        <v>39</v>
      </c>
      <c r="D72" s="1">
        <v>86.403792176082803</v>
      </c>
      <c r="E72" s="1">
        <f t="shared" si="28"/>
        <v>0</v>
      </c>
      <c r="G72">
        <f t="shared" si="32"/>
        <v>10.322823485239507</v>
      </c>
      <c r="H72">
        <f t="shared" si="29"/>
        <v>0</v>
      </c>
      <c r="I72">
        <f t="shared" si="33"/>
        <v>0.2</v>
      </c>
      <c r="L72">
        <f t="shared" si="34"/>
        <v>89.89076997782918</v>
      </c>
      <c r="M72">
        <f t="shared" si="30"/>
        <v>0.33333333333333331</v>
      </c>
      <c r="N72">
        <f t="shared" si="31"/>
        <v>0.2</v>
      </c>
      <c r="Q72">
        <f t="shared" si="35"/>
        <v>38.640311111111018</v>
      </c>
      <c r="R72">
        <f t="shared" si="36"/>
        <v>0.14285714285714285</v>
      </c>
      <c r="S72">
        <f t="shared" si="37"/>
        <v>0.13333333333333333</v>
      </c>
      <c r="V72">
        <f t="shared" si="38"/>
        <v>26.39775383141755</v>
      </c>
      <c r="W72">
        <f t="shared" si="39"/>
        <v>4.7619047619047616E-2</v>
      </c>
      <c r="X72">
        <f t="shared" si="40"/>
        <v>0</v>
      </c>
      <c r="AA72">
        <f t="shared" si="41"/>
        <v>60.494385964912183</v>
      </c>
      <c r="AB72">
        <f t="shared" si="42"/>
        <v>0.7142857142857143</v>
      </c>
      <c r="AC72">
        <f t="shared" si="43"/>
        <v>0.8</v>
      </c>
      <c r="AF72">
        <f t="shared" si="44"/>
        <v>6.7652281928597739</v>
      </c>
      <c r="AG72">
        <f t="shared" si="45"/>
        <v>0</v>
      </c>
      <c r="AH72">
        <f t="shared" si="46"/>
        <v>0.2</v>
      </c>
      <c r="AK72">
        <f t="shared" si="47"/>
        <v>46076.04207602574</v>
      </c>
      <c r="AL72">
        <f t="shared" si="48"/>
        <v>4.7619047619047616E-2</v>
      </c>
      <c r="AM72">
        <f t="shared" si="49"/>
        <v>0</v>
      </c>
      <c r="AP72">
        <f t="shared" si="50"/>
        <v>26405.022051669352</v>
      </c>
      <c r="AQ72">
        <f t="shared" si="51"/>
        <v>0</v>
      </c>
      <c r="AR72">
        <f t="shared" si="52"/>
        <v>0.4</v>
      </c>
      <c r="AU72">
        <f t="shared" si="53"/>
        <v>7.4999999999999876</v>
      </c>
      <c r="AV72">
        <f t="shared" si="54"/>
        <v>0</v>
      </c>
      <c r="AW72">
        <f t="shared" si="55"/>
        <v>0.2</v>
      </c>
    </row>
    <row r="73" spans="1:49" x14ac:dyDescent="0.3">
      <c r="A73" s="2" t="s">
        <v>37</v>
      </c>
      <c r="B73" s="1" t="s">
        <v>1</v>
      </c>
      <c r="C73" s="1" t="s">
        <v>39</v>
      </c>
      <c r="D73" s="1">
        <v>86.833459756229402</v>
      </c>
      <c r="E73" s="1">
        <f t="shared" si="28"/>
        <v>0</v>
      </c>
      <c r="G73">
        <f t="shared" si="32"/>
        <v>10.341433331768815</v>
      </c>
      <c r="H73">
        <f t="shared" si="29"/>
        <v>0</v>
      </c>
      <c r="I73">
        <f t="shared" si="33"/>
        <v>0.2</v>
      </c>
      <c r="L73">
        <f t="shared" si="34"/>
        <v>89.975009076362227</v>
      </c>
      <c r="M73">
        <f t="shared" si="30"/>
        <v>0.33333333333333331</v>
      </c>
      <c r="N73">
        <f t="shared" si="31"/>
        <v>0.2</v>
      </c>
      <c r="Q73">
        <f t="shared" si="35"/>
        <v>39.086611851851757</v>
      </c>
      <c r="R73">
        <f t="shared" si="36"/>
        <v>0.14285714285714285</v>
      </c>
      <c r="S73">
        <f t="shared" si="37"/>
        <v>0.13333333333333333</v>
      </c>
      <c r="V73">
        <f t="shared" si="38"/>
        <v>26.605652777777703</v>
      </c>
      <c r="W73">
        <f t="shared" si="39"/>
        <v>4.7619047619047616E-2</v>
      </c>
      <c r="X73">
        <f t="shared" si="40"/>
        <v>0</v>
      </c>
      <c r="AA73">
        <f t="shared" si="41"/>
        <v>60.89884941520458</v>
      </c>
      <c r="AB73">
        <f t="shared" si="42"/>
        <v>0.7142857142857143</v>
      </c>
      <c r="AC73">
        <f t="shared" si="43"/>
        <v>0.8</v>
      </c>
      <c r="AF73">
        <f t="shared" si="44"/>
        <v>6.7842427309532596</v>
      </c>
      <c r="AG73">
        <f t="shared" si="45"/>
        <v>0</v>
      </c>
      <c r="AH73">
        <f t="shared" si="46"/>
        <v>0.2</v>
      </c>
      <c r="AK73">
        <f t="shared" si="47"/>
        <v>46694.474393181066</v>
      </c>
      <c r="AL73">
        <f t="shared" si="48"/>
        <v>4.7619047619047616E-2</v>
      </c>
      <c r="AM73">
        <f t="shared" si="49"/>
        <v>0</v>
      </c>
      <c r="AP73">
        <f t="shared" si="50"/>
        <v>26772.00946928042</v>
      </c>
      <c r="AQ73">
        <f t="shared" si="51"/>
        <v>0</v>
      </c>
      <c r="AR73">
        <f t="shared" si="52"/>
        <v>0.33333333333333331</v>
      </c>
      <c r="AU73">
        <f t="shared" si="53"/>
        <v>7.5499999999999874</v>
      </c>
      <c r="AV73">
        <f t="shared" si="54"/>
        <v>0</v>
      </c>
      <c r="AW73">
        <f t="shared" si="55"/>
        <v>0.2</v>
      </c>
    </row>
    <row r="74" spans="1:49" x14ac:dyDescent="0.3">
      <c r="A74" s="2" t="s">
        <v>38</v>
      </c>
      <c r="B74" s="1" t="s">
        <v>1</v>
      </c>
      <c r="C74" s="1" t="s">
        <v>39</v>
      </c>
      <c r="D74" s="1">
        <v>87.107673997491901</v>
      </c>
      <c r="E74" s="1">
        <f t="shared" si="28"/>
        <v>0</v>
      </c>
      <c r="G74">
        <f t="shared" si="32"/>
        <v>10.360043178298124</v>
      </c>
      <c r="H74">
        <f t="shared" si="29"/>
        <v>0</v>
      </c>
      <c r="I74">
        <f t="shared" si="33"/>
        <v>0.2</v>
      </c>
      <c r="L74">
        <f t="shared" si="34"/>
        <v>90.059248174895274</v>
      </c>
      <c r="M74">
        <f t="shared" si="30"/>
        <v>0.33333333333333331</v>
      </c>
      <c r="N74">
        <f t="shared" si="31"/>
        <v>0.2</v>
      </c>
      <c r="Q74">
        <f t="shared" si="35"/>
        <v>39.532912592592496</v>
      </c>
      <c r="R74">
        <f t="shared" si="36"/>
        <v>0.14285714285714285</v>
      </c>
      <c r="S74">
        <f t="shared" si="37"/>
        <v>0.13333333333333333</v>
      </c>
      <c r="V74">
        <f t="shared" si="38"/>
        <v>26.813551724137856</v>
      </c>
      <c r="W74">
        <f t="shared" si="39"/>
        <v>4.7619047619047616E-2</v>
      </c>
      <c r="X74">
        <f t="shared" si="40"/>
        <v>0</v>
      </c>
      <c r="AA74">
        <f t="shared" si="41"/>
        <v>61.303312865496977</v>
      </c>
      <c r="AB74">
        <f t="shared" si="42"/>
        <v>0.7142857142857143</v>
      </c>
      <c r="AC74">
        <f t="shared" si="43"/>
        <v>0.8</v>
      </c>
      <c r="AF74">
        <f t="shared" si="44"/>
        <v>6.8032572690467452</v>
      </c>
      <c r="AG74">
        <f t="shared" si="45"/>
        <v>0</v>
      </c>
      <c r="AH74">
        <f t="shared" si="46"/>
        <v>0.2</v>
      </c>
      <c r="AK74">
        <f t="shared" si="47"/>
        <v>47312.906710336392</v>
      </c>
      <c r="AL74">
        <f t="shared" si="48"/>
        <v>4.7619047619047616E-2</v>
      </c>
      <c r="AM74">
        <f t="shared" si="49"/>
        <v>0</v>
      </c>
      <c r="AP74">
        <f t="shared" si="50"/>
        <v>27138.996886891488</v>
      </c>
      <c r="AQ74">
        <f t="shared" si="51"/>
        <v>0</v>
      </c>
      <c r="AR74">
        <f t="shared" si="52"/>
        <v>0.2</v>
      </c>
      <c r="AU74">
        <f t="shared" si="53"/>
        <v>7.5999999999999872</v>
      </c>
      <c r="AV74">
        <f t="shared" si="54"/>
        <v>0</v>
      </c>
      <c r="AW74">
        <f t="shared" si="55"/>
        <v>0.2</v>
      </c>
    </row>
    <row r="75" spans="1:49" x14ac:dyDescent="0.3">
      <c r="A75" s="3"/>
      <c r="B75" s="1"/>
      <c r="C75" s="1"/>
      <c r="D75" s="1"/>
      <c r="E75" s="1">
        <f t="shared" si="28"/>
        <v>1</v>
      </c>
      <c r="G75">
        <f t="shared" si="32"/>
        <v>10.378653024827432</v>
      </c>
      <c r="H75">
        <f t="shared" si="29"/>
        <v>0</v>
      </c>
      <c r="I75">
        <f t="shared" si="33"/>
        <v>0.2</v>
      </c>
      <c r="L75">
        <f t="shared" si="34"/>
        <v>90.14348727342832</v>
      </c>
      <c r="M75">
        <f t="shared" si="30"/>
        <v>0.33333333333333331</v>
      </c>
      <c r="N75">
        <f t="shared" si="31"/>
        <v>0.2</v>
      </c>
      <c r="Q75">
        <f t="shared" si="35"/>
        <v>39.979213333333234</v>
      </c>
      <c r="R75">
        <f t="shared" si="36"/>
        <v>0.14285714285714285</v>
      </c>
      <c r="S75">
        <f t="shared" si="37"/>
        <v>0.13333333333333333</v>
      </c>
      <c r="V75">
        <f t="shared" si="38"/>
        <v>27.021450670498009</v>
      </c>
      <c r="W75">
        <f t="shared" si="39"/>
        <v>4.7619047619047616E-2</v>
      </c>
      <c r="X75">
        <f t="shared" si="40"/>
        <v>0</v>
      </c>
      <c r="AA75">
        <f t="shared" si="41"/>
        <v>61.707776315789374</v>
      </c>
      <c r="AB75">
        <f t="shared" si="42"/>
        <v>0.7142857142857143</v>
      </c>
      <c r="AC75">
        <f t="shared" si="43"/>
        <v>0.8</v>
      </c>
      <c r="AF75">
        <f t="shared" si="44"/>
        <v>6.8222718071402308</v>
      </c>
      <c r="AG75">
        <f t="shared" si="45"/>
        <v>0</v>
      </c>
      <c r="AH75">
        <f t="shared" si="46"/>
        <v>0.2</v>
      </c>
      <c r="AK75">
        <f t="shared" si="47"/>
        <v>47931.339027491718</v>
      </c>
      <c r="AL75">
        <f t="shared" si="48"/>
        <v>4.7619047619047616E-2</v>
      </c>
      <c r="AM75">
        <f t="shared" si="49"/>
        <v>0</v>
      </c>
      <c r="AP75">
        <f t="shared" si="50"/>
        <v>27505.984304502555</v>
      </c>
      <c r="AQ75">
        <f t="shared" si="51"/>
        <v>0</v>
      </c>
      <c r="AR75">
        <f t="shared" si="52"/>
        <v>0.2</v>
      </c>
      <c r="AU75">
        <f t="shared" si="53"/>
        <v>7.649999999999987</v>
      </c>
      <c r="AV75">
        <f t="shared" si="54"/>
        <v>0</v>
      </c>
      <c r="AW75">
        <f t="shared" si="55"/>
        <v>0.2</v>
      </c>
    </row>
    <row r="76" spans="1:49" x14ac:dyDescent="0.3">
      <c r="A76" s="2" t="s">
        <v>0</v>
      </c>
      <c r="B76" s="1" t="s">
        <v>1</v>
      </c>
      <c r="C76" s="1" t="s">
        <v>40</v>
      </c>
      <c r="D76" s="1">
        <v>11.016312056737499</v>
      </c>
      <c r="E76" s="1">
        <f t="shared" si="28"/>
        <v>0</v>
      </c>
      <c r="G76">
        <f t="shared" si="32"/>
        <v>10.397262871356741</v>
      </c>
      <c r="H76">
        <f t="shared" si="29"/>
        <v>0</v>
      </c>
      <c r="I76">
        <f t="shared" si="33"/>
        <v>0.2</v>
      </c>
      <c r="L76">
        <f t="shared" si="34"/>
        <v>90.227726371961367</v>
      </c>
      <c r="M76">
        <f t="shared" si="30"/>
        <v>0.33333333333333331</v>
      </c>
      <c r="N76">
        <f t="shared" si="31"/>
        <v>0.2</v>
      </c>
      <c r="Q76">
        <f t="shared" si="35"/>
        <v>40.425514074073973</v>
      </c>
      <c r="R76">
        <f t="shared" si="36"/>
        <v>0.14285714285714285</v>
      </c>
      <c r="S76">
        <f t="shared" si="37"/>
        <v>0.13333333333333333</v>
      </c>
      <c r="V76">
        <f t="shared" si="38"/>
        <v>27.229349616858162</v>
      </c>
      <c r="W76">
        <f t="shared" si="39"/>
        <v>4.7619047619047616E-2</v>
      </c>
      <c r="X76">
        <f t="shared" si="40"/>
        <v>0</v>
      </c>
      <c r="AA76">
        <f t="shared" si="41"/>
        <v>62.112239766081771</v>
      </c>
      <c r="AB76">
        <f t="shared" si="42"/>
        <v>0.7142857142857143</v>
      </c>
      <c r="AC76">
        <f t="shared" si="43"/>
        <v>0.8</v>
      </c>
      <c r="AF76">
        <f t="shared" si="44"/>
        <v>6.8412863452337165</v>
      </c>
      <c r="AG76">
        <f t="shared" si="45"/>
        <v>0</v>
      </c>
      <c r="AH76">
        <f t="shared" si="46"/>
        <v>0.2</v>
      </c>
      <c r="AK76">
        <f t="shared" si="47"/>
        <v>48549.771344647044</v>
      </c>
      <c r="AL76">
        <f t="shared" si="48"/>
        <v>4.7619047619047616E-2</v>
      </c>
      <c r="AM76">
        <f t="shared" si="49"/>
        <v>0</v>
      </c>
      <c r="AP76">
        <f t="shared" si="50"/>
        <v>27872.971722113623</v>
      </c>
      <c r="AQ76">
        <f t="shared" si="51"/>
        <v>0</v>
      </c>
      <c r="AR76">
        <f t="shared" si="52"/>
        <v>0.2</v>
      </c>
      <c r="AU76">
        <f t="shared" si="53"/>
        <v>7.6999999999999869</v>
      </c>
      <c r="AV76">
        <f t="shared" si="54"/>
        <v>0</v>
      </c>
      <c r="AW76">
        <f t="shared" si="55"/>
        <v>0.2</v>
      </c>
    </row>
    <row r="77" spans="1:49" x14ac:dyDescent="0.3">
      <c r="A77" s="2" t="s">
        <v>3</v>
      </c>
      <c r="B77" s="1" t="s">
        <v>1</v>
      </c>
      <c r="C77" s="1" t="s">
        <v>40</v>
      </c>
      <c r="D77" s="1">
        <v>10.7138888888888</v>
      </c>
      <c r="E77" s="1">
        <f t="shared" si="28"/>
        <v>0</v>
      </c>
      <c r="G77">
        <f t="shared" si="32"/>
        <v>10.41587271788605</v>
      </c>
      <c r="H77">
        <f t="shared" si="29"/>
        <v>0</v>
      </c>
      <c r="I77">
        <f t="shared" si="33"/>
        <v>0.2</v>
      </c>
      <c r="L77">
        <f t="shared" si="34"/>
        <v>90.311965470494414</v>
      </c>
      <c r="M77">
        <f t="shared" si="30"/>
        <v>0.33333333333333331</v>
      </c>
      <c r="N77">
        <f t="shared" si="31"/>
        <v>0.2</v>
      </c>
      <c r="Q77">
        <f t="shared" si="35"/>
        <v>40.871814814814712</v>
      </c>
      <c r="R77">
        <f t="shared" si="36"/>
        <v>0.14285714285714285</v>
      </c>
      <c r="S77">
        <f t="shared" si="37"/>
        <v>0.13333333333333333</v>
      </c>
      <c r="V77">
        <f t="shared" si="38"/>
        <v>27.437248563218315</v>
      </c>
      <c r="W77">
        <f t="shared" si="39"/>
        <v>4.7619047619047616E-2</v>
      </c>
      <c r="X77">
        <f t="shared" si="40"/>
        <v>0</v>
      </c>
      <c r="AA77">
        <f t="shared" si="41"/>
        <v>62.516703216374168</v>
      </c>
      <c r="AB77">
        <f t="shared" si="42"/>
        <v>0.7142857142857143</v>
      </c>
      <c r="AC77">
        <f t="shared" si="43"/>
        <v>0.8</v>
      </c>
      <c r="AF77">
        <f t="shared" si="44"/>
        <v>6.8603008833272021</v>
      </c>
      <c r="AG77">
        <f t="shared" si="45"/>
        <v>0</v>
      </c>
      <c r="AH77">
        <f t="shared" si="46"/>
        <v>0.2</v>
      </c>
      <c r="AK77">
        <f t="shared" si="47"/>
        <v>49168.20366180237</v>
      </c>
      <c r="AL77">
        <f t="shared" si="48"/>
        <v>4.7619047619047616E-2</v>
      </c>
      <c r="AM77">
        <f t="shared" si="49"/>
        <v>0</v>
      </c>
      <c r="AP77">
        <f t="shared" si="50"/>
        <v>28239.959139724691</v>
      </c>
      <c r="AQ77">
        <f t="shared" si="51"/>
        <v>0</v>
      </c>
      <c r="AR77">
        <f t="shared" si="52"/>
        <v>0.2</v>
      </c>
      <c r="AU77">
        <f t="shared" si="53"/>
        <v>7.7499999999999867</v>
      </c>
      <c r="AV77">
        <f t="shared" si="54"/>
        <v>0</v>
      </c>
      <c r="AW77">
        <f t="shared" si="55"/>
        <v>0.2</v>
      </c>
    </row>
    <row r="78" spans="1:49" x14ac:dyDescent="0.3">
      <c r="A78" s="2" t="s">
        <v>4</v>
      </c>
      <c r="B78" s="1" t="s">
        <v>1</v>
      </c>
      <c r="C78" s="1" t="s">
        <v>40</v>
      </c>
      <c r="D78" s="1">
        <v>9.5146853146853108</v>
      </c>
      <c r="E78" s="1">
        <f t="shared" si="28"/>
        <v>0</v>
      </c>
      <c r="G78">
        <f t="shared" si="32"/>
        <v>10.434482564415358</v>
      </c>
      <c r="H78">
        <f t="shared" si="29"/>
        <v>0</v>
      </c>
      <c r="I78">
        <f t="shared" si="33"/>
        <v>0.2</v>
      </c>
      <c r="L78">
        <f t="shared" si="34"/>
        <v>90.396204569027461</v>
      </c>
      <c r="M78">
        <f t="shared" si="30"/>
        <v>0.33333333333333331</v>
      </c>
      <c r="N78">
        <f t="shared" si="31"/>
        <v>0.2</v>
      </c>
      <c r="Q78">
        <f t="shared" si="35"/>
        <v>41.318115555555451</v>
      </c>
      <c r="R78">
        <f t="shared" si="36"/>
        <v>0.14285714285714285</v>
      </c>
      <c r="S78">
        <f t="shared" si="37"/>
        <v>0.13333333333333333</v>
      </c>
      <c r="V78">
        <f t="shared" si="38"/>
        <v>27.645147509578468</v>
      </c>
      <c r="W78">
        <f t="shared" si="39"/>
        <v>4.7619047619047616E-2</v>
      </c>
      <c r="X78">
        <f t="shared" si="40"/>
        <v>0</v>
      </c>
      <c r="AA78">
        <f t="shared" si="41"/>
        <v>62.921166666666565</v>
      </c>
      <c r="AB78">
        <f t="shared" si="42"/>
        <v>0.7142857142857143</v>
      </c>
      <c r="AC78">
        <f t="shared" si="43"/>
        <v>0.8</v>
      </c>
      <c r="AF78">
        <f t="shared" si="44"/>
        <v>6.8793154214206877</v>
      </c>
      <c r="AG78">
        <f t="shared" si="45"/>
        <v>0</v>
      </c>
      <c r="AH78">
        <f t="shared" si="46"/>
        <v>0.2</v>
      </c>
      <c r="AK78">
        <f t="shared" si="47"/>
        <v>49786.635978957696</v>
      </c>
      <c r="AL78">
        <f t="shared" si="48"/>
        <v>4.7619047619047616E-2</v>
      </c>
      <c r="AM78">
        <f t="shared" si="49"/>
        <v>0</v>
      </c>
      <c r="AP78">
        <f t="shared" si="50"/>
        <v>28606.946557335759</v>
      </c>
      <c r="AQ78">
        <f t="shared" si="51"/>
        <v>0</v>
      </c>
      <c r="AR78">
        <f t="shared" si="52"/>
        <v>0.2</v>
      </c>
      <c r="AU78">
        <f t="shared" si="53"/>
        <v>7.7999999999999865</v>
      </c>
      <c r="AV78">
        <f t="shared" si="54"/>
        <v>0</v>
      </c>
      <c r="AW78">
        <f t="shared" si="55"/>
        <v>0.2</v>
      </c>
    </row>
    <row r="79" spans="1:49" x14ac:dyDescent="0.3">
      <c r="A79" s="2" t="s">
        <v>5</v>
      </c>
      <c r="B79" s="1" t="s">
        <v>6</v>
      </c>
      <c r="C79" s="1" t="s">
        <v>40</v>
      </c>
      <c r="D79" s="1">
        <v>33.1319444444444</v>
      </c>
      <c r="E79" s="1">
        <f t="shared" si="28"/>
        <v>1</v>
      </c>
      <c r="G79">
        <f t="shared" si="32"/>
        <v>10.453092410944667</v>
      </c>
      <c r="H79">
        <f t="shared" si="29"/>
        <v>0</v>
      </c>
      <c r="I79">
        <f t="shared" si="33"/>
        <v>0.2</v>
      </c>
      <c r="L79">
        <f t="shared" si="34"/>
        <v>90.480443667560507</v>
      </c>
      <c r="M79">
        <f t="shared" si="30"/>
        <v>0.33333333333333331</v>
      </c>
      <c r="N79">
        <f t="shared" si="31"/>
        <v>0.2</v>
      </c>
      <c r="Q79">
        <f t="shared" si="35"/>
        <v>41.76441629629619</v>
      </c>
      <c r="R79">
        <f t="shared" si="36"/>
        <v>0.14285714285714285</v>
      </c>
      <c r="S79">
        <f t="shared" si="37"/>
        <v>0.13333333333333333</v>
      </c>
      <c r="V79">
        <f t="shared" si="38"/>
        <v>27.853046455938621</v>
      </c>
      <c r="W79">
        <f t="shared" si="39"/>
        <v>4.7619047619047616E-2</v>
      </c>
      <c r="X79">
        <f t="shared" si="40"/>
        <v>0</v>
      </c>
      <c r="AA79">
        <f t="shared" si="41"/>
        <v>63.325630116958962</v>
      </c>
      <c r="AB79">
        <f t="shared" si="42"/>
        <v>0.66666666666666663</v>
      </c>
      <c r="AC79">
        <f t="shared" si="43"/>
        <v>0.8</v>
      </c>
      <c r="AF79">
        <f t="shared" si="44"/>
        <v>6.8983299595141734</v>
      </c>
      <c r="AG79">
        <f t="shared" si="45"/>
        <v>0</v>
      </c>
      <c r="AH79">
        <f t="shared" si="46"/>
        <v>0.2</v>
      </c>
      <c r="AK79">
        <f t="shared" si="47"/>
        <v>50405.068296113022</v>
      </c>
      <c r="AL79">
        <f t="shared" si="48"/>
        <v>4.7619047619047616E-2</v>
      </c>
      <c r="AM79">
        <f t="shared" si="49"/>
        <v>0</v>
      </c>
      <c r="AP79">
        <f t="shared" si="50"/>
        <v>28973.933974946827</v>
      </c>
      <c r="AQ79">
        <f t="shared" si="51"/>
        <v>0</v>
      </c>
      <c r="AR79">
        <f t="shared" si="52"/>
        <v>0.2</v>
      </c>
      <c r="AU79">
        <f t="shared" si="53"/>
        <v>7.8499999999999863</v>
      </c>
      <c r="AV79">
        <f t="shared" si="54"/>
        <v>0</v>
      </c>
      <c r="AW79">
        <f t="shared" si="55"/>
        <v>0.2</v>
      </c>
    </row>
    <row r="80" spans="1:49" x14ac:dyDescent="0.3">
      <c r="A80" s="2" t="s">
        <v>7</v>
      </c>
      <c r="B80" s="1" t="s">
        <v>6</v>
      </c>
      <c r="C80" s="1" t="s">
        <v>40</v>
      </c>
      <c r="D80" s="1">
        <v>51.689510489510504</v>
      </c>
      <c r="E80" s="1">
        <f t="shared" si="28"/>
        <v>1</v>
      </c>
      <c r="G80">
        <f t="shared" si="32"/>
        <v>10.471702257473975</v>
      </c>
      <c r="H80">
        <f t="shared" si="29"/>
        <v>0</v>
      </c>
      <c r="I80">
        <f t="shared" si="33"/>
        <v>0.2</v>
      </c>
      <c r="L80">
        <f t="shared" si="34"/>
        <v>90.564682766093554</v>
      </c>
      <c r="M80">
        <f t="shared" si="30"/>
        <v>0.33333333333333331</v>
      </c>
      <c r="N80">
        <f t="shared" si="31"/>
        <v>0.2</v>
      </c>
      <c r="Q80">
        <f t="shared" si="35"/>
        <v>42.210717037036929</v>
      </c>
      <c r="R80">
        <f t="shared" si="36"/>
        <v>0.14285714285714285</v>
      </c>
      <c r="S80">
        <f t="shared" si="37"/>
        <v>0.13333333333333333</v>
      </c>
      <c r="V80">
        <f t="shared" si="38"/>
        <v>28.060945402298774</v>
      </c>
      <c r="W80">
        <f t="shared" si="39"/>
        <v>4.7619047619047616E-2</v>
      </c>
      <c r="X80">
        <f t="shared" si="40"/>
        <v>0</v>
      </c>
      <c r="AA80">
        <f t="shared" si="41"/>
        <v>63.730093567251359</v>
      </c>
      <c r="AB80">
        <f t="shared" si="42"/>
        <v>0.66666666666666663</v>
      </c>
      <c r="AC80">
        <f t="shared" si="43"/>
        <v>0.8</v>
      </c>
      <c r="AF80">
        <f t="shared" si="44"/>
        <v>6.917344497607659</v>
      </c>
      <c r="AG80">
        <f t="shared" si="45"/>
        <v>0</v>
      </c>
      <c r="AH80">
        <f t="shared" si="46"/>
        <v>0.2</v>
      </c>
      <c r="AK80">
        <f t="shared" si="47"/>
        <v>51023.500613268348</v>
      </c>
      <c r="AL80">
        <f t="shared" si="48"/>
        <v>4.7619047619047616E-2</v>
      </c>
      <c r="AM80">
        <f t="shared" si="49"/>
        <v>0</v>
      </c>
      <c r="AP80">
        <f t="shared" si="50"/>
        <v>29340.921392557895</v>
      </c>
      <c r="AQ80">
        <f t="shared" si="51"/>
        <v>0</v>
      </c>
      <c r="AR80">
        <f t="shared" si="52"/>
        <v>0.2</v>
      </c>
      <c r="AU80">
        <f t="shared" si="53"/>
        <v>7.8999999999999861</v>
      </c>
      <c r="AV80">
        <f t="shared" si="54"/>
        <v>0</v>
      </c>
      <c r="AW80">
        <f t="shared" si="55"/>
        <v>0.2</v>
      </c>
    </row>
    <row r="81" spans="1:49" x14ac:dyDescent="0.3">
      <c r="A81" s="2" t="s">
        <v>8</v>
      </c>
      <c r="B81" s="1" t="s">
        <v>6</v>
      </c>
      <c r="C81" s="1" t="s">
        <v>40</v>
      </c>
      <c r="D81" s="1">
        <v>51.84</v>
      </c>
      <c r="E81" s="1">
        <f t="shared" si="28"/>
        <v>1</v>
      </c>
      <c r="G81">
        <f t="shared" si="32"/>
        <v>10.490312104003284</v>
      </c>
      <c r="H81">
        <f t="shared" si="29"/>
        <v>0</v>
      </c>
      <c r="I81">
        <f t="shared" si="33"/>
        <v>0.2</v>
      </c>
      <c r="L81">
        <f t="shared" si="34"/>
        <v>90.648921864626601</v>
      </c>
      <c r="M81">
        <f t="shared" si="30"/>
        <v>0.33333333333333331</v>
      </c>
      <c r="N81">
        <f t="shared" si="31"/>
        <v>0.2</v>
      </c>
      <c r="Q81">
        <f t="shared" si="35"/>
        <v>42.657017777777668</v>
      </c>
      <c r="R81">
        <f t="shared" si="36"/>
        <v>0.14285714285714285</v>
      </c>
      <c r="S81">
        <f t="shared" si="37"/>
        <v>0.13333333333333333</v>
      </c>
      <c r="V81">
        <f t="shared" si="38"/>
        <v>28.268844348658927</v>
      </c>
      <c r="W81">
        <f t="shared" si="39"/>
        <v>4.7619047619047616E-2</v>
      </c>
      <c r="X81">
        <f t="shared" si="40"/>
        <v>0</v>
      </c>
      <c r="AA81">
        <f t="shared" si="41"/>
        <v>64.134557017543756</v>
      </c>
      <c r="AB81">
        <f t="shared" si="42"/>
        <v>0.66666666666666663</v>
      </c>
      <c r="AC81">
        <f t="shared" si="43"/>
        <v>0.8</v>
      </c>
      <c r="AF81">
        <f t="shared" si="44"/>
        <v>6.9363590357011446</v>
      </c>
      <c r="AG81">
        <f t="shared" si="45"/>
        <v>0</v>
      </c>
      <c r="AH81">
        <f t="shared" si="46"/>
        <v>0.2</v>
      </c>
      <c r="AK81">
        <f t="shared" si="47"/>
        <v>51641.932930423674</v>
      </c>
      <c r="AL81">
        <f t="shared" si="48"/>
        <v>4.7619047619047616E-2</v>
      </c>
      <c r="AM81">
        <f t="shared" si="49"/>
        <v>0</v>
      </c>
      <c r="AP81">
        <f t="shared" si="50"/>
        <v>29707.908810168963</v>
      </c>
      <c r="AQ81">
        <f t="shared" si="51"/>
        <v>0</v>
      </c>
      <c r="AR81">
        <f t="shared" si="52"/>
        <v>0.2</v>
      </c>
      <c r="AU81">
        <f t="shared" si="53"/>
        <v>7.949999999999986</v>
      </c>
      <c r="AV81">
        <f t="shared" si="54"/>
        <v>0</v>
      </c>
      <c r="AW81">
        <f t="shared" si="55"/>
        <v>0.2</v>
      </c>
    </row>
    <row r="82" spans="1:49" x14ac:dyDescent="0.3">
      <c r="A82" s="2" t="s">
        <v>9</v>
      </c>
      <c r="B82" s="1" t="s">
        <v>6</v>
      </c>
      <c r="C82" s="1" t="s">
        <v>40</v>
      </c>
      <c r="D82" s="1">
        <v>14.8095238095238</v>
      </c>
      <c r="E82" s="1">
        <f t="shared" si="28"/>
        <v>1</v>
      </c>
      <c r="G82">
        <f t="shared" si="32"/>
        <v>10.508921950532592</v>
      </c>
      <c r="H82">
        <f t="shared" si="29"/>
        <v>0</v>
      </c>
      <c r="I82">
        <f t="shared" si="33"/>
        <v>0.2</v>
      </c>
      <c r="L82">
        <f t="shared" si="34"/>
        <v>90.733160963159648</v>
      </c>
      <c r="M82">
        <f t="shared" si="30"/>
        <v>0.33333333333333331</v>
      </c>
      <c r="N82">
        <f t="shared" si="31"/>
        <v>0</v>
      </c>
      <c r="Q82">
        <f t="shared" si="35"/>
        <v>43.103318518518407</v>
      </c>
      <c r="R82">
        <f t="shared" si="36"/>
        <v>0.14285714285714285</v>
      </c>
      <c r="S82">
        <f t="shared" si="37"/>
        <v>0.13333333333333333</v>
      </c>
      <c r="V82">
        <f t="shared" si="38"/>
        <v>28.47674329501908</v>
      </c>
      <c r="W82">
        <f t="shared" si="39"/>
        <v>4.7619047619047616E-2</v>
      </c>
      <c r="X82">
        <f t="shared" si="40"/>
        <v>0</v>
      </c>
      <c r="AA82">
        <f t="shared" si="41"/>
        <v>64.539020467836153</v>
      </c>
      <c r="AB82">
        <f t="shared" si="42"/>
        <v>0.66666666666666663</v>
      </c>
      <c r="AC82">
        <f t="shared" si="43"/>
        <v>0.8</v>
      </c>
      <c r="AF82">
        <f t="shared" si="44"/>
        <v>6.9553735737946303</v>
      </c>
      <c r="AG82">
        <f t="shared" si="45"/>
        <v>0</v>
      </c>
      <c r="AH82">
        <f t="shared" si="46"/>
        <v>0.2</v>
      </c>
      <c r="AK82">
        <f t="shared" si="47"/>
        <v>52260.365247579</v>
      </c>
      <c r="AL82">
        <f t="shared" si="48"/>
        <v>4.7619047619047616E-2</v>
      </c>
      <c r="AM82">
        <f t="shared" si="49"/>
        <v>0</v>
      </c>
      <c r="AP82">
        <f t="shared" si="50"/>
        <v>30074.896227780031</v>
      </c>
      <c r="AQ82">
        <f t="shared" si="51"/>
        <v>0</v>
      </c>
      <c r="AR82">
        <f t="shared" si="52"/>
        <v>0.2</v>
      </c>
      <c r="AU82">
        <f t="shared" si="53"/>
        <v>7.9999999999999858</v>
      </c>
      <c r="AV82">
        <f t="shared" si="54"/>
        <v>0</v>
      </c>
      <c r="AW82">
        <f t="shared" si="55"/>
        <v>0.2</v>
      </c>
    </row>
    <row r="83" spans="1:49" x14ac:dyDescent="0.3">
      <c r="A83" s="2" t="s">
        <v>10</v>
      </c>
      <c r="B83" s="1" t="s">
        <v>6</v>
      </c>
      <c r="C83" s="1" t="s">
        <v>40</v>
      </c>
      <c r="D83" s="1">
        <v>10.615972222222201</v>
      </c>
      <c r="E83" s="1">
        <f t="shared" si="28"/>
        <v>1</v>
      </c>
      <c r="G83">
        <f t="shared" si="32"/>
        <v>10.527531797061901</v>
      </c>
      <c r="H83">
        <f t="shared" si="29"/>
        <v>0</v>
      </c>
      <c r="I83">
        <f t="shared" si="33"/>
        <v>0.2</v>
      </c>
      <c r="L83">
        <f t="shared" si="34"/>
        <v>90.817400061692695</v>
      </c>
      <c r="M83">
        <f t="shared" si="30"/>
        <v>0.33333333333333331</v>
      </c>
      <c r="N83">
        <f t="shared" si="31"/>
        <v>0</v>
      </c>
      <c r="Q83">
        <f t="shared" si="35"/>
        <v>43.549619259259146</v>
      </c>
      <c r="R83">
        <f t="shared" si="36"/>
        <v>0.14285714285714285</v>
      </c>
      <c r="S83">
        <f t="shared" si="37"/>
        <v>0.13333333333333333</v>
      </c>
      <c r="V83">
        <f t="shared" si="38"/>
        <v>28.684642241379233</v>
      </c>
      <c r="W83">
        <f t="shared" si="39"/>
        <v>4.7619047619047616E-2</v>
      </c>
      <c r="X83">
        <f t="shared" si="40"/>
        <v>0</v>
      </c>
      <c r="AA83">
        <f t="shared" si="41"/>
        <v>64.94348391812855</v>
      </c>
      <c r="AB83">
        <f t="shared" si="42"/>
        <v>0.66666666666666663</v>
      </c>
      <c r="AC83">
        <f t="shared" si="43"/>
        <v>0.8</v>
      </c>
      <c r="AF83">
        <f t="shared" si="44"/>
        <v>6.9743881118881159</v>
      </c>
      <c r="AG83">
        <f t="shared" si="45"/>
        <v>0</v>
      </c>
      <c r="AH83">
        <f t="shared" si="46"/>
        <v>0.2</v>
      </c>
      <c r="AK83">
        <f t="shared" si="47"/>
        <v>52878.797564734326</v>
      </c>
      <c r="AL83">
        <f t="shared" si="48"/>
        <v>4.7619047619047616E-2</v>
      </c>
      <c r="AM83">
        <f t="shared" si="49"/>
        <v>0</v>
      </c>
      <c r="AP83">
        <f t="shared" si="50"/>
        <v>30441.883645391099</v>
      </c>
      <c r="AQ83">
        <f t="shared" si="51"/>
        <v>0</v>
      </c>
      <c r="AR83">
        <f t="shared" si="52"/>
        <v>0.2</v>
      </c>
      <c r="AU83">
        <f t="shared" si="53"/>
        <v>8.0499999999999865</v>
      </c>
      <c r="AV83">
        <f t="shared" si="54"/>
        <v>0</v>
      </c>
      <c r="AW83">
        <f t="shared" si="55"/>
        <v>0.2</v>
      </c>
    </row>
    <row r="84" spans="1:49" x14ac:dyDescent="0.3">
      <c r="A84" s="2" t="s">
        <v>11</v>
      </c>
      <c r="B84" s="1" t="s">
        <v>6</v>
      </c>
      <c r="C84" s="1" t="s">
        <v>40</v>
      </c>
      <c r="D84" s="1">
        <v>11.0979999999999</v>
      </c>
      <c r="E84" s="1">
        <f t="shared" si="28"/>
        <v>1</v>
      </c>
      <c r="G84">
        <f t="shared" si="32"/>
        <v>10.546141643591209</v>
      </c>
      <c r="H84">
        <f t="shared" si="29"/>
        <v>0</v>
      </c>
      <c r="I84">
        <f t="shared" si="33"/>
        <v>0.13333333333333333</v>
      </c>
      <c r="L84">
        <f t="shared" si="34"/>
        <v>90.901639160225741</v>
      </c>
      <c r="M84">
        <f t="shared" si="30"/>
        <v>0.33333333333333331</v>
      </c>
      <c r="N84">
        <f t="shared" si="31"/>
        <v>0</v>
      </c>
      <c r="Q84">
        <f t="shared" si="35"/>
        <v>43.995919999999884</v>
      </c>
      <c r="R84">
        <f t="shared" si="36"/>
        <v>0.14285714285714285</v>
      </c>
      <c r="S84">
        <f t="shared" si="37"/>
        <v>0.13333333333333333</v>
      </c>
      <c r="V84">
        <f t="shared" si="38"/>
        <v>28.892541187739386</v>
      </c>
      <c r="W84">
        <f t="shared" si="39"/>
        <v>4.7619047619047616E-2</v>
      </c>
      <c r="X84">
        <f t="shared" si="40"/>
        <v>0</v>
      </c>
      <c r="AA84">
        <f t="shared" si="41"/>
        <v>65.347947368420947</v>
      </c>
      <c r="AB84">
        <f t="shared" si="42"/>
        <v>0.66666666666666663</v>
      </c>
      <c r="AC84">
        <f t="shared" si="43"/>
        <v>0.8</v>
      </c>
      <c r="AF84">
        <f t="shared" si="44"/>
        <v>6.9934026499816015</v>
      </c>
      <c r="AG84">
        <f t="shared" si="45"/>
        <v>0</v>
      </c>
      <c r="AH84">
        <f t="shared" si="46"/>
        <v>0.2</v>
      </c>
      <c r="AK84">
        <f t="shared" si="47"/>
        <v>53497.229881889652</v>
      </c>
      <c r="AL84">
        <f t="shared" si="48"/>
        <v>4.7619047619047616E-2</v>
      </c>
      <c r="AM84">
        <f t="shared" si="49"/>
        <v>0</v>
      </c>
      <c r="AP84">
        <f t="shared" si="50"/>
        <v>30808.871063002167</v>
      </c>
      <c r="AQ84">
        <f t="shared" si="51"/>
        <v>0</v>
      </c>
      <c r="AR84">
        <f t="shared" si="52"/>
        <v>0.2</v>
      </c>
      <c r="AU84">
        <f t="shared" si="53"/>
        <v>8.0999999999999872</v>
      </c>
      <c r="AV84">
        <f t="shared" si="54"/>
        <v>0</v>
      </c>
      <c r="AW84">
        <f t="shared" si="55"/>
        <v>0.2</v>
      </c>
    </row>
    <row r="85" spans="1:49" x14ac:dyDescent="0.3">
      <c r="A85" s="2" t="s">
        <v>12</v>
      </c>
      <c r="B85" s="1" t="s">
        <v>6</v>
      </c>
      <c r="C85" s="1" t="s">
        <v>40</v>
      </c>
      <c r="D85" s="1">
        <v>45.713422818791898</v>
      </c>
      <c r="E85" s="1">
        <f t="shared" si="28"/>
        <v>1</v>
      </c>
      <c r="G85">
        <f t="shared" si="32"/>
        <v>10.564751490120518</v>
      </c>
      <c r="H85">
        <f t="shared" si="29"/>
        <v>0</v>
      </c>
      <c r="I85">
        <f t="shared" si="33"/>
        <v>0.13333333333333333</v>
      </c>
      <c r="L85">
        <f t="shared" si="34"/>
        <v>90.985878258758788</v>
      </c>
      <c r="M85">
        <f t="shared" si="30"/>
        <v>0.33333333333333331</v>
      </c>
      <c r="N85">
        <f t="shared" si="31"/>
        <v>0</v>
      </c>
      <c r="Q85">
        <f t="shared" si="35"/>
        <v>44.442220740740623</v>
      </c>
      <c r="R85">
        <f t="shared" si="36"/>
        <v>0.14285714285714285</v>
      </c>
      <c r="S85">
        <f t="shared" si="37"/>
        <v>0.13333333333333333</v>
      </c>
      <c r="V85">
        <f t="shared" si="38"/>
        <v>29.100440134099539</v>
      </c>
      <c r="W85">
        <f t="shared" si="39"/>
        <v>4.7619047619047616E-2</v>
      </c>
      <c r="X85">
        <f t="shared" si="40"/>
        <v>0</v>
      </c>
      <c r="AA85">
        <f t="shared" si="41"/>
        <v>65.752410818713344</v>
      </c>
      <c r="AB85">
        <f t="shared" si="42"/>
        <v>0.66666666666666663</v>
      </c>
      <c r="AC85">
        <f t="shared" si="43"/>
        <v>0.6</v>
      </c>
      <c r="AF85">
        <f t="shared" si="44"/>
        <v>7.0124171880750872</v>
      </c>
      <c r="AG85">
        <f t="shared" si="45"/>
        <v>0</v>
      </c>
      <c r="AH85">
        <f t="shared" si="46"/>
        <v>0.2</v>
      </c>
      <c r="AK85">
        <f t="shared" si="47"/>
        <v>54115.662199044978</v>
      </c>
      <c r="AL85">
        <f t="shared" si="48"/>
        <v>4.7619047619047616E-2</v>
      </c>
      <c r="AM85">
        <f t="shared" si="49"/>
        <v>0</v>
      </c>
      <c r="AP85">
        <f t="shared" si="50"/>
        <v>31175.858480613235</v>
      </c>
      <c r="AQ85">
        <f t="shared" si="51"/>
        <v>0</v>
      </c>
      <c r="AR85">
        <f t="shared" si="52"/>
        <v>0.2</v>
      </c>
      <c r="AU85">
        <f t="shared" si="53"/>
        <v>8.1499999999999879</v>
      </c>
      <c r="AV85">
        <f t="shared" si="54"/>
        <v>0</v>
      </c>
      <c r="AW85">
        <f t="shared" si="55"/>
        <v>0.2</v>
      </c>
    </row>
    <row r="86" spans="1:49" x14ac:dyDescent="0.3">
      <c r="A86" s="2" t="s">
        <v>13</v>
      </c>
      <c r="B86" s="1" t="s">
        <v>6</v>
      </c>
      <c r="C86" s="1" t="s">
        <v>40</v>
      </c>
      <c r="D86" s="1">
        <v>26.315436241610701</v>
      </c>
      <c r="E86" s="1">
        <f t="shared" si="28"/>
        <v>1</v>
      </c>
      <c r="G86">
        <f t="shared" si="32"/>
        <v>10.583361336649826</v>
      </c>
      <c r="H86">
        <f t="shared" si="29"/>
        <v>0</v>
      </c>
      <c r="I86">
        <f t="shared" si="33"/>
        <v>0.13333333333333333</v>
      </c>
      <c r="L86">
        <f t="shared" si="34"/>
        <v>91.070117357291835</v>
      </c>
      <c r="M86">
        <f t="shared" si="30"/>
        <v>0.33333333333333331</v>
      </c>
      <c r="N86">
        <f t="shared" si="31"/>
        <v>0</v>
      </c>
      <c r="Q86">
        <f t="shared" si="35"/>
        <v>44.888521481481362</v>
      </c>
      <c r="R86">
        <f t="shared" si="36"/>
        <v>0.14285714285714285</v>
      </c>
      <c r="S86">
        <f t="shared" si="37"/>
        <v>0.13333333333333333</v>
      </c>
      <c r="V86">
        <f t="shared" si="38"/>
        <v>29.308339080459692</v>
      </c>
      <c r="W86">
        <f t="shared" si="39"/>
        <v>4.7619047619047616E-2</v>
      </c>
      <c r="X86">
        <f t="shared" si="40"/>
        <v>0</v>
      </c>
      <c r="AA86">
        <f t="shared" si="41"/>
        <v>66.156874269005741</v>
      </c>
      <c r="AB86">
        <f t="shared" si="42"/>
        <v>0.61904761904761907</v>
      </c>
      <c r="AC86">
        <f t="shared" si="43"/>
        <v>0.6</v>
      </c>
      <c r="AF86">
        <f t="shared" si="44"/>
        <v>7.0314317261685728</v>
      </c>
      <c r="AG86">
        <f t="shared" si="45"/>
        <v>0</v>
      </c>
      <c r="AH86">
        <f t="shared" si="46"/>
        <v>0.2</v>
      </c>
      <c r="AK86">
        <f t="shared" si="47"/>
        <v>54734.094516200304</v>
      </c>
      <c r="AL86">
        <f t="shared" si="48"/>
        <v>4.7619047619047616E-2</v>
      </c>
      <c r="AM86">
        <f t="shared" si="49"/>
        <v>0</v>
      </c>
      <c r="AP86">
        <f t="shared" si="50"/>
        <v>31542.845898224303</v>
      </c>
      <c r="AQ86">
        <f t="shared" si="51"/>
        <v>0</v>
      </c>
      <c r="AR86">
        <f t="shared" si="52"/>
        <v>0.2</v>
      </c>
      <c r="AU86">
        <f t="shared" si="53"/>
        <v>8.1999999999999886</v>
      </c>
      <c r="AV86">
        <f t="shared" si="54"/>
        <v>0</v>
      </c>
      <c r="AW86">
        <f t="shared" si="55"/>
        <v>0.2</v>
      </c>
    </row>
    <row r="87" spans="1:49" x14ac:dyDescent="0.3">
      <c r="A87" s="2" t="s">
        <v>14</v>
      </c>
      <c r="B87" s="1" t="s">
        <v>6</v>
      </c>
      <c r="C87" s="1" t="s">
        <v>40</v>
      </c>
      <c r="D87" s="1">
        <v>17.569178082191701</v>
      </c>
      <c r="E87" s="1">
        <f t="shared" si="28"/>
        <v>1</v>
      </c>
      <c r="G87">
        <f t="shared" si="32"/>
        <v>10.601971183179135</v>
      </c>
      <c r="H87">
        <f t="shared" si="29"/>
        <v>0</v>
      </c>
      <c r="I87">
        <f t="shared" si="33"/>
        <v>0.13333333333333333</v>
      </c>
      <c r="L87">
        <f t="shared" si="34"/>
        <v>91.154356455824882</v>
      </c>
      <c r="M87">
        <f t="shared" si="30"/>
        <v>0.33333333333333331</v>
      </c>
      <c r="N87">
        <f t="shared" si="31"/>
        <v>0</v>
      </c>
      <c r="Q87">
        <f t="shared" si="35"/>
        <v>45.334822222222101</v>
      </c>
      <c r="R87">
        <f t="shared" si="36"/>
        <v>0.14285714285714285</v>
      </c>
      <c r="S87">
        <f t="shared" si="37"/>
        <v>0.13333333333333333</v>
      </c>
      <c r="V87">
        <f t="shared" si="38"/>
        <v>29.516238026819845</v>
      </c>
      <c r="W87">
        <f t="shared" si="39"/>
        <v>4.7619047619047616E-2</v>
      </c>
      <c r="X87">
        <f t="shared" si="40"/>
        <v>0</v>
      </c>
      <c r="AA87">
        <f t="shared" si="41"/>
        <v>66.561337719298137</v>
      </c>
      <c r="AB87">
        <f t="shared" si="42"/>
        <v>0.61904761904761907</v>
      </c>
      <c r="AC87">
        <f t="shared" si="43"/>
        <v>0.53333333333333333</v>
      </c>
      <c r="AF87">
        <f t="shared" si="44"/>
        <v>7.0504462642620584</v>
      </c>
      <c r="AG87">
        <f t="shared" si="45"/>
        <v>0</v>
      </c>
      <c r="AH87">
        <f t="shared" si="46"/>
        <v>0.2</v>
      </c>
      <c r="AK87">
        <f t="shared" si="47"/>
        <v>55352.526833355631</v>
      </c>
      <c r="AL87">
        <f t="shared" si="48"/>
        <v>4.7619047619047616E-2</v>
      </c>
      <c r="AM87">
        <f t="shared" si="49"/>
        <v>0</v>
      </c>
      <c r="AP87">
        <f t="shared" si="50"/>
        <v>31909.833315835371</v>
      </c>
      <c r="AQ87">
        <f t="shared" si="51"/>
        <v>0</v>
      </c>
      <c r="AR87">
        <f t="shared" si="52"/>
        <v>0.2</v>
      </c>
      <c r="AU87">
        <f t="shared" si="53"/>
        <v>8.2499999999999893</v>
      </c>
      <c r="AV87">
        <f t="shared" si="54"/>
        <v>0</v>
      </c>
      <c r="AW87">
        <f t="shared" si="55"/>
        <v>0.2</v>
      </c>
    </row>
    <row r="88" spans="1:49" x14ac:dyDescent="0.3">
      <c r="A88" s="2" t="s">
        <v>15</v>
      </c>
      <c r="B88" s="1" t="s">
        <v>6</v>
      </c>
      <c r="C88" s="1" t="s">
        <v>40</v>
      </c>
      <c r="D88" s="1">
        <v>9.36</v>
      </c>
      <c r="E88" s="1">
        <f t="shared" si="28"/>
        <v>1</v>
      </c>
      <c r="G88">
        <f t="shared" si="32"/>
        <v>10.620581029708443</v>
      </c>
      <c r="H88">
        <f t="shared" si="29"/>
        <v>0</v>
      </c>
      <c r="I88">
        <f t="shared" si="33"/>
        <v>0.13333333333333333</v>
      </c>
      <c r="L88">
        <f t="shared" si="34"/>
        <v>91.238595554357929</v>
      </c>
      <c r="M88">
        <f t="shared" si="30"/>
        <v>0.33333333333333331</v>
      </c>
      <c r="N88">
        <f t="shared" si="31"/>
        <v>0</v>
      </c>
      <c r="Q88">
        <f t="shared" si="35"/>
        <v>45.78112296296284</v>
      </c>
      <c r="R88">
        <f t="shared" si="36"/>
        <v>9.5238095238095233E-2</v>
      </c>
      <c r="S88">
        <f t="shared" si="37"/>
        <v>0.13333333333333333</v>
      </c>
      <c r="V88">
        <f t="shared" si="38"/>
        <v>29.724136973179998</v>
      </c>
      <c r="W88">
        <f t="shared" si="39"/>
        <v>4.7619047619047616E-2</v>
      </c>
      <c r="X88">
        <f t="shared" si="40"/>
        <v>0</v>
      </c>
      <c r="AA88">
        <f t="shared" si="41"/>
        <v>66.965801169590534</v>
      </c>
      <c r="AB88">
        <f t="shared" si="42"/>
        <v>0.52380952380952384</v>
      </c>
      <c r="AC88">
        <f t="shared" si="43"/>
        <v>0.46666666666666667</v>
      </c>
      <c r="AF88">
        <f t="shared" si="44"/>
        <v>7.0694608023555441</v>
      </c>
      <c r="AG88">
        <f t="shared" si="45"/>
        <v>0</v>
      </c>
      <c r="AH88">
        <f t="shared" si="46"/>
        <v>0.13333333333333333</v>
      </c>
      <c r="AK88">
        <f t="shared" si="47"/>
        <v>55970.959150510957</v>
      </c>
      <c r="AL88">
        <f t="shared" si="48"/>
        <v>4.7619047619047616E-2</v>
      </c>
      <c r="AM88">
        <f t="shared" si="49"/>
        <v>0</v>
      </c>
      <c r="AP88">
        <f t="shared" si="50"/>
        <v>32276.820733446439</v>
      </c>
      <c r="AQ88">
        <f t="shared" si="51"/>
        <v>0</v>
      </c>
      <c r="AR88">
        <f t="shared" si="52"/>
        <v>0.2</v>
      </c>
      <c r="AU88">
        <f t="shared" si="53"/>
        <v>8.2999999999999901</v>
      </c>
      <c r="AV88">
        <f t="shared" si="54"/>
        <v>0</v>
      </c>
      <c r="AW88">
        <f t="shared" si="55"/>
        <v>0.2</v>
      </c>
    </row>
    <row r="89" spans="1:49" x14ac:dyDescent="0.3">
      <c r="A89" s="2" t="s">
        <v>16</v>
      </c>
      <c r="B89" s="1" t="s">
        <v>6</v>
      </c>
      <c r="C89" s="1" t="s">
        <v>40</v>
      </c>
      <c r="D89" s="1">
        <v>8.4305084745762695</v>
      </c>
      <c r="E89" s="1">
        <f t="shared" si="28"/>
        <v>1</v>
      </c>
      <c r="G89">
        <f t="shared" si="32"/>
        <v>10.639190876237752</v>
      </c>
      <c r="H89">
        <f t="shared" si="29"/>
        <v>0</v>
      </c>
      <c r="I89">
        <f t="shared" si="33"/>
        <v>0.13333333333333333</v>
      </c>
      <c r="L89">
        <f t="shared" si="34"/>
        <v>91.322834652890975</v>
      </c>
      <c r="M89">
        <f t="shared" si="30"/>
        <v>0.2857142857142857</v>
      </c>
      <c r="N89">
        <f t="shared" si="31"/>
        <v>0</v>
      </c>
      <c r="Q89">
        <f t="shared" si="35"/>
        <v>46.227423703703579</v>
      </c>
      <c r="R89">
        <f t="shared" si="36"/>
        <v>9.5238095238095233E-2</v>
      </c>
      <c r="S89">
        <f t="shared" si="37"/>
        <v>0.13333333333333333</v>
      </c>
      <c r="V89">
        <f t="shared" si="38"/>
        <v>29.932035919540152</v>
      </c>
      <c r="W89">
        <f t="shared" si="39"/>
        <v>4.7619047619047616E-2</v>
      </c>
      <c r="X89">
        <f t="shared" si="40"/>
        <v>0</v>
      </c>
      <c r="AA89">
        <f t="shared" si="41"/>
        <v>67.370264619882931</v>
      </c>
      <c r="AB89">
        <f t="shared" si="42"/>
        <v>0.47619047619047616</v>
      </c>
      <c r="AC89">
        <f t="shared" si="43"/>
        <v>0.4</v>
      </c>
      <c r="AF89">
        <f t="shared" si="44"/>
        <v>7.0884753404490297</v>
      </c>
      <c r="AG89">
        <f t="shared" si="45"/>
        <v>0</v>
      </c>
      <c r="AH89">
        <f t="shared" si="46"/>
        <v>0.13333333333333333</v>
      </c>
      <c r="AK89">
        <f t="shared" si="47"/>
        <v>56589.391467666283</v>
      </c>
      <c r="AL89">
        <f t="shared" si="48"/>
        <v>4.7619047619047616E-2</v>
      </c>
      <c r="AM89">
        <f t="shared" si="49"/>
        <v>0</v>
      </c>
      <c r="AP89">
        <f t="shared" si="50"/>
        <v>32643.808151057507</v>
      </c>
      <c r="AQ89">
        <f t="shared" si="51"/>
        <v>0</v>
      </c>
      <c r="AR89">
        <f t="shared" si="52"/>
        <v>0.2</v>
      </c>
      <c r="AU89">
        <f t="shared" si="53"/>
        <v>8.3499999999999908</v>
      </c>
      <c r="AV89">
        <f t="shared" si="54"/>
        <v>0</v>
      </c>
      <c r="AW89">
        <f t="shared" si="55"/>
        <v>0.2</v>
      </c>
    </row>
    <row r="90" spans="1:49" x14ac:dyDescent="0.3">
      <c r="A90" s="2" t="s">
        <v>17</v>
      </c>
      <c r="B90" s="1" t="s">
        <v>6</v>
      </c>
      <c r="C90" s="1" t="s">
        <v>40</v>
      </c>
      <c r="D90" s="1">
        <v>7.7033333333333296</v>
      </c>
      <c r="E90" s="1">
        <f t="shared" si="28"/>
        <v>1</v>
      </c>
      <c r="G90">
        <f t="shared" si="32"/>
        <v>10.65780072276706</v>
      </c>
      <c r="H90">
        <f t="shared" si="29"/>
        <v>0</v>
      </c>
      <c r="I90">
        <f t="shared" si="33"/>
        <v>0.13333333333333333</v>
      </c>
      <c r="L90">
        <f t="shared" si="34"/>
        <v>91.407073751424022</v>
      </c>
      <c r="M90">
        <f t="shared" si="30"/>
        <v>0.2857142857142857</v>
      </c>
      <c r="N90">
        <f t="shared" si="31"/>
        <v>0</v>
      </c>
      <c r="Q90">
        <f t="shared" si="35"/>
        <v>46.673724444444318</v>
      </c>
      <c r="R90">
        <f t="shared" si="36"/>
        <v>9.5238095238095233E-2</v>
      </c>
      <c r="S90">
        <f t="shared" si="37"/>
        <v>0.13333333333333333</v>
      </c>
      <c r="V90">
        <f t="shared" si="38"/>
        <v>30.139934865900305</v>
      </c>
      <c r="W90">
        <f t="shared" si="39"/>
        <v>4.7619047619047616E-2</v>
      </c>
      <c r="X90">
        <f t="shared" si="40"/>
        <v>0</v>
      </c>
      <c r="AA90">
        <f t="shared" si="41"/>
        <v>67.774728070175328</v>
      </c>
      <c r="AB90">
        <f t="shared" si="42"/>
        <v>0.38095238095238093</v>
      </c>
      <c r="AC90">
        <f t="shared" si="43"/>
        <v>0.33333333333333331</v>
      </c>
      <c r="AF90">
        <f t="shared" si="44"/>
        <v>7.1074898785425153</v>
      </c>
      <c r="AG90">
        <f t="shared" si="45"/>
        <v>0</v>
      </c>
      <c r="AH90">
        <f t="shared" si="46"/>
        <v>0.13333333333333333</v>
      </c>
      <c r="AK90">
        <f t="shared" si="47"/>
        <v>57207.823784821609</v>
      </c>
      <c r="AL90">
        <f t="shared" si="48"/>
        <v>4.7619047619047616E-2</v>
      </c>
      <c r="AM90">
        <f t="shared" si="49"/>
        <v>0</v>
      </c>
      <c r="AP90">
        <f t="shared" si="50"/>
        <v>33010.795568668575</v>
      </c>
      <c r="AQ90">
        <f t="shared" si="51"/>
        <v>0</v>
      </c>
      <c r="AR90">
        <f t="shared" si="52"/>
        <v>0.2</v>
      </c>
      <c r="AU90">
        <f t="shared" si="53"/>
        <v>8.3999999999999915</v>
      </c>
      <c r="AV90">
        <f t="shared" si="54"/>
        <v>0</v>
      </c>
      <c r="AW90">
        <f t="shared" si="55"/>
        <v>0.2</v>
      </c>
    </row>
    <row r="91" spans="1:49" x14ac:dyDescent="0.3">
      <c r="A91" s="2" t="s">
        <v>18</v>
      </c>
      <c r="B91" s="1" t="s">
        <v>6</v>
      </c>
      <c r="C91" s="1" t="s">
        <v>40</v>
      </c>
      <c r="D91" s="1">
        <v>7.3992592592592601</v>
      </c>
      <c r="E91" s="1">
        <f t="shared" si="28"/>
        <v>1</v>
      </c>
      <c r="G91">
        <f t="shared" si="32"/>
        <v>10.676410569296369</v>
      </c>
      <c r="H91">
        <f t="shared" si="29"/>
        <v>0</v>
      </c>
      <c r="I91">
        <f t="shared" si="33"/>
        <v>6.6666666666666666E-2</v>
      </c>
      <c r="L91">
        <f t="shared" si="34"/>
        <v>91.491312849957069</v>
      </c>
      <c r="M91">
        <f t="shared" si="30"/>
        <v>0.2857142857142857</v>
      </c>
      <c r="N91">
        <f t="shared" si="31"/>
        <v>0</v>
      </c>
      <c r="Q91">
        <f t="shared" si="35"/>
        <v>47.120025185185057</v>
      </c>
      <c r="R91">
        <f t="shared" si="36"/>
        <v>9.5238095238095233E-2</v>
      </c>
      <c r="S91">
        <f t="shared" si="37"/>
        <v>0.13333333333333333</v>
      </c>
      <c r="V91">
        <f t="shared" si="38"/>
        <v>30.347833812260458</v>
      </c>
      <c r="W91">
        <f t="shared" si="39"/>
        <v>4.7619047619047616E-2</v>
      </c>
      <c r="X91">
        <f t="shared" si="40"/>
        <v>0</v>
      </c>
      <c r="AA91">
        <f t="shared" si="41"/>
        <v>68.179191520467725</v>
      </c>
      <c r="AB91">
        <f t="shared" si="42"/>
        <v>0.33333333333333331</v>
      </c>
      <c r="AC91">
        <f t="shared" si="43"/>
        <v>0.33333333333333331</v>
      </c>
      <c r="AF91">
        <f t="shared" si="44"/>
        <v>7.126504416636001</v>
      </c>
      <c r="AG91">
        <f t="shared" si="45"/>
        <v>0</v>
      </c>
      <c r="AH91">
        <f t="shared" si="46"/>
        <v>0.13333333333333333</v>
      </c>
      <c r="AK91">
        <f t="shared" si="47"/>
        <v>57826.256101976935</v>
      </c>
      <c r="AL91">
        <f t="shared" si="48"/>
        <v>4.7619047619047616E-2</v>
      </c>
      <c r="AM91">
        <f t="shared" si="49"/>
        <v>0</v>
      </c>
      <c r="AP91">
        <f t="shared" si="50"/>
        <v>33377.782986279643</v>
      </c>
      <c r="AQ91">
        <f t="shared" si="51"/>
        <v>0</v>
      </c>
      <c r="AR91">
        <f t="shared" si="52"/>
        <v>0.2</v>
      </c>
      <c r="AU91">
        <f t="shared" si="53"/>
        <v>8.4499999999999922</v>
      </c>
      <c r="AV91">
        <f t="shared" si="54"/>
        <v>0</v>
      </c>
      <c r="AW91">
        <f t="shared" si="55"/>
        <v>0.2</v>
      </c>
    </row>
    <row r="92" spans="1:49" x14ac:dyDescent="0.3">
      <c r="A92" s="2" t="s">
        <v>19</v>
      </c>
      <c r="B92" s="1" t="s">
        <v>6</v>
      </c>
      <c r="C92" s="1" t="s">
        <v>40</v>
      </c>
      <c r="D92" s="1">
        <v>9.0318518518518598</v>
      </c>
      <c r="E92" s="1">
        <f t="shared" si="28"/>
        <v>1</v>
      </c>
      <c r="G92">
        <f t="shared" si="32"/>
        <v>10.695020415825677</v>
      </c>
      <c r="H92">
        <f t="shared" si="29"/>
        <v>0</v>
      </c>
      <c r="I92">
        <f t="shared" si="33"/>
        <v>6.6666666666666666E-2</v>
      </c>
      <c r="L92">
        <f t="shared" si="34"/>
        <v>91.575551948490116</v>
      </c>
      <c r="M92">
        <f t="shared" si="30"/>
        <v>0.2857142857142857</v>
      </c>
      <c r="N92">
        <f t="shared" si="31"/>
        <v>0</v>
      </c>
      <c r="Q92">
        <f t="shared" si="35"/>
        <v>47.566325925925796</v>
      </c>
      <c r="R92">
        <f t="shared" si="36"/>
        <v>9.5238095238095233E-2</v>
      </c>
      <c r="S92">
        <f t="shared" si="37"/>
        <v>0.13333333333333333</v>
      </c>
      <c r="V92">
        <f t="shared" si="38"/>
        <v>30.555732758620611</v>
      </c>
      <c r="W92">
        <f t="shared" si="39"/>
        <v>4.7619047619047616E-2</v>
      </c>
      <c r="X92">
        <f t="shared" si="40"/>
        <v>0</v>
      </c>
      <c r="AA92">
        <f t="shared" si="41"/>
        <v>68.583654970760122</v>
      </c>
      <c r="AB92">
        <f t="shared" si="42"/>
        <v>0.33333333333333331</v>
      </c>
      <c r="AC92">
        <f t="shared" si="43"/>
        <v>0.33333333333333331</v>
      </c>
      <c r="AF92">
        <f t="shared" si="44"/>
        <v>7.1455189547294866</v>
      </c>
      <c r="AG92">
        <f t="shared" si="45"/>
        <v>0</v>
      </c>
      <c r="AH92">
        <f t="shared" si="46"/>
        <v>0.13333333333333333</v>
      </c>
      <c r="AK92">
        <f t="shared" si="47"/>
        <v>58444.688419132261</v>
      </c>
      <c r="AL92">
        <f t="shared" si="48"/>
        <v>4.7619047619047616E-2</v>
      </c>
      <c r="AM92">
        <f t="shared" si="49"/>
        <v>0</v>
      </c>
      <c r="AP92">
        <f t="shared" si="50"/>
        <v>33744.77040389071</v>
      </c>
      <c r="AQ92">
        <f t="shared" si="51"/>
        <v>0</v>
      </c>
      <c r="AR92">
        <f t="shared" si="52"/>
        <v>0.2</v>
      </c>
      <c r="AU92">
        <f t="shared" si="53"/>
        <v>8.4999999999999929</v>
      </c>
      <c r="AV92">
        <f t="shared" si="54"/>
        <v>0</v>
      </c>
      <c r="AW92">
        <f t="shared" si="55"/>
        <v>0.2</v>
      </c>
    </row>
    <row r="93" spans="1:49" x14ac:dyDescent="0.3">
      <c r="A93" s="2" t="s">
        <v>20</v>
      </c>
      <c r="B93" s="1" t="s">
        <v>6</v>
      </c>
      <c r="C93" s="1" t="s">
        <v>40</v>
      </c>
      <c r="D93" s="1">
        <v>8.9654411764705806</v>
      </c>
      <c r="E93" s="1">
        <f t="shared" si="28"/>
        <v>1</v>
      </c>
      <c r="G93">
        <f t="shared" si="32"/>
        <v>10.713630262354986</v>
      </c>
      <c r="H93">
        <f t="shared" si="29"/>
        <v>0</v>
      </c>
      <c r="I93">
        <f t="shared" si="33"/>
        <v>6.6666666666666666E-2</v>
      </c>
      <c r="L93">
        <f t="shared" si="34"/>
        <v>91.659791047023162</v>
      </c>
      <c r="M93">
        <f t="shared" si="30"/>
        <v>0.2857142857142857</v>
      </c>
      <c r="N93">
        <f t="shared" si="31"/>
        <v>0</v>
      </c>
      <c r="Q93">
        <f t="shared" si="35"/>
        <v>48.012626666666534</v>
      </c>
      <c r="R93">
        <f t="shared" si="36"/>
        <v>9.5238095238095233E-2</v>
      </c>
      <c r="S93">
        <f t="shared" si="37"/>
        <v>0.13333333333333333</v>
      </c>
      <c r="V93">
        <f t="shared" si="38"/>
        <v>30.763631704980764</v>
      </c>
      <c r="W93">
        <f t="shared" si="39"/>
        <v>4.7619047619047616E-2</v>
      </c>
      <c r="X93">
        <f t="shared" si="40"/>
        <v>0</v>
      </c>
      <c r="AA93">
        <f t="shared" si="41"/>
        <v>68.988118421052519</v>
      </c>
      <c r="AB93">
        <f t="shared" si="42"/>
        <v>0.19047619047619047</v>
      </c>
      <c r="AC93">
        <f t="shared" si="43"/>
        <v>0.33333333333333331</v>
      </c>
      <c r="AF93">
        <f t="shared" si="44"/>
        <v>7.1645334928229722</v>
      </c>
      <c r="AG93">
        <f t="shared" si="45"/>
        <v>0</v>
      </c>
      <c r="AH93">
        <f t="shared" si="46"/>
        <v>6.6666666666666666E-2</v>
      </c>
      <c r="AK93">
        <f t="shared" si="47"/>
        <v>59063.120736287587</v>
      </c>
      <c r="AL93">
        <f t="shared" si="48"/>
        <v>4.7619047619047616E-2</v>
      </c>
      <c r="AM93">
        <f t="shared" si="49"/>
        <v>0</v>
      </c>
      <c r="AP93">
        <f t="shared" si="50"/>
        <v>34111.757821501778</v>
      </c>
      <c r="AQ93">
        <f t="shared" si="51"/>
        <v>0</v>
      </c>
      <c r="AR93">
        <f t="shared" si="52"/>
        <v>0.2</v>
      </c>
      <c r="AU93">
        <f t="shared" si="53"/>
        <v>8.5499999999999936</v>
      </c>
      <c r="AV93">
        <f t="shared" si="54"/>
        <v>0</v>
      </c>
      <c r="AW93">
        <f t="shared" si="55"/>
        <v>0.2</v>
      </c>
    </row>
    <row r="94" spans="1:49" x14ac:dyDescent="0.3">
      <c r="A94" s="2" t="s">
        <v>21</v>
      </c>
      <c r="B94" s="1" t="s">
        <v>6</v>
      </c>
      <c r="C94" s="1" t="s">
        <v>40</v>
      </c>
      <c r="D94" s="1">
        <v>8.4243421052631504</v>
      </c>
      <c r="E94" s="1">
        <f t="shared" si="28"/>
        <v>1</v>
      </c>
      <c r="G94">
        <f t="shared" si="32"/>
        <v>10.732240108884294</v>
      </c>
      <c r="H94">
        <f t="shared" si="29"/>
        <v>0</v>
      </c>
      <c r="I94">
        <f t="shared" si="33"/>
        <v>6.6666666666666666E-2</v>
      </c>
      <c r="L94">
        <f t="shared" si="34"/>
        <v>91.744030145556209</v>
      </c>
      <c r="M94">
        <f t="shared" si="30"/>
        <v>0.2857142857142857</v>
      </c>
      <c r="N94">
        <f t="shared" si="31"/>
        <v>0</v>
      </c>
      <c r="Q94">
        <f t="shared" si="35"/>
        <v>48.458927407407273</v>
      </c>
      <c r="R94">
        <f t="shared" si="36"/>
        <v>9.5238095238095233E-2</v>
      </c>
      <c r="S94">
        <f t="shared" si="37"/>
        <v>0.13333333333333333</v>
      </c>
      <c r="V94">
        <f t="shared" si="38"/>
        <v>30.971530651340917</v>
      </c>
      <c r="W94">
        <f t="shared" si="39"/>
        <v>4.7619047619047616E-2</v>
      </c>
      <c r="X94">
        <f t="shared" si="40"/>
        <v>0</v>
      </c>
      <c r="AA94">
        <f t="shared" si="41"/>
        <v>69.392581871344916</v>
      </c>
      <c r="AB94">
        <f t="shared" si="42"/>
        <v>0.14285714285714285</v>
      </c>
      <c r="AC94">
        <f t="shared" si="43"/>
        <v>0.33333333333333331</v>
      </c>
      <c r="AF94">
        <f t="shared" si="44"/>
        <v>7.1835480309164579</v>
      </c>
      <c r="AG94">
        <f t="shared" si="45"/>
        <v>0</v>
      </c>
      <c r="AH94">
        <f t="shared" si="46"/>
        <v>6.6666666666666666E-2</v>
      </c>
      <c r="AK94">
        <f t="shared" si="47"/>
        <v>59681.553053442913</v>
      </c>
      <c r="AL94">
        <f t="shared" si="48"/>
        <v>4.7619047619047616E-2</v>
      </c>
      <c r="AM94">
        <f t="shared" si="49"/>
        <v>0</v>
      </c>
      <c r="AP94">
        <f t="shared" si="50"/>
        <v>34478.745239112846</v>
      </c>
      <c r="AQ94">
        <f t="shared" si="51"/>
        <v>0</v>
      </c>
      <c r="AR94">
        <f t="shared" si="52"/>
        <v>0.2</v>
      </c>
      <c r="AU94">
        <f t="shared" si="53"/>
        <v>8.5999999999999943</v>
      </c>
      <c r="AV94">
        <f t="shared" si="54"/>
        <v>0</v>
      </c>
      <c r="AW94">
        <f t="shared" si="55"/>
        <v>0.2</v>
      </c>
    </row>
    <row r="95" spans="1:49" x14ac:dyDescent="0.3">
      <c r="A95" s="2" t="s">
        <v>22</v>
      </c>
      <c r="B95" s="1" t="s">
        <v>6</v>
      </c>
      <c r="C95" s="1" t="s">
        <v>40</v>
      </c>
      <c r="D95" s="1">
        <v>8.4052980132450301</v>
      </c>
      <c r="E95" s="1">
        <f t="shared" si="28"/>
        <v>1</v>
      </c>
      <c r="G95">
        <f t="shared" si="32"/>
        <v>10.750849955413603</v>
      </c>
      <c r="H95">
        <f t="shared" si="29"/>
        <v>0</v>
      </c>
      <c r="I95">
        <f t="shared" si="33"/>
        <v>6.6666666666666666E-2</v>
      </c>
      <c r="L95">
        <f t="shared" si="34"/>
        <v>91.828269244089256</v>
      </c>
      <c r="M95">
        <f t="shared" si="30"/>
        <v>0.19047619047619047</v>
      </c>
      <c r="N95">
        <f t="shared" si="31"/>
        <v>0</v>
      </c>
      <c r="Q95">
        <f t="shared" si="35"/>
        <v>48.905228148148012</v>
      </c>
      <c r="R95">
        <f t="shared" si="36"/>
        <v>9.5238095238095233E-2</v>
      </c>
      <c r="S95">
        <f t="shared" si="37"/>
        <v>0.13333333333333333</v>
      </c>
      <c r="V95">
        <f t="shared" si="38"/>
        <v>31.17942959770107</v>
      </c>
      <c r="W95">
        <f t="shared" si="39"/>
        <v>4.7619047619047616E-2</v>
      </c>
      <c r="X95">
        <f t="shared" si="40"/>
        <v>0</v>
      </c>
      <c r="AA95">
        <f t="shared" si="41"/>
        <v>69.797045321637313</v>
      </c>
      <c r="AB95">
        <f t="shared" si="42"/>
        <v>0</v>
      </c>
      <c r="AC95">
        <f t="shared" si="43"/>
        <v>0.26666666666666666</v>
      </c>
      <c r="AF95">
        <f t="shared" si="44"/>
        <v>7.2025625690099435</v>
      </c>
      <c r="AG95">
        <f t="shared" si="45"/>
        <v>0</v>
      </c>
      <c r="AH95">
        <f t="shared" si="46"/>
        <v>6.6666666666666666E-2</v>
      </c>
      <c r="AK95">
        <f t="shared" si="47"/>
        <v>60299.985370598239</v>
      </c>
      <c r="AL95">
        <f t="shared" si="48"/>
        <v>4.7619047619047616E-2</v>
      </c>
      <c r="AM95">
        <f t="shared" si="49"/>
        <v>0</v>
      </c>
      <c r="AP95">
        <f t="shared" si="50"/>
        <v>34845.732656723914</v>
      </c>
      <c r="AQ95">
        <f t="shared" si="51"/>
        <v>0</v>
      </c>
      <c r="AR95">
        <f t="shared" si="52"/>
        <v>0.2</v>
      </c>
      <c r="AU95">
        <f t="shared" si="53"/>
        <v>8.649999999999995</v>
      </c>
      <c r="AV95">
        <f t="shared" si="54"/>
        <v>0</v>
      </c>
      <c r="AW95">
        <f t="shared" si="55"/>
        <v>0.2</v>
      </c>
    </row>
    <row r="96" spans="1:49" x14ac:dyDescent="0.3">
      <c r="A96" s="2" t="s">
        <v>23</v>
      </c>
      <c r="B96" s="1" t="s">
        <v>6</v>
      </c>
      <c r="C96" s="1" t="s">
        <v>40</v>
      </c>
      <c r="D96" s="1">
        <v>8.8635761589403899</v>
      </c>
      <c r="E96" s="1">
        <f t="shared" si="28"/>
        <v>1</v>
      </c>
      <c r="G96">
        <f t="shared" si="32"/>
        <v>10.769459801942912</v>
      </c>
      <c r="H96">
        <f t="shared" si="29"/>
        <v>0</v>
      </c>
      <c r="I96">
        <f t="shared" si="33"/>
        <v>6.6666666666666666E-2</v>
      </c>
      <c r="L96">
        <f t="shared" si="34"/>
        <v>91.912508342622303</v>
      </c>
      <c r="M96">
        <f t="shared" si="30"/>
        <v>0.14285714285714285</v>
      </c>
      <c r="N96">
        <f t="shared" si="31"/>
        <v>0</v>
      </c>
      <c r="Q96">
        <f t="shared" si="35"/>
        <v>49.351528888888751</v>
      </c>
      <c r="R96">
        <f t="shared" si="36"/>
        <v>9.5238095238095233E-2</v>
      </c>
      <c r="S96">
        <f t="shared" si="37"/>
        <v>0.13333333333333333</v>
      </c>
      <c r="V96">
        <f t="shared" si="38"/>
        <v>31.387328544061223</v>
      </c>
      <c r="W96">
        <f t="shared" si="39"/>
        <v>4.7619047619047616E-2</v>
      </c>
      <c r="X96">
        <f t="shared" si="40"/>
        <v>0</v>
      </c>
      <c r="AA96">
        <f t="shared" si="41"/>
        <v>70.20150877192971</v>
      </c>
      <c r="AB96">
        <f t="shared" si="42"/>
        <v>0</v>
      </c>
      <c r="AC96">
        <f t="shared" si="43"/>
        <v>0.26666666666666666</v>
      </c>
      <c r="AF96">
        <f t="shared" si="44"/>
        <v>7.2215771071034291</v>
      </c>
      <c r="AG96">
        <f t="shared" si="45"/>
        <v>0</v>
      </c>
      <c r="AH96">
        <f t="shared" si="46"/>
        <v>6.6666666666666666E-2</v>
      </c>
      <c r="AK96">
        <f t="shared" si="47"/>
        <v>60918.417687753565</v>
      </c>
      <c r="AL96">
        <f t="shared" si="48"/>
        <v>4.7619047619047616E-2</v>
      </c>
      <c r="AM96">
        <f t="shared" si="49"/>
        <v>0</v>
      </c>
      <c r="AP96">
        <f t="shared" si="50"/>
        <v>35212.720074334982</v>
      </c>
      <c r="AQ96">
        <f t="shared" si="51"/>
        <v>0</v>
      </c>
      <c r="AR96">
        <f t="shared" si="52"/>
        <v>0.2</v>
      </c>
      <c r="AU96">
        <f t="shared" si="53"/>
        <v>8.6999999999999957</v>
      </c>
      <c r="AV96">
        <f t="shared" si="54"/>
        <v>0</v>
      </c>
      <c r="AW96">
        <f t="shared" si="55"/>
        <v>0.2</v>
      </c>
    </row>
    <row r="97" spans="1:49" x14ac:dyDescent="0.3">
      <c r="A97" s="2" t="s">
        <v>24</v>
      </c>
      <c r="B97" s="1" t="s">
        <v>1</v>
      </c>
      <c r="C97" s="1" t="s">
        <v>40</v>
      </c>
      <c r="D97" s="1">
        <v>7.7625000000000002</v>
      </c>
      <c r="E97" s="1">
        <f t="shared" si="28"/>
        <v>0</v>
      </c>
      <c r="G97">
        <f t="shared" si="32"/>
        <v>10.78806964847222</v>
      </c>
      <c r="H97">
        <f t="shared" si="29"/>
        <v>0</v>
      </c>
      <c r="I97">
        <f t="shared" si="33"/>
        <v>6.6666666666666666E-2</v>
      </c>
      <c r="L97">
        <f t="shared" si="34"/>
        <v>91.99674744115535</v>
      </c>
      <c r="M97">
        <f t="shared" si="30"/>
        <v>0.14285714285714285</v>
      </c>
      <c r="N97">
        <f t="shared" si="31"/>
        <v>0</v>
      </c>
      <c r="Q97">
        <f t="shared" si="35"/>
        <v>49.79782962962949</v>
      </c>
      <c r="R97">
        <f t="shared" si="36"/>
        <v>9.5238095238095233E-2</v>
      </c>
      <c r="S97">
        <f t="shared" si="37"/>
        <v>0.13333333333333333</v>
      </c>
      <c r="V97">
        <f t="shared" si="38"/>
        <v>31.595227490421376</v>
      </c>
      <c r="W97">
        <f t="shared" si="39"/>
        <v>4.7619047619047616E-2</v>
      </c>
      <c r="X97">
        <f t="shared" si="40"/>
        <v>0</v>
      </c>
      <c r="AA97">
        <f t="shared" si="41"/>
        <v>70.605972222222107</v>
      </c>
      <c r="AB97">
        <f t="shared" si="42"/>
        <v>0</v>
      </c>
      <c r="AC97">
        <f t="shared" si="43"/>
        <v>0.26666666666666666</v>
      </c>
      <c r="AF97">
        <f t="shared" si="44"/>
        <v>7.2405916451969148</v>
      </c>
      <c r="AG97">
        <f t="shared" si="45"/>
        <v>0</v>
      </c>
      <c r="AH97">
        <f t="shared" si="46"/>
        <v>6.6666666666666666E-2</v>
      </c>
      <c r="AK97">
        <f t="shared" si="47"/>
        <v>61536.850004908891</v>
      </c>
      <c r="AL97">
        <f t="shared" si="48"/>
        <v>4.7619047619047616E-2</v>
      </c>
      <c r="AM97">
        <f t="shared" si="49"/>
        <v>0</v>
      </c>
      <c r="AP97">
        <f t="shared" si="50"/>
        <v>35579.70749194605</v>
      </c>
      <c r="AQ97">
        <f t="shared" si="51"/>
        <v>0</v>
      </c>
      <c r="AR97">
        <f t="shared" si="52"/>
        <v>0.2</v>
      </c>
      <c r="AU97">
        <f t="shared" si="53"/>
        <v>8.7499999999999964</v>
      </c>
      <c r="AV97">
        <f t="shared" si="54"/>
        <v>0</v>
      </c>
      <c r="AW97">
        <f t="shared" si="55"/>
        <v>0.2</v>
      </c>
    </row>
    <row r="98" spans="1:49" x14ac:dyDescent="0.3">
      <c r="A98" s="2" t="s">
        <v>25</v>
      </c>
      <c r="B98" s="1" t="s">
        <v>1</v>
      </c>
      <c r="C98" s="1" t="s">
        <v>40</v>
      </c>
      <c r="D98" s="1">
        <v>8.7215686274509796</v>
      </c>
      <c r="E98" s="1">
        <f t="shared" si="28"/>
        <v>0</v>
      </c>
      <c r="G98">
        <f t="shared" si="32"/>
        <v>10.806679495001529</v>
      </c>
      <c r="H98">
        <f t="shared" si="29"/>
        <v>0</v>
      </c>
      <c r="I98">
        <f t="shared" si="33"/>
        <v>6.6666666666666666E-2</v>
      </c>
      <c r="L98">
        <f t="shared" si="34"/>
        <v>92.080986539688396</v>
      </c>
      <c r="M98">
        <f t="shared" si="30"/>
        <v>9.5238095238095233E-2</v>
      </c>
      <c r="N98">
        <f t="shared" si="31"/>
        <v>0</v>
      </c>
      <c r="Q98">
        <f t="shared" si="35"/>
        <v>50.244130370370229</v>
      </c>
      <c r="R98">
        <f t="shared" si="36"/>
        <v>9.5238095238095233E-2</v>
      </c>
      <c r="S98">
        <f t="shared" si="37"/>
        <v>0.13333333333333333</v>
      </c>
      <c r="V98">
        <f t="shared" si="38"/>
        <v>31.803126436781529</v>
      </c>
      <c r="W98">
        <f t="shared" si="39"/>
        <v>4.7619047619047616E-2</v>
      </c>
      <c r="X98">
        <f t="shared" si="40"/>
        <v>0</v>
      </c>
      <c r="AA98">
        <f t="shared" si="41"/>
        <v>71.010435672514504</v>
      </c>
      <c r="AB98">
        <f t="shared" si="42"/>
        <v>0</v>
      </c>
      <c r="AC98">
        <f t="shared" si="43"/>
        <v>0.26666666666666666</v>
      </c>
      <c r="AF98">
        <f t="shared" si="44"/>
        <v>7.2596061832904004</v>
      </c>
      <c r="AG98">
        <f t="shared" si="45"/>
        <v>0</v>
      </c>
      <c r="AH98">
        <f t="shared" si="46"/>
        <v>6.6666666666666666E-2</v>
      </c>
      <c r="AK98">
        <f t="shared" si="47"/>
        <v>62155.282322064217</v>
      </c>
      <c r="AL98">
        <f t="shared" si="48"/>
        <v>4.7619047619047616E-2</v>
      </c>
      <c r="AM98">
        <f t="shared" si="49"/>
        <v>0</v>
      </c>
      <c r="AP98">
        <f t="shared" si="50"/>
        <v>35946.694909557118</v>
      </c>
      <c r="AQ98">
        <f t="shared" si="51"/>
        <v>0</v>
      </c>
      <c r="AR98">
        <f t="shared" si="52"/>
        <v>0.2</v>
      </c>
      <c r="AU98">
        <f t="shared" si="53"/>
        <v>8.7999999999999972</v>
      </c>
      <c r="AV98">
        <f t="shared" si="54"/>
        <v>0</v>
      </c>
      <c r="AW98">
        <f t="shared" si="55"/>
        <v>0.2</v>
      </c>
    </row>
    <row r="99" spans="1:49" x14ac:dyDescent="0.3">
      <c r="A99" s="2" t="s">
        <v>26</v>
      </c>
      <c r="B99" s="1" t="s">
        <v>1</v>
      </c>
      <c r="C99" s="1" t="s">
        <v>40</v>
      </c>
      <c r="D99" s="1">
        <v>7.8699346405228701</v>
      </c>
      <c r="E99" s="1">
        <f t="shared" si="28"/>
        <v>0</v>
      </c>
      <c r="G99">
        <f t="shared" si="32"/>
        <v>10.825289341530837</v>
      </c>
      <c r="H99">
        <f t="shared" si="29"/>
        <v>0</v>
      </c>
      <c r="I99">
        <f t="shared" si="33"/>
        <v>6.6666666666666666E-2</v>
      </c>
      <c r="L99">
        <f t="shared" si="34"/>
        <v>92.165225638221443</v>
      </c>
      <c r="M99">
        <f t="shared" si="30"/>
        <v>9.5238095238095233E-2</v>
      </c>
      <c r="N99">
        <f t="shared" si="31"/>
        <v>0</v>
      </c>
      <c r="Q99">
        <f t="shared" si="35"/>
        <v>50.690431111110968</v>
      </c>
      <c r="R99">
        <f t="shared" si="36"/>
        <v>9.5238095238095233E-2</v>
      </c>
      <c r="S99">
        <f t="shared" si="37"/>
        <v>6.6666666666666666E-2</v>
      </c>
      <c r="V99">
        <f t="shared" si="38"/>
        <v>32.011025383141686</v>
      </c>
      <c r="W99">
        <f t="shared" si="39"/>
        <v>4.7619047619047616E-2</v>
      </c>
      <c r="X99">
        <f t="shared" si="40"/>
        <v>0</v>
      </c>
      <c r="AA99">
        <f t="shared" si="41"/>
        <v>71.414899122806901</v>
      </c>
      <c r="AB99">
        <f t="shared" si="42"/>
        <v>0</v>
      </c>
      <c r="AC99">
        <f t="shared" si="43"/>
        <v>0.2</v>
      </c>
      <c r="AF99">
        <f t="shared" si="44"/>
        <v>7.278620721383886</v>
      </c>
      <c r="AG99">
        <f t="shared" si="45"/>
        <v>0</v>
      </c>
      <c r="AH99">
        <f t="shared" si="46"/>
        <v>6.6666666666666666E-2</v>
      </c>
      <c r="AK99">
        <f t="shared" si="47"/>
        <v>62773.714639219543</v>
      </c>
      <c r="AL99">
        <f t="shared" si="48"/>
        <v>4.7619047619047616E-2</v>
      </c>
      <c r="AM99">
        <f t="shared" si="49"/>
        <v>0</v>
      </c>
      <c r="AP99">
        <f t="shared" si="50"/>
        <v>36313.682327168186</v>
      </c>
      <c r="AQ99">
        <f t="shared" si="51"/>
        <v>0</v>
      </c>
      <c r="AR99">
        <f t="shared" si="52"/>
        <v>0.2</v>
      </c>
      <c r="AU99">
        <f t="shared" si="53"/>
        <v>8.8499999999999979</v>
      </c>
      <c r="AV99">
        <f t="shared" si="54"/>
        <v>0</v>
      </c>
      <c r="AW99">
        <f t="shared" si="55"/>
        <v>0.2</v>
      </c>
    </row>
    <row r="100" spans="1:49" x14ac:dyDescent="0.3">
      <c r="A100" s="2" t="s">
        <v>27</v>
      </c>
      <c r="B100" s="1" t="s">
        <v>6</v>
      </c>
      <c r="C100" s="1" t="s">
        <v>40</v>
      </c>
      <c r="D100" s="1">
        <v>9.8503703703703707</v>
      </c>
      <c r="E100" s="1">
        <f t="shared" si="28"/>
        <v>1</v>
      </c>
      <c r="G100">
        <f t="shared" si="32"/>
        <v>10.843899188060146</v>
      </c>
      <c r="H100">
        <f t="shared" si="29"/>
        <v>0</v>
      </c>
      <c r="I100">
        <f t="shared" si="33"/>
        <v>6.6666666666666666E-2</v>
      </c>
      <c r="L100">
        <f t="shared" si="34"/>
        <v>92.24946473675449</v>
      </c>
      <c r="M100">
        <f t="shared" si="30"/>
        <v>9.5238095238095233E-2</v>
      </c>
      <c r="N100">
        <f t="shared" si="31"/>
        <v>0</v>
      </c>
      <c r="Q100">
        <f t="shared" si="35"/>
        <v>51.136731851851707</v>
      </c>
      <c r="R100">
        <f t="shared" si="36"/>
        <v>9.5238095238095233E-2</v>
      </c>
      <c r="S100">
        <f t="shared" si="37"/>
        <v>6.6666666666666666E-2</v>
      </c>
      <c r="V100">
        <f t="shared" si="38"/>
        <v>32.218924329501839</v>
      </c>
      <c r="W100">
        <f t="shared" si="39"/>
        <v>4.7619047619047616E-2</v>
      </c>
      <c r="X100">
        <f t="shared" si="40"/>
        <v>0</v>
      </c>
      <c r="AA100">
        <f t="shared" si="41"/>
        <v>71.819362573099298</v>
      </c>
      <c r="AB100">
        <f t="shared" si="42"/>
        <v>0</v>
      </c>
      <c r="AC100">
        <f t="shared" si="43"/>
        <v>0.13333333333333333</v>
      </c>
      <c r="AF100">
        <f t="shared" si="44"/>
        <v>7.2976352594773717</v>
      </c>
      <c r="AG100">
        <f t="shared" si="45"/>
        <v>0</v>
      </c>
      <c r="AH100">
        <f t="shared" si="46"/>
        <v>6.6666666666666666E-2</v>
      </c>
      <c r="AK100">
        <f t="shared" si="47"/>
        <v>63392.146956374869</v>
      </c>
      <c r="AL100">
        <f t="shared" si="48"/>
        <v>4.7619047619047616E-2</v>
      </c>
      <c r="AM100">
        <f t="shared" si="49"/>
        <v>0</v>
      </c>
      <c r="AP100">
        <f t="shared" si="50"/>
        <v>36680.669744779254</v>
      </c>
      <c r="AQ100">
        <f t="shared" si="51"/>
        <v>0</v>
      </c>
      <c r="AR100">
        <f t="shared" si="52"/>
        <v>0.2</v>
      </c>
      <c r="AU100">
        <f t="shared" si="53"/>
        <v>8.8999999999999986</v>
      </c>
      <c r="AV100">
        <f t="shared" si="54"/>
        <v>0</v>
      </c>
      <c r="AW100">
        <f t="shared" si="55"/>
        <v>0.2</v>
      </c>
    </row>
    <row r="101" spans="1:49" x14ac:dyDescent="0.3">
      <c r="A101" s="2" t="s">
        <v>28</v>
      </c>
      <c r="B101" s="1" t="s">
        <v>6</v>
      </c>
      <c r="C101" s="1" t="s">
        <v>40</v>
      </c>
      <c r="D101" s="1">
        <v>9.1536764705882305</v>
      </c>
      <c r="E101" s="1">
        <f t="shared" si="28"/>
        <v>1</v>
      </c>
      <c r="G101">
        <f t="shared" si="32"/>
        <v>10.862509034589454</v>
      </c>
      <c r="H101">
        <f t="shared" si="29"/>
        <v>0</v>
      </c>
      <c r="I101">
        <f t="shared" si="33"/>
        <v>6.6666666666666666E-2</v>
      </c>
      <c r="L101">
        <f t="shared" si="34"/>
        <v>92.333703835287537</v>
      </c>
      <c r="M101">
        <f t="shared" si="30"/>
        <v>9.5238095238095233E-2</v>
      </c>
      <c r="N101">
        <f t="shared" si="31"/>
        <v>0</v>
      </c>
      <c r="Q101">
        <f t="shared" si="35"/>
        <v>51.583032592592446</v>
      </c>
      <c r="R101">
        <f t="shared" si="36"/>
        <v>9.5238095238095233E-2</v>
      </c>
      <c r="S101">
        <f t="shared" si="37"/>
        <v>6.6666666666666666E-2</v>
      </c>
      <c r="V101">
        <f t="shared" si="38"/>
        <v>32.426823275861992</v>
      </c>
      <c r="W101">
        <f t="shared" si="39"/>
        <v>4.7619047619047616E-2</v>
      </c>
      <c r="X101">
        <f t="shared" si="40"/>
        <v>0</v>
      </c>
      <c r="AA101">
        <f t="shared" si="41"/>
        <v>72.223826023391695</v>
      </c>
      <c r="AB101">
        <f t="shared" si="42"/>
        <v>0</v>
      </c>
      <c r="AC101">
        <f t="shared" si="43"/>
        <v>6.6666666666666666E-2</v>
      </c>
      <c r="AF101">
        <f t="shared" si="44"/>
        <v>7.3166497975708573</v>
      </c>
      <c r="AG101">
        <f t="shared" si="45"/>
        <v>0</v>
      </c>
      <c r="AH101">
        <f t="shared" si="46"/>
        <v>6.6666666666666666E-2</v>
      </c>
      <c r="AK101">
        <f t="shared" si="47"/>
        <v>64010.579273530195</v>
      </c>
      <c r="AL101">
        <f t="shared" si="48"/>
        <v>4.7619047619047616E-2</v>
      </c>
      <c r="AM101">
        <f t="shared" si="49"/>
        <v>0</v>
      </c>
      <c r="AP101">
        <f t="shared" si="50"/>
        <v>37047.657162390322</v>
      </c>
      <c r="AQ101">
        <f t="shared" si="51"/>
        <v>0</v>
      </c>
      <c r="AR101">
        <f t="shared" si="52"/>
        <v>0.2</v>
      </c>
      <c r="AU101">
        <f t="shared" si="53"/>
        <v>8.9499999999999993</v>
      </c>
      <c r="AV101">
        <f t="shared" si="54"/>
        <v>0</v>
      </c>
      <c r="AW101">
        <f t="shared" si="55"/>
        <v>0.2</v>
      </c>
    </row>
    <row r="102" spans="1:49" x14ac:dyDescent="0.3">
      <c r="A102" s="2" t="s">
        <v>29</v>
      </c>
      <c r="B102" s="1" t="s">
        <v>6</v>
      </c>
      <c r="C102" s="1" t="s">
        <v>40</v>
      </c>
      <c r="D102" s="1">
        <v>9.5404411764705799</v>
      </c>
      <c r="E102" s="1">
        <f t="shared" si="28"/>
        <v>1</v>
      </c>
      <c r="G102">
        <f t="shared" si="32"/>
        <v>10.881118881118763</v>
      </c>
      <c r="H102">
        <f t="shared" si="29"/>
        <v>0</v>
      </c>
      <c r="I102">
        <f t="shared" si="33"/>
        <v>6.6666666666666666E-2</v>
      </c>
      <c r="L102">
        <f t="shared" si="34"/>
        <v>92.417942933820584</v>
      </c>
      <c r="M102">
        <f t="shared" si="30"/>
        <v>4.7619047619047616E-2</v>
      </c>
      <c r="N102">
        <f t="shared" si="31"/>
        <v>0</v>
      </c>
      <c r="Q102">
        <f t="shared" si="35"/>
        <v>52.029333333333184</v>
      </c>
      <c r="R102">
        <f t="shared" si="36"/>
        <v>0</v>
      </c>
      <c r="S102">
        <f t="shared" si="37"/>
        <v>6.6666666666666666E-2</v>
      </c>
      <c r="V102">
        <f t="shared" si="38"/>
        <v>32.634722222222145</v>
      </c>
      <c r="W102">
        <f t="shared" si="39"/>
        <v>4.7619047619047616E-2</v>
      </c>
      <c r="X102">
        <f t="shared" si="40"/>
        <v>0</v>
      </c>
      <c r="AA102">
        <f t="shared" si="41"/>
        <v>72.628289473684092</v>
      </c>
      <c r="AB102">
        <f t="shared" si="42"/>
        <v>0</v>
      </c>
      <c r="AC102">
        <f t="shared" si="43"/>
        <v>6.6666666666666666E-2</v>
      </c>
      <c r="AF102">
        <f t="shared" si="44"/>
        <v>7.3356643356643429</v>
      </c>
      <c r="AG102">
        <f t="shared" si="45"/>
        <v>0</v>
      </c>
      <c r="AH102">
        <f t="shared" si="46"/>
        <v>0</v>
      </c>
      <c r="AK102">
        <f t="shared" si="47"/>
        <v>64629.011590685521</v>
      </c>
      <c r="AL102">
        <f t="shared" si="48"/>
        <v>4.7619047619047616E-2</v>
      </c>
      <c r="AM102">
        <f t="shared" si="49"/>
        <v>0</v>
      </c>
      <c r="AP102">
        <f t="shared" si="50"/>
        <v>37414.64458000139</v>
      </c>
      <c r="AQ102">
        <f>COUNTIFS($D$261:$D$296,"&gt;="&amp;AP102,$E$261:$E$296,"=1")/(COUNTIFS($D$261:$D$296,"&gt;="&amp;AP102,$E$261:$E$296,"=1")+COUNTIFS($D$261:$D$296,"&lt;"&amp;AP102,$E$261:$E$296,"=1"))</f>
        <v>0</v>
      </c>
      <c r="AR102">
        <f>COUNTIFS($D$261:$D$296,"&gt;="&amp;AP102,$E$261:$E$296,"=0")/(COUNTIFS($D$261:$D$296,"&gt;="&amp;AP102,$E$261:$E$296,"=0")+COUNTIFS($D$261:$D$296,"&lt;"&amp;AP102,$E$261:$E$296,"=0"))</f>
        <v>0.2</v>
      </c>
      <c r="AU102">
        <f t="shared" si="53"/>
        <v>9</v>
      </c>
      <c r="AV102">
        <f t="shared" si="54"/>
        <v>0</v>
      </c>
      <c r="AW102">
        <f t="shared" si="55"/>
        <v>0.2</v>
      </c>
    </row>
    <row r="103" spans="1:49" x14ac:dyDescent="0.3">
      <c r="A103" s="2" t="s">
        <v>30</v>
      </c>
      <c r="B103" s="1" t="s">
        <v>1</v>
      </c>
      <c r="C103" s="1" t="s">
        <v>40</v>
      </c>
      <c r="D103" s="1">
        <v>52.029333333333298</v>
      </c>
      <c r="E103" s="1">
        <f t="shared" si="28"/>
        <v>0</v>
      </c>
    </row>
    <row r="104" spans="1:49" x14ac:dyDescent="0.3">
      <c r="A104" s="2" t="s">
        <v>31</v>
      </c>
      <c r="B104" s="1" t="s">
        <v>1</v>
      </c>
      <c r="C104" s="1" t="s">
        <v>40</v>
      </c>
      <c r="D104" s="1">
        <v>50.645637583892601</v>
      </c>
      <c r="E104" s="1">
        <f t="shared" si="28"/>
        <v>0</v>
      </c>
    </row>
    <row r="105" spans="1:49" x14ac:dyDescent="0.3">
      <c r="A105" s="2" t="s">
        <v>32</v>
      </c>
      <c r="B105" s="1" t="s">
        <v>1</v>
      </c>
      <c r="C105" s="1" t="s">
        <v>40</v>
      </c>
      <c r="D105" s="1">
        <v>32.6506756756756</v>
      </c>
      <c r="E105" s="1">
        <f t="shared" si="28"/>
        <v>0</v>
      </c>
    </row>
    <row r="106" spans="1:49" x14ac:dyDescent="0.3">
      <c r="A106" s="2" t="s">
        <v>33</v>
      </c>
      <c r="B106" s="1" t="s">
        <v>1</v>
      </c>
      <c r="C106" s="1" t="s">
        <v>40</v>
      </c>
      <c r="D106" s="1">
        <v>12.9597315436241</v>
      </c>
      <c r="E106" s="1">
        <f t="shared" si="28"/>
        <v>0</v>
      </c>
    </row>
    <row r="107" spans="1:49" x14ac:dyDescent="0.3">
      <c r="A107" s="2" t="s">
        <v>34</v>
      </c>
      <c r="B107" s="1" t="s">
        <v>1</v>
      </c>
      <c r="C107" s="1" t="s">
        <v>40</v>
      </c>
      <c r="D107" s="1">
        <v>11.6436241610738</v>
      </c>
      <c r="E107" s="1">
        <f t="shared" si="28"/>
        <v>0</v>
      </c>
    </row>
    <row r="108" spans="1:49" x14ac:dyDescent="0.3">
      <c r="A108" s="2" t="s">
        <v>35</v>
      </c>
      <c r="B108" s="1" t="s">
        <v>1</v>
      </c>
      <c r="C108" s="1" t="s">
        <v>40</v>
      </c>
      <c r="D108" s="1">
        <v>9.8450980392156708</v>
      </c>
      <c r="E108" s="1">
        <f t="shared" si="28"/>
        <v>0</v>
      </c>
    </row>
    <row r="109" spans="1:49" x14ac:dyDescent="0.3">
      <c r="A109" s="2" t="s">
        <v>36</v>
      </c>
      <c r="B109" s="1" t="s">
        <v>1</v>
      </c>
      <c r="C109" s="1" t="s">
        <v>40</v>
      </c>
      <c r="D109" s="1">
        <v>8.5814569536423804</v>
      </c>
      <c r="E109" s="1">
        <f t="shared" si="28"/>
        <v>0</v>
      </c>
    </row>
    <row r="110" spans="1:49" x14ac:dyDescent="0.3">
      <c r="A110" s="2" t="s">
        <v>37</v>
      </c>
      <c r="B110" s="1" t="s">
        <v>1</v>
      </c>
      <c r="C110" s="1" t="s">
        <v>40</v>
      </c>
      <c r="D110" s="1">
        <v>9.8284768211920497</v>
      </c>
      <c r="E110" s="1">
        <f t="shared" si="28"/>
        <v>0</v>
      </c>
    </row>
    <row r="111" spans="1:49" x14ac:dyDescent="0.3">
      <c r="A111" s="2" t="s">
        <v>38</v>
      </c>
      <c r="B111" s="1" t="s">
        <v>1</v>
      </c>
      <c r="C111" s="1" t="s">
        <v>40</v>
      </c>
      <c r="D111" s="1">
        <v>8.2251655629139009</v>
      </c>
      <c r="E111" s="1">
        <f t="shared" si="28"/>
        <v>0</v>
      </c>
    </row>
    <row r="112" spans="1:49" x14ac:dyDescent="0.3">
      <c r="A112" s="3"/>
      <c r="B112" s="1"/>
      <c r="C112" s="1"/>
      <c r="D112" s="1"/>
      <c r="E112" s="1">
        <f t="shared" si="28"/>
        <v>1</v>
      </c>
    </row>
    <row r="113" spans="1:5" x14ac:dyDescent="0.3">
      <c r="A113" s="2" t="s">
        <v>0</v>
      </c>
      <c r="B113" s="1" t="s">
        <v>1</v>
      </c>
      <c r="C113" s="1" t="s">
        <v>41</v>
      </c>
      <c r="D113" s="1">
        <v>21.516312056737501</v>
      </c>
      <c r="E113" s="1">
        <f t="shared" si="28"/>
        <v>0</v>
      </c>
    </row>
    <row r="114" spans="1:5" x14ac:dyDescent="0.3">
      <c r="A114" s="2" t="s">
        <v>3</v>
      </c>
      <c r="B114" s="1" t="s">
        <v>1</v>
      </c>
      <c r="C114" s="1" t="s">
        <v>41</v>
      </c>
      <c r="D114" s="1">
        <v>20.188194444444399</v>
      </c>
      <c r="E114" s="1">
        <f t="shared" si="28"/>
        <v>0</v>
      </c>
    </row>
    <row r="115" spans="1:5" x14ac:dyDescent="0.3">
      <c r="A115" s="2" t="s">
        <v>4</v>
      </c>
      <c r="B115" s="1" t="s">
        <v>1</v>
      </c>
      <c r="C115" s="1" t="s">
        <v>41</v>
      </c>
      <c r="D115" s="1">
        <v>22.854545454545399</v>
      </c>
      <c r="E115" s="1">
        <f t="shared" si="28"/>
        <v>0</v>
      </c>
    </row>
    <row r="116" spans="1:5" x14ac:dyDescent="0.3">
      <c r="A116" s="2" t="s">
        <v>5</v>
      </c>
      <c r="B116" s="1" t="s">
        <v>6</v>
      </c>
      <c r="C116" s="1" t="s">
        <v>41</v>
      </c>
      <c r="D116" s="1">
        <v>32.634722222222202</v>
      </c>
      <c r="E116" s="1">
        <f t="shared" si="28"/>
        <v>1</v>
      </c>
    </row>
    <row r="117" spans="1:5" x14ac:dyDescent="0.3">
      <c r="A117" s="2" t="s">
        <v>7</v>
      </c>
      <c r="B117" s="1" t="s">
        <v>6</v>
      </c>
      <c r="C117" s="1" t="s">
        <v>41</v>
      </c>
      <c r="D117" s="1">
        <v>13.4118881118881</v>
      </c>
      <c r="E117" s="1">
        <f t="shared" si="28"/>
        <v>1</v>
      </c>
    </row>
    <row r="118" spans="1:5" x14ac:dyDescent="0.3">
      <c r="A118" s="2" t="s">
        <v>8</v>
      </c>
      <c r="B118" s="1" t="s">
        <v>6</v>
      </c>
      <c r="C118" s="1" t="s">
        <v>41</v>
      </c>
      <c r="D118" s="1">
        <v>11.844827586206801</v>
      </c>
      <c r="E118" s="1">
        <f t="shared" si="28"/>
        <v>1</v>
      </c>
    </row>
    <row r="119" spans="1:5" x14ac:dyDescent="0.3">
      <c r="A119" s="2" t="s">
        <v>9</v>
      </c>
      <c r="B119" s="1" t="s">
        <v>6</v>
      </c>
      <c r="C119" s="1" t="s">
        <v>41</v>
      </c>
      <c r="D119" s="1">
        <v>20.373469387755001</v>
      </c>
      <c r="E119" s="1">
        <f t="shared" si="28"/>
        <v>1</v>
      </c>
    </row>
    <row r="120" spans="1:5" x14ac:dyDescent="0.3">
      <c r="A120" s="2" t="s">
        <v>10</v>
      </c>
      <c r="B120" s="1" t="s">
        <v>6</v>
      </c>
      <c r="C120" s="1" t="s">
        <v>41</v>
      </c>
      <c r="D120" s="1">
        <v>20.952083333333299</v>
      </c>
      <c r="E120" s="1">
        <f t="shared" si="28"/>
        <v>1</v>
      </c>
    </row>
    <row r="121" spans="1:5" x14ac:dyDescent="0.3">
      <c r="A121" s="2" t="s">
        <v>11</v>
      </c>
      <c r="B121" s="1" t="s">
        <v>6</v>
      </c>
      <c r="C121" s="1" t="s">
        <v>41</v>
      </c>
      <c r="D121" s="1">
        <v>20.1473333333333</v>
      </c>
      <c r="E121" s="1">
        <f t="shared" si="28"/>
        <v>1</v>
      </c>
    </row>
    <row r="122" spans="1:5" x14ac:dyDescent="0.3">
      <c r="A122" s="2" t="s">
        <v>12</v>
      </c>
      <c r="B122" s="1" t="s">
        <v>6</v>
      </c>
      <c r="C122" s="1" t="s">
        <v>41</v>
      </c>
      <c r="D122" s="1">
        <v>17.377181208053599</v>
      </c>
      <c r="E122" s="1">
        <f t="shared" si="28"/>
        <v>1</v>
      </c>
    </row>
    <row r="123" spans="1:5" x14ac:dyDescent="0.3">
      <c r="A123" s="2" t="s">
        <v>13</v>
      </c>
      <c r="B123" s="1" t="s">
        <v>6</v>
      </c>
      <c r="C123" s="1" t="s">
        <v>41</v>
      </c>
      <c r="D123" s="1">
        <v>21.773825503355699</v>
      </c>
      <c r="E123" s="1">
        <f t="shared" si="28"/>
        <v>1</v>
      </c>
    </row>
    <row r="124" spans="1:5" x14ac:dyDescent="0.3">
      <c r="A124" s="2" t="s">
        <v>14</v>
      </c>
      <c r="B124" s="1" t="s">
        <v>6</v>
      </c>
      <c r="C124" s="1" t="s">
        <v>41</v>
      </c>
      <c r="D124" s="1">
        <v>20.647945205479399</v>
      </c>
      <c r="E124" s="1">
        <f t="shared" si="28"/>
        <v>1</v>
      </c>
    </row>
    <row r="125" spans="1:5" x14ac:dyDescent="0.3">
      <c r="A125" s="2" t="s">
        <v>15</v>
      </c>
      <c r="B125" s="1" t="s">
        <v>6</v>
      </c>
      <c r="C125" s="1" t="s">
        <v>41</v>
      </c>
      <c r="D125" s="1">
        <v>19.094999999999899</v>
      </c>
      <c r="E125" s="1">
        <f t="shared" si="28"/>
        <v>1</v>
      </c>
    </row>
    <row r="126" spans="1:5" x14ac:dyDescent="0.3">
      <c r="A126" s="2" t="s">
        <v>16</v>
      </c>
      <c r="B126" s="1" t="s">
        <v>6</v>
      </c>
      <c r="C126" s="1" t="s">
        <v>41</v>
      </c>
      <c r="D126" s="1">
        <v>23.8</v>
      </c>
      <c r="E126" s="1">
        <f t="shared" si="28"/>
        <v>1</v>
      </c>
    </row>
    <row r="127" spans="1:5" x14ac:dyDescent="0.3">
      <c r="A127" s="2" t="s">
        <v>17</v>
      </c>
      <c r="B127" s="1" t="s">
        <v>6</v>
      </c>
      <c r="C127" s="1" t="s">
        <v>41</v>
      </c>
      <c r="D127" s="1">
        <v>23.7016666666666</v>
      </c>
      <c r="E127" s="1">
        <f t="shared" si="28"/>
        <v>1</v>
      </c>
    </row>
    <row r="128" spans="1:5" x14ac:dyDescent="0.3">
      <c r="A128" s="2" t="s">
        <v>18</v>
      </c>
      <c r="B128" s="1" t="s">
        <v>6</v>
      </c>
      <c r="C128" s="1" t="s">
        <v>41</v>
      </c>
      <c r="D128" s="1">
        <v>21.808148148148099</v>
      </c>
      <c r="E128" s="1">
        <f t="shared" si="28"/>
        <v>1</v>
      </c>
    </row>
    <row r="129" spans="1:5" x14ac:dyDescent="0.3">
      <c r="A129" s="2" t="s">
        <v>19</v>
      </c>
      <c r="B129" s="1" t="s">
        <v>6</v>
      </c>
      <c r="C129" s="1" t="s">
        <v>41</v>
      </c>
      <c r="D129" s="1">
        <v>21.690370370370299</v>
      </c>
      <c r="E129" s="1">
        <f t="shared" si="28"/>
        <v>1</v>
      </c>
    </row>
    <row r="130" spans="1:5" x14ac:dyDescent="0.3">
      <c r="A130" s="2" t="s">
        <v>20</v>
      </c>
      <c r="B130" s="1" t="s">
        <v>6</v>
      </c>
      <c r="C130" s="1" t="s">
        <v>41</v>
      </c>
      <c r="D130" s="1">
        <v>21.9492647058823</v>
      </c>
      <c r="E130" s="1">
        <f t="shared" si="28"/>
        <v>1</v>
      </c>
    </row>
    <row r="131" spans="1:5" x14ac:dyDescent="0.3">
      <c r="A131" s="2" t="s">
        <v>21</v>
      </c>
      <c r="B131" s="1" t="s">
        <v>6</v>
      </c>
      <c r="C131" s="1" t="s">
        <v>41</v>
      </c>
      <c r="D131" s="1">
        <v>21.4092105263157</v>
      </c>
      <c r="E131" s="1">
        <f t="shared" ref="E131:E194" si="56">IF(EXACT(B131,"Attack"), 0, 1)</f>
        <v>1</v>
      </c>
    </row>
    <row r="132" spans="1:5" x14ac:dyDescent="0.3">
      <c r="A132" s="2" t="s">
        <v>22</v>
      </c>
      <c r="B132" s="1" t="s">
        <v>6</v>
      </c>
      <c r="C132" s="1" t="s">
        <v>41</v>
      </c>
      <c r="D132" s="1">
        <v>21.847682119205199</v>
      </c>
      <c r="E132" s="1">
        <f t="shared" si="56"/>
        <v>1</v>
      </c>
    </row>
    <row r="133" spans="1:5" x14ac:dyDescent="0.3">
      <c r="A133" s="2" t="s">
        <v>23</v>
      </c>
      <c r="B133" s="1" t="s">
        <v>6</v>
      </c>
      <c r="C133" s="1" t="s">
        <v>41</v>
      </c>
      <c r="D133" s="1">
        <v>20.822516556291301</v>
      </c>
      <c r="E133" s="1">
        <f t="shared" si="56"/>
        <v>1</v>
      </c>
    </row>
    <row r="134" spans="1:5" x14ac:dyDescent="0.3">
      <c r="A134" s="2" t="s">
        <v>24</v>
      </c>
      <c r="B134" s="1" t="s">
        <v>1</v>
      </c>
      <c r="C134" s="1" t="s">
        <v>41</v>
      </c>
      <c r="D134" s="1">
        <v>18.541447368421</v>
      </c>
      <c r="E134" s="1">
        <f t="shared" si="56"/>
        <v>0</v>
      </c>
    </row>
    <row r="135" spans="1:5" x14ac:dyDescent="0.3">
      <c r="A135" s="2" t="s">
        <v>25</v>
      </c>
      <c r="B135" s="1" t="s">
        <v>1</v>
      </c>
      <c r="C135" s="1" t="s">
        <v>41</v>
      </c>
      <c r="D135" s="1">
        <v>17.977124183006499</v>
      </c>
      <c r="E135" s="1">
        <f t="shared" si="56"/>
        <v>0</v>
      </c>
    </row>
    <row r="136" spans="1:5" x14ac:dyDescent="0.3">
      <c r="A136" s="2" t="s">
        <v>26</v>
      </c>
      <c r="B136" s="1" t="s">
        <v>1</v>
      </c>
      <c r="C136" s="1" t="s">
        <v>41</v>
      </c>
      <c r="D136" s="1">
        <v>19.8699346405228</v>
      </c>
      <c r="E136" s="1">
        <f t="shared" si="56"/>
        <v>0</v>
      </c>
    </row>
    <row r="137" spans="1:5" x14ac:dyDescent="0.3">
      <c r="A137" s="2" t="s">
        <v>27</v>
      </c>
      <c r="B137" s="1" t="s">
        <v>6</v>
      </c>
      <c r="C137" s="1" t="s">
        <v>41</v>
      </c>
      <c r="D137" s="1">
        <v>19.514814814814802</v>
      </c>
      <c r="E137" s="1">
        <f t="shared" si="56"/>
        <v>1</v>
      </c>
    </row>
    <row r="138" spans="1:5" x14ac:dyDescent="0.3">
      <c r="A138" s="2" t="s">
        <v>28</v>
      </c>
      <c r="B138" s="1" t="s">
        <v>6</v>
      </c>
      <c r="C138" s="1" t="s">
        <v>41</v>
      </c>
      <c r="D138" s="1">
        <v>20.709558823529399</v>
      </c>
      <c r="E138" s="1">
        <f t="shared" si="56"/>
        <v>1</v>
      </c>
    </row>
    <row r="139" spans="1:5" x14ac:dyDescent="0.3">
      <c r="A139" s="2" t="s">
        <v>29</v>
      </c>
      <c r="B139" s="1" t="s">
        <v>6</v>
      </c>
      <c r="C139" s="1" t="s">
        <v>41</v>
      </c>
      <c r="D139" s="1">
        <v>19.364705882352901</v>
      </c>
      <c r="E139" s="1">
        <f t="shared" si="56"/>
        <v>1</v>
      </c>
    </row>
    <row r="140" spans="1:5" x14ac:dyDescent="0.3">
      <c r="A140" s="2" t="s">
        <v>30</v>
      </c>
      <c r="B140" s="1" t="s">
        <v>1</v>
      </c>
      <c r="C140" s="1" t="s">
        <v>41</v>
      </c>
      <c r="D140" s="1">
        <v>11.969999999999899</v>
      </c>
      <c r="E140" s="1">
        <f t="shared" si="56"/>
        <v>0</v>
      </c>
    </row>
    <row r="141" spans="1:5" x14ac:dyDescent="0.3">
      <c r="A141" s="2" t="s">
        <v>31</v>
      </c>
      <c r="B141" s="1" t="s">
        <v>1</v>
      </c>
      <c r="C141" s="1" t="s">
        <v>41</v>
      </c>
      <c r="D141" s="1">
        <v>13.526174496644201</v>
      </c>
      <c r="E141" s="1">
        <f t="shared" si="56"/>
        <v>0</v>
      </c>
    </row>
    <row r="142" spans="1:5" x14ac:dyDescent="0.3">
      <c r="A142" s="2" t="s">
        <v>32</v>
      </c>
      <c r="B142" s="1" t="s">
        <v>1</v>
      </c>
      <c r="C142" s="1" t="s">
        <v>41</v>
      </c>
      <c r="D142" s="1">
        <v>20.131081081081</v>
      </c>
      <c r="E142" s="1">
        <f t="shared" si="56"/>
        <v>0</v>
      </c>
    </row>
    <row r="143" spans="1:5" x14ac:dyDescent="0.3">
      <c r="A143" s="2" t="s">
        <v>33</v>
      </c>
      <c r="B143" s="1" t="s">
        <v>1</v>
      </c>
      <c r="C143" s="1" t="s">
        <v>41</v>
      </c>
      <c r="D143" s="1">
        <v>20.212080536912701</v>
      </c>
      <c r="E143" s="1">
        <f t="shared" si="56"/>
        <v>0</v>
      </c>
    </row>
    <row r="144" spans="1:5" x14ac:dyDescent="0.3">
      <c r="A144" s="2" t="s">
        <v>34</v>
      </c>
      <c r="B144" s="1" t="s">
        <v>1</v>
      </c>
      <c r="C144" s="1" t="s">
        <v>41</v>
      </c>
      <c r="D144" s="1">
        <v>20.3671140939597</v>
      </c>
      <c r="E144" s="1">
        <f t="shared" si="56"/>
        <v>0</v>
      </c>
    </row>
    <row r="145" spans="1:5" x14ac:dyDescent="0.3">
      <c r="A145" s="2" t="s">
        <v>35</v>
      </c>
      <c r="B145" s="1" t="s">
        <v>1</v>
      </c>
      <c r="C145" s="1" t="s">
        <v>41</v>
      </c>
      <c r="D145" s="1">
        <v>16.7091503267973</v>
      </c>
      <c r="E145" s="1">
        <f t="shared" si="56"/>
        <v>0</v>
      </c>
    </row>
    <row r="146" spans="1:5" x14ac:dyDescent="0.3">
      <c r="A146" s="2" t="s">
        <v>36</v>
      </c>
      <c r="B146" s="1" t="s">
        <v>1</v>
      </c>
      <c r="C146" s="1" t="s">
        <v>41</v>
      </c>
      <c r="D146" s="1">
        <v>23.440397350993301</v>
      </c>
      <c r="E146" s="1">
        <f t="shared" si="56"/>
        <v>0</v>
      </c>
    </row>
    <row r="147" spans="1:5" x14ac:dyDescent="0.3">
      <c r="A147" s="2" t="s">
        <v>37</v>
      </c>
      <c r="B147" s="1" t="s">
        <v>1</v>
      </c>
      <c r="C147" s="1" t="s">
        <v>41</v>
      </c>
      <c r="D147" s="1">
        <v>21.351655629139</v>
      </c>
      <c r="E147" s="1">
        <f t="shared" si="56"/>
        <v>0</v>
      </c>
    </row>
    <row r="148" spans="1:5" x14ac:dyDescent="0.3">
      <c r="A148" s="2" t="s">
        <v>38</v>
      </c>
      <c r="B148" s="1" t="s">
        <v>1</v>
      </c>
      <c r="C148" s="1" t="s">
        <v>41</v>
      </c>
      <c r="D148" s="1">
        <v>20.881456953642299</v>
      </c>
      <c r="E148" s="1">
        <f t="shared" si="56"/>
        <v>0</v>
      </c>
    </row>
    <row r="149" spans="1:5" x14ac:dyDescent="0.3">
      <c r="A149" s="3"/>
      <c r="B149" s="1"/>
      <c r="C149" s="1"/>
      <c r="D149" s="1"/>
      <c r="E149" s="1">
        <f t="shared" si="56"/>
        <v>1</v>
      </c>
    </row>
    <row r="150" spans="1:5" x14ac:dyDescent="0.3">
      <c r="A150" s="2" t="s">
        <v>0</v>
      </c>
      <c r="B150" s="1" t="s">
        <v>1</v>
      </c>
      <c r="C150" s="1" t="s">
        <v>42</v>
      </c>
      <c r="D150" s="1">
        <v>65.417021276595705</v>
      </c>
      <c r="E150" s="1">
        <f t="shared" si="56"/>
        <v>0</v>
      </c>
    </row>
    <row r="151" spans="1:5" x14ac:dyDescent="0.3">
      <c r="A151" s="2" t="s">
        <v>3</v>
      </c>
      <c r="B151" s="1" t="s">
        <v>1</v>
      </c>
      <c r="C151" s="1" t="s">
        <v>42</v>
      </c>
      <c r="D151" s="1">
        <v>67</v>
      </c>
      <c r="E151" s="1">
        <f t="shared" si="56"/>
        <v>0</v>
      </c>
    </row>
    <row r="152" spans="1:5" x14ac:dyDescent="0.3">
      <c r="A152" s="2" t="s">
        <v>4</v>
      </c>
      <c r="B152" s="1" t="s">
        <v>1</v>
      </c>
      <c r="C152" s="1" t="s">
        <v>42</v>
      </c>
      <c r="D152" s="1">
        <v>65.446853146853101</v>
      </c>
      <c r="E152" s="1">
        <f t="shared" si="56"/>
        <v>0</v>
      </c>
    </row>
    <row r="153" spans="1:5" x14ac:dyDescent="0.3">
      <c r="A153" s="2" t="s">
        <v>5</v>
      </c>
      <c r="B153" s="1" t="s">
        <v>6</v>
      </c>
      <c r="C153" s="1" t="s">
        <v>42</v>
      </c>
      <c r="D153" s="1">
        <v>32.181944444444397</v>
      </c>
      <c r="E153" s="1">
        <f t="shared" si="56"/>
        <v>1</v>
      </c>
    </row>
    <row r="154" spans="1:5" x14ac:dyDescent="0.3">
      <c r="A154" s="2" t="s">
        <v>7</v>
      </c>
      <c r="B154" s="1" t="s">
        <v>6</v>
      </c>
      <c r="C154" s="1" t="s">
        <v>42</v>
      </c>
      <c r="D154" s="1">
        <v>33.470629370629297</v>
      </c>
      <c r="E154" s="1">
        <f t="shared" si="56"/>
        <v>1</v>
      </c>
    </row>
    <row r="155" spans="1:5" x14ac:dyDescent="0.3">
      <c r="A155" s="2" t="s">
        <v>8</v>
      </c>
      <c r="B155" s="1" t="s">
        <v>6</v>
      </c>
      <c r="C155" s="1" t="s">
        <v>42</v>
      </c>
      <c r="D155" s="1">
        <v>34.32</v>
      </c>
      <c r="E155" s="1">
        <f t="shared" si="56"/>
        <v>1</v>
      </c>
    </row>
    <row r="156" spans="1:5" x14ac:dyDescent="0.3">
      <c r="A156" s="2" t="s">
        <v>9</v>
      </c>
      <c r="B156" s="1" t="s">
        <v>6</v>
      </c>
      <c r="C156" s="1" t="s">
        <v>42</v>
      </c>
      <c r="D156" s="1">
        <v>63.311564625850302</v>
      </c>
      <c r="E156" s="1">
        <f t="shared" si="56"/>
        <v>1</v>
      </c>
    </row>
    <row r="157" spans="1:5" x14ac:dyDescent="0.3">
      <c r="A157" s="2" t="s">
        <v>10</v>
      </c>
      <c r="B157" s="1" t="s">
        <v>6</v>
      </c>
      <c r="C157" s="1" t="s">
        <v>42</v>
      </c>
      <c r="D157" s="1">
        <v>66.695138888888806</v>
      </c>
      <c r="E157" s="1">
        <f t="shared" si="56"/>
        <v>1</v>
      </c>
    </row>
    <row r="158" spans="1:5" x14ac:dyDescent="0.3">
      <c r="A158" s="2" t="s">
        <v>11</v>
      </c>
      <c r="B158" s="1" t="s">
        <v>6</v>
      </c>
      <c r="C158" s="1" t="s">
        <v>42</v>
      </c>
      <c r="D158" s="1">
        <v>67.194666666666606</v>
      </c>
      <c r="E158" s="1">
        <f t="shared" si="56"/>
        <v>1</v>
      </c>
    </row>
    <row r="159" spans="1:5" x14ac:dyDescent="0.3">
      <c r="A159" s="2" t="s">
        <v>12</v>
      </c>
      <c r="B159" s="1" t="s">
        <v>6</v>
      </c>
      <c r="C159" s="1" t="s">
        <v>42</v>
      </c>
      <c r="D159" s="1">
        <v>35.485906040268397</v>
      </c>
      <c r="E159" s="1">
        <f t="shared" si="56"/>
        <v>1</v>
      </c>
    </row>
    <row r="160" spans="1:5" x14ac:dyDescent="0.3">
      <c r="A160" s="2" t="s">
        <v>13</v>
      </c>
      <c r="B160" s="1" t="s">
        <v>6</v>
      </c>
      <c r="C160" s="1" t="s">
        <v>42</v>
      </c>
      <c r="D160" s="1">
        <v>50.206711409396</v>
      </c>
      <c r="E160" s="1">
        <f t="shared" si="56"/>
        <v>1</v>
      </c>
    </row>
    <row r="161" spans="1:5" x14ac:dyDescent="0.3">
      <c r="A161" s="2" t="s">
        <v>14</v>
      </c>
      <c r="B161" s="1" t="s">
        <v>6</v>
      </c>
      <c r="C161" s="1" t="s">
        <v>42</v>
      </c>
      <c r="D161" s="1">
        <v>60.436301369863003</v>
      </c>
      <c r="E161" s="1">
        <f t="shared" si="56"/>
        <v>1</v>
      </c>
    </row>
    <row r="162" spans="1:5" x14ac:dyDescent="0.3">
      <c r="A162" s="2" t="s">
        <v>15</v>
      </c>
      <c r="B162" s="1" t="s">
        <v>6</v>
      </c>
      <c r="C162" s="1" t="s">
        <v>42</v>
      </c>
      <c r="D162" s="1">
        <v>69.694999999999894</v>
      </c>
      <c r="E162" s="1">
        <f t="shared" si="56"/>
        <v>1</v>
      </c>
    </row>
    <row r="163" spans="1:5" x14ac:dyDescent="0.3">
      <c r="A163" s="2" t="s">
        <v>16</v>
      </c>
      <c r="B163" s="1" t="s">
        <v>6</v>
      </c>
      <c r="C163" s="1" t="s">
        <v>42</v>
      </c>
      <c r="D163" s="1">
        <v>66.071186440677906</v>
      </c>
      <c r="E163" s="1">
        <f t="shared" si="56"/>
        <v>1</v>
      </c>
    </row>
    <row r="164" spans="1:5" x14ac:dyDescent="0.3">
      <c r="A164" s="2" t="s">
        <v>17</v>
      </c>
      <c r="B164" s="1" t="s">
        <v>6</v>
      </c>
      <c r="C164" s="1" t="s">
        <v>42</v>
      </c>
      <c r="D164" s="1">
        <v>66.931666666666601</v>
      </c>
      <c r="E164" s="1">
        <f t="shared" si="56"/>
        <v>1</v>
      </c>
    </row>
    <row r="165" spans="1:5" x14ac:dyDescent="0.3">
      <c r="A165" s="2" t="s">
        <v>18</v>
      </c>
      <c r="B165" s="1" t="s">
        <v>6</v>
      </c>
      <c r="C165" s="1" t="s">
        <v>42</v>
      </c>
      <c r="D165" s="1">
        <v>69.522962962962893</v>
      </c>
      <c r="E165" s="1">
        <f t="shared" si="56"/>
        <v>1</v>
      </c>
    </row>
    <row r="166" spans="1:5" x14ac:dyDescent="0.3">
      <c r="A166" s="2" t="s">
        <v>19</v>
      </c>
      <c r="B166" s="1" t="s">
        <v>6</v>
      </c>
      <c r="C166" s="1" t="s">
        <v>42</v>
      </c>
      <c r="D166" s="1">
        <v>67.494074074074007</v>
      </c>
      <c r="E166" s="1">
        <f t="shared" si="56"/>
        <v>1</v>
      </c>
    </row>
    <row r="167" spans="1:5" x14ac:dyDescent="0.3">
      <c r="A167" s="2" t="s">
        <v>20</v>
      </c>
      <c r="B167" s="1" t="s">
        <v>6</v>
      </c>
      <c r="C167" s="1" t="s">
        <v>42</v>
      </c>
      <c r="D167" s="1">
        <v>67.6220588235294</v>
      </c>
      <c r="E167" s="1">
        <f t="shared" si="56"/>
        <v>1</v>
      </c>
    </row>
    <row r="168" spans="1:5" x14ac:dyDescent="0.3">
      <c r="A168" s="2" t="s">
        <v>21</v>
      </c>
      <c r="B168" s="1" t="s">
        <v>6</v>
      </c>
      <c r="C168" s="1" t="s">
        <v>42</v>
      </c>
      <c r="D168" s="1">
        <v>68.739473684210495</v>
      </c>
      <c r="E168" s="1">
        <f t="shared" si="56"/>
        <v>1</v>
      </c>
    </row>
    <row r="169" spans="1:5" x14ac:dyDescent="0.3">
      <c r="A169" s="2" t="s">
        <v>22</v>
      </c>
      <c r="B169" s="1" t="s">
        <v>6</v>
      </c>
      <c r="C169" s="1" t="s">
        <v>42</v>
      </c>
      <c r="D169" s="1">
        <v>67.943708609271496</v>
      </c>
      <c r="E169" s="1">
        <f t="shared" si="56"/>
        <v>1</v>
      </c>
    </row>
    <row r="170" spans="1:5" x14ac:dyDescent="0.3">
      <c r="A170" s="2" t="s">
        <v>23</v>
      </c>
      <c r="B170" s="1" t="s">
        <v>6</v>
      </c>
      <c r="C170" s="1" t="s">
        <v>42</v>
      </c>
      <c r="D170" s="1">
        <v>68.784768211920493</v>
      </c>
      <c r="E170" s="1">
        <f t="shared" si="56"/>
        <v>1</v>
      </c>
    </row>
    <row r="171" spans="1:5" x14ac:dyDescent="0.3">
      <c r="A171" s="2" t="s">
        <v>24</v>
      </c>
      <c r="B171" s="1" t="s">
        <v>1</v>
      </c>
      <c r="C171" s="1" t="s">
        <v>42</v>
      </c>
      <c r="D171" s="1">
        <v>72.628289473684106</v>
      </c>
      <c r="E171" s="1">
        <f t="shared" si="56"/>
        <v>0</v>
      </c>
    </row>
    <row r="172" spans="1:5" x14ac:dyDescent="0.3">
      <c r="A172" s="2" t="s">
        <v>25</v>
      </c>
      <c r="B172" s="1" t="s">
        <v>1</v>
      </c>
      <c r="C172" s="1" t="s">
        <v>42</v>
      </c>
      <c r="D172" s="1">
        <v>71.509803921568604</v>
      </c>
      <c r="E172" s="1">
        <f t="shared" si="56"/>
        <v>0</v>
      </c>
    </row>
    <row r="173" spans="1:5" x14ac:dyDescent="0.3">
      <c r="A173" s="2" t="s">
        <v>26</v>
      </c>
      <c r="B173" s="1" t="s">
        <v>1</v>
      </c>
      <c r="C173" s="1" t="s">
        <v>42</v>
      </c>
      <c r="D173" s="1">
        <v>71.071895424836597</v>
      </c>
      <c r="E173" s="1">
        <f t="shared" si="56"/>
        <v>0</v>
      </c>
    </row>
    <row r="174" spans="1:5" x14ac:dyDescent="0.3">
      <c r="A174" s="2" t="s">
        <v>27</v>
      </c>
      <c r="B174" s="1" t="s">
        <v>6</v>
      </c>
      <c r="C174" s="1" t="s">
        <v>42</v>
      </c>
      <c r="D174" s="1">
        <v>69.002962962962897</v>
      </c>
      <c r="E174" s="1">
        <f t="shared" si="56"/>
        <v>1</v>
      </c>
    </row>
    <row r="175" spans="1:5" x14ac:dyDescent="0.3">
      <c r="A175" s="2" t="s">
        <v>28</v>
      </c>
      <c r="B175" s="1" t="s">
        <v>6</v>
      </c>
      <c r="C175" s="1" t="s">
        <v>42</v>
      </c>
      <c r="D175" s="1">
        <v>68.829411764705895</v>
      </c>
      <c r="E175" s="1">
        <f t="shared" si="56"/>
        <v>1</v>
      </c>
    </row>
    <row r="176" spans="1:5" x14ac:dyDescent="0.3">
      <c r="A176" s="2" t="s">
        <v>29</v>
      </c>
      <c r="B176" s="1" t="s">
        <v>6</v>
      </c>
      <c r="C176" s="1" t="s">
        <v>42</v>
      </c>
      <c r="D176" s="1">
        <v>69.737499999999997</v>
      </c>
      <c r="E176" s="1">
        <f t="shared" si="56"/>
        <v>1</v>
      </c>
    </row>
    <row r="177" spans="1:5" x14ac:dyDescent="0.3">
      <c r="A177" s="2" t="s">
        <v>30</v>
      </c>
      <c r="B177" s="1" t="s">
        <v>1</v>
      </c>
      <c r="C177" s="1" t="s">
        <v>42</v>
      </c>
      <c r="D177" s="1">
        <v>34.827999999999903</v>
      </c>
      <c r="E177" s="1">
        <f t="shared" si="56"/>
        <v>0</v>
      </c>
    </row>
    <row r="178" spans="1:5" x14ac:dyDescent="0.3">
      <c r="A178" s="2" t="s">
        <v>31</v>
      </c>
      <c r="B178" s="1" t="s">
        <v>1</v>
      </c>
      <c r="C178" s="1" t="s">
        <v>42</v>
      </c>
      <c r="D178" s="1">
        <v>34.041610738255002</v>
      </c>
      <c r="E178" s="1">
        <f t="shared" si="56"/>
        <v>0</v>
      </c>
    </row>
    <row r="179" spans="1:5" x14ac:dyDescent="0.3">
      <c r="A179" s="2" t="s">
        <v>32</v>
      </c>
      <c r="B179" s="1" t="s">
        <v>1</v>
      </c>
      <c r="C179" s="1" t="s">
        <v>42</v>
      </c>
      <c r="D179" s="1">
        <v>45.8202702702702</v>
      </c>
      <c r="E179" s="1">
        <f t="shared" si="56"/>
        <v>0</v>
      </c>
    </row>
    <row r="180" spans="1:5" x14ac:dyDescent="0.3">
      <c r="A180" s="2" t="s">
        <v>33</v>
      </c>
      <c r="B180" s="1" t="s">
        <v>1</v>
      </c>
      <c r="C180" s="1" t="s">
        <v>42</v>
      </c>
      <c r="D180" s="1">
        <v>65.398657718120802</v>
      </c>
      <c r="E180" s="1">
        <f t="shared" si="56"/>
        <v>0</v>
      </c>
    </row>
    <row r="181" spans="1:5" x14ac:dyDescent="0.3">
      <c r="A181" s="2" t="s">
        <v>34</v>
      </c>
      <c r="B181" s="1" t="s">
        <v>1</v>
      </c>
      <c r="C181" s="1" t="s">
        <v>42</v>
      </c>
      <c r="D181" s="1">
        <v>66.906711409395896</v>
      </c>
      <c r="E181" s="1">
        <f t="shared" si="56"/>
        <v>0</v>
      </c>
    </row>
    <row r="182" spans="1:5" x14ac:dyDescent="0.3">
      <c r="A182" s="2" t="s">
        <v>35</v>
      </c>
      <c r="B182" s="1" t="s">
        <v>1</v>
      </c>
      <c r="C182" s="1" t="s">
        <v>42</v>
      </c>
      <c r="D182" s="1">
        <v>71.874509803921597</v>
      </c>
      <c r="E182" s="1">
        <f t="shared" si="56"/>
        <v>0</v>
      </c>
    </row>
    <row r="183" spans="1:5" x14ac:dyDescent="0.3">
      <c r="A183" s="2" t="s">
        <v>36</v>
      </c>
      <c r="B183" s="1" t="s">
        <v>1</v>
      </c>
      <c r="C183" s="1" t="s">
        <v>42</v>
      </c>
      <c r="D183" s="1">
        <v>66.278145695364202</v>
      </c>
      <c r="E183" s="1">
        <f t="shared" si="56"/>
        <v>0</v>
      </c>
    </row>
    <row r="184" spans="1:5" x14ac:dyDescent="0.3">
      <c r="A184" s="2" t="s">
        <v>37</v>
      </c>
      <c r="B184" s="1" t="s">
        <v>1</v>
      </c>
      <c r="C184" s="1" t="s">
        <v>42</v>
      </c>
      <c r="D184" s="1">
        <v>67.579470198675494</v>
      </c>
      <c r="E184" s="1">
        <f t="shared" si="56"/>
        <v>0</v>
      </c>
    </row>
    <row r="185" spans="1:5" x14ac:dyDescent="0.3">
      <c r="A185" s="2" t="s">
        <v>38</v>
      </c>
      <c r="B185" s="1" t="s">
        <v>1</v>
      </c>
      <c r="C185" s="1" t="s">
        <v>42</v>
      </c>
      <c r="D185" s="1">
        <v>69.399337748344294</v>
      </c>
      <c r="E185" s="1">
        <f t="shared" si="56"/>
        <v>0</v>
      </c>
    </row>
    <row r="186" spans="1:5" x14ac:dyDescent="0.3">
      <c r="A186" s="3"/>
      <c r="B186" s="1"/>
      <c r="C186" s="1"/>
      <c r="D186" s="1"/>
      <c r="E186" s="1">
        <f t="shared" si="56"/>
        <v>1</v>
      </c>
    </row>
    <row r="187" spans="1:5" x14ac:dyDescent="0.3">
      <c r="A187" s="2" t="s">
        <v>0</v>
      </c>
      <c r="B187" s="1" t="s">
        <v>1</v>
      </c>
      <c r="C187" s="1" t="s">
        <v>43</v>
      </c>
      <c r="D187" s="1">
        <v>7.1631205673758798</v>
      </c>
      <c r="E187" s="1">
        <f t="shared" si="56"/>
        <v>0</v>
      </c>
    </row>
    <row r="188" spans="1:5" x14ac:dyDescent="0.3">
      <c r="A188" s="2" t="s">
        <v>3</v>
      </c>
      <c r="B188" s="1" t="s">
        <v>1</v>
      </c>
      <c r="C188" s="1" t="s">
        <v>43</v>
      </c>
      <c r="D188" s="1">
        <v>7.0694444444444402</v>
      </c>
      <c r="E188" s="1">
        <f t="shared" si="56"/>
        <v>0</v>
      </c>
    </row>
    <row r="189" spans="1:5" x14ac:dyDescent="0.3">
      <c r="A189" s="2" t="s">
        <v>4</v>
      </c>
      <c r="B189" s="1" t="s">
        <v>1</v>
      </c>
      <c r="C189" s="1" t="s">
        <v>43</v>
      </c>
      <c r="D189" s="1">
        <v>7.3356643356643296</v>
      </c>
      <c r="E189" s="1">
        <f t="shared" si="56"/>
        <v>0</v>
      </c>
    </row>
    <row r="190" spans="1:5" x14ac:dyDescent="0.3">
      <c r="A190" s="2" t="s">
        <v>5</v>
      </c>
      <c r="B190" s="1" t="s">
        <v>6</v>
      </c>
      <c r="C190" s="1" t="s">
        <v>43</v>
      </c>
      <c r="D190" s="1">
        <v>5.9375</v>
      </c>
      <c r="E190" s="1">
        <f t="shared" si="56"/>
        <v>1</v>
      </c>
    </row>
    <row r="191" spans="1:5" x14ac:dyDescent="0.3">
      <c r="A191" s="2" t="s">
        <v>7</v>
      </c>
      <c r="B191" s="1" t="s">
        <v>6</v>
      </c>
      <c r="C191" s="1" t="s">
        <v>43</v>
      </c>
      <c r="D191" s="1">
        <v>5.9930069930069898</v>
      </c>
      <c r="E191" s="1">
        <f t="shared" si="56"/>
        <v>1</v>
      </c>
    </row>
    <row r="192" spans="1:5" x14ac:dyDescent="0.3">
      <c r="A192" s="2" t="s">
        <v>8</v>
      </c>
      <c r="B192" s="1" t="s">
        <v>6</v>
      </c>
      <c r="C192" s="1" t="s">
        <v>43</v>
      </c>
      <c r="D192" s="1">
        <v>6.0068965517241297</v>
      </c>
      <c r="E192" s="1">
        <f t="shared" si="56"/>
        <v>1</v>
      </c>
    </row>
    <row r="193" spans="1:5" x14ac:dyDescent="0.3">
      <c r="A193" s="2" t="s">
        <v>9</v>
      </c>
      <c r="B193" s="1" t="s">
        <v>6</v>
      </c>
      <c r="C193" s="1" t="s">
        <v>43</v>
      </c>
      <c r="D193" s="1">
        <v>5.5306122448979496</v>
      </c>
      <c r="E193" s="1">
        <f t="shared" si="56"/>
        <v>1</v>
      </c>
    </row>
    <row r="194" spans="1:5" x14ac:dyDescent="0.3">
      <c r="A194" s="2" t="s">
        <v>10</v>
      </c>
      <c r="B194" s="1" t="s">
        <v>6</v>
      </c>
      <c r="C194" s="1" t="s">
        <v>43</v>
      </c>
      <c r="D194" s="1">
        <v>5.68055555555555</v>
      </c>
      <c r="E194" s="1">
        <f t="shared" si="56"/>
        <v>1</v>
      </c>
    </row>
    <row r="195" spans="1:5" x14ac:dyDescent="0.3">
      <c r="A195" s="2" t="s">
        <v>11</v>
      </c>
      <c r="B195" s="1" t="s">
        <v>6</v>
      </c>
      <c r="C195" s="1" t="s">
        <v>43</v>
      </c>
      <c r="D195" s="1">
        <v>5.5866666666666598</v>
      </c>
      <c r="E195" s="1">
        <f t="shared" ref="E195:E258" si="57">IF(EXACT(B195,"Attack"), 0, 1)</f>
        <v>1</v>
      </c>
    </row>
    <row r="196" spans="1:5" x14ac:dyDescent="0.3">
      <c r="A196" s="2" t="s">
        <v>12</v>
      </c>
      <c r="B196" s="1" t="s">
        <v>6</v>
      </c>
      <c r="C196" s="1" t="s">
        <v>43</v>
      </c>
      <c r="D196" s="1">
        <v>5.5906040268456296</v>
      </c>
      <c r="E196" s="1">
        <f t="shared" si="57"/>
        <v>1</v>
      </c>
    </row>
    <row r="197" spans="1:5" x14ac:dyDescent="0.3">
      <c r="A197" s="2" t="s">
        <v>13</v>
      </c>
      <c r="B197" s="1" t="s">
        <v>6</v>
      </c>
      <c r="C197" s="1" t="s">
        <v>43</v>
      </c>
      <c r="D197" s="1">
        <v>5.51677852348993</v>
      </c>
      <c r="E197" s="1">
        <f t="shared" si="57"/>
        <v>1</v>
      </c>
    </row>
    <row r="198" spans="1:5" x14ac:dyDescent="0.3">
      <c r="A198" s="2" t="s">
        <v>14</v>
      </c>
      <c r="B198" s="1" t="s">
        <v>6</v>
      </c>
      <c r="C198" s="1" t="s">
        <v>43</v>
      </c>
      <c r="D198" s="1">
        <v>5.74657534246575</v>
      </c>
      <c r="E198" s="1">
        <f t="shared" si="57"/>
        <v>1</v>
      </c>
    </row>
    <row r="199" spans="1:5" x14ac:dyDescent="0.3">
      <c r="A199" s="2" t="s">
        <v>15</v>
      </c>
      <c r="B199" s="1" t="s">
        <v>6</v>
      </c>
      <c r="C199" s="1" t="s">
        <v>43</v>
      </c>
      <c r="D199" s="1">
        <v>5.7583333333333302</v>
      </c>
      <c r="E199" s="1">
        <f t="shared" si="57"/>
        <v>1</v>
      </c>
    </row>
    <row r="200" spans="1:5" x14ac:dyDescent="0.3">
      <c r="A200" s="2" t="s">
        <v>16</v>
      </c>
      <c r="B200" s="1" t="s">
        <v>6</v>
      </c>
      <c r="C200" s="1" t="s">
        <v>43</v>
      </c>
      <c r="D200" s="1">
        <v>5.7966101694915197</v>
      </c>
      <c r="E200" s="1">
        <f t="shared" si="57"/>
        <v>1</v>
      </c>
    </row>
    <row r="201" spans="1:5" x14ac:dyDescent="0.3">
      <c r="A201" s="2" t="s">
        <v>17</v>
      </c>
      <c r="B201" s="1" t="s">
        <v>6</v>
      </c>
      <c r="C201" s="1" t="s">
        <v>43</v>
      </c>
      <c r="D201" s="1">
        <v>5.74166666666666</v>
      </c>
      <c r="E201" s="1">
        <f t="shared" si="57"/>
        <v>1</v>
      </c>
    </row>
    <row r="202" spans="1:5" x14ac:dyDescent="0.3">
      <c r="A202" s="2" t="s">
        <v>18</v>
      </c>
      <c r="B202" s="1" t="s">
        <v>6</v>
      </c>
      <c r="C202" s="1" t="s">
        <v>43</v>
      </c>
      <c r="D202" s="1">
        <v>5.6814814814814802</v>
      </c>
      <c r="E202" s="1">
        <f t="shared" si="57"/>
        <v>1</v>
      </c>
    </row>
    <row r="203" spans="1:5" x14ac:dyDescent="0.3">
      <c r="A203" s="2" t="s">
        <v>19</v>
      </c>
      <c r="B203" s="1" t="s">
        <v>6</v>
      </c>
      <c r="C203" s="1" t="s">
        <v>43</v>
      </c>
      <c r="D203" s="1">
        <v>5.6814814814814802</v>
      </c>
      <c r="E203" s="1">
        <f t="shared" si="57"/>
        <v>1</v>
      </c>
    </row>
    <row r="204" spans="1:5" x14ac:dyDescent="0.3">
      <c r="A204" s="2" t="s">
        <v>20</v>
      </c>
      <c r="B204" s="1" t="s">
        <v>6</v>
      </c>
      <c r="C204" s="1" t="s">
        <v>43</v>
      </c>
      <c r="D204" s="1">
        <v>5.6985294117647003</v>
      </c>
      <c r="E204" s="1">
        <f t="shared" si="57"/>
        <v>1</v>
      </c>
    </row>
    <row r="205" spans="1:5" x14ac:dyDescent="0.3">
      <c r="A205" s="2" t="s">
        <v>21</v>
      </c>
      <c r="B205" s="1" t="s">
        <v>6</v>
      </c>
      <c r="C205" s="1" t="s">
        <v>43</v>
      </c>
      <c r="D205" s="1">
        <v>5.4342105263157796</v>
      </c>
      <c r="E205" s="1">
        <f t="shared" si="57"/>
        <v>1</v>
      </c>
    </row>
    <row r="206" spans="1:5" x14ac:dyDescent="0.3">
      <c r="A206" s="2" t="s">
        <v>22</v>
      </c>
      <c r="B206" s="1" t="s">
        <v>6</v>
      </c>
      <c r="C206" s="1" t="s">
        <v>43</v>
      </c>
      <c r="D206" s="1">
        <v>5.49668874172185</v>
      </c>
      <c r="E206" s="1">
        <f t="shared" si="57"/>
        <v>1</v>
      </c>
    </row>
    <row r="207" spans="1:5" x14ac:dyDescent="0.3">
      <c r="A207" s="2" t="s">
        <v>23</v>
      </c>
      <c r="B207" s="1" t="s">
        <v>6</v>
      </c>
      <c r="C207" s="1" t="s">
        <v>43</v>
      </c>
      <c r="D207" s="1">
        <v>5.5695364238410496</v>
      </c>
      <c r="E207" s="1">
        <f t="shared" si="57"/>
        <v>1</v>
      </c>
    </row>
    <row r="208" spans="1:5" x14ac:dyDescent="0.3">
      <c r="A208" s="2" t="s">
        <v>24</v>
      </c>
      <c r="B208" s="1" t="s">
        <v>1</v>
      </c>
      <c r="C208" s="1" t="s">
        <v>43</v>
      </c>
      <c r="D208" s="1">
        <v>5.8157894736842097</v>
      </c>
      <c r="E208" s="1">
        <f t="shared" si="57"/>
        <v>0</v>
      </c>
    </row>
    <row r="209" spans="1:5" x14ac:dyDescent="0.3">
      <c r="A209" s="2" t="s">
        <v>25</v>
      </c>
      <c r="B209" s="1" t="s">
        <v>1</v>
      </c>
      <c r="C209" s="1" t="s">
        <v>43</v>
      </c>
      <c r="D209" s="1">
        <v>5.8496732026143698</v>
      </c>
      <c r="E209" s="1">
        <f t="shared" si="57"/>
        <v>0</v>
      </c>
    </row>
    <row r="210" spans="1:5" x14ac:dyDescent="0.3">
      <c r="A210" s="2" t="s">
        <v>26</v>
      </c>
      <c r="B210" s="1" t="s">
        <v>1</v>
      </c>
      <c r="C210" s="1" t="s">
        <v>43</v>
      </c>
      <c r="D210" s="1">
        <v>5.7843137254901897</v>
      </c>
      <c r="E210" s="1">
        <f t="shared" si="57"/>
        <v>0</v>
      </c>
    </row>
    <row r="211" spans="1:5" x14ac:dyDescent="0.3">
      <c r="A211" s="2" t="s">
        <v>27</v>
      </c>
      <c r="B211" s="1" t="s">
        <v>6</v>
      </c>
      <c r="C211" s="1" t="s">
        <v>43</v>
      </c>
      <c r="D211" s="1">
        <v>5.6370370370370297</v>
      </c>
      <c r="E211" s="1">
        <f t="shared" si="57"/>
        <v>1</v>
      </c>
    </row>
    <row r="212" spans="1:5" x14ac:dyDescent="0.3">
      <c r="A212" s="2" t="s">
        <v>28</v>
      </c>
      <c r="B212" s="1" t="s">
        <v>6</v>
      </c>
      <c r="C212" s="1" t="s">
        <v>43</v>
      </c>
      <c r="D212" s="1">
        <v>5.5955882352941098</v>
      </c>
      <c r="E212" s="1">
        <f t="shared" si="57"/>
        <v>1</v>
      </c>
    </row>
    <row r="213" spans="1:5" x14ac:dyDescent="0.3">
      <c r="A213" s="2" t="s">
        <v>29</v>
      </c>
      <c r="B213" s="1" t="s">
        <v>6</v>
      </c>
      <c r="C213" s="1" t="s">
        <v>43</v>
      </c>
      <c r="D213" s="1">
        <v>5.6691176470588198</v>
      </c>
      <c r="E213" s="1">
        <f t="shared" si="57"/>
        <v>1</v>
      </c>
    </row>
    <row r="214" spans="1:5" x14ac:dyDescent="0.3">
      <c r="A214" s="2" t="s">
        <v>30</v>
      </c>
      <c r="B214" s="1" t="s">
        <v>1</v>
      </c>
      <c r="C214" s="1" t="s">
        <v>43</v>
      </c>
      <c r="D214" s="1">
        <v>5.6666666666666599</v>
      </c>
      <c r="E214" s="1">
        <f t="shared" si="57"/>
        <v>0</v>
      </c>
    </row>
    <row r="215" spans="1:5" x14ac:dyDescent="0.3">
      <c r="A215" s="2" t="s">
        <v>31</v>
      </c>
      <c r="B215" s="1" t="s">
        <v>1</v>
      </c>
      <c r="C215" s="1" t="s">
        <v>43</v>
      </c>
      <c r="D215" s="1">
        <v>5.8120805369127497</v>
      </c>
      <c r="E215" s="1">
        <f t="shared" si="57"/>
        <v>0</v>
      </c>
    </row>
    <row r="216" spans="1:5" x14ac:dyDescent="0.3">
      <c r="A216" s="2" t="s">
        <v>32</v>
      </c>
      <c r="B216" s="1" t="s">
        <v>1</v>
      </c>
      <c r="C216" s="1" t="s">
        <v>43</v>
      </c>
      <c r="D216" s="1">
        <v>5.8310810810810798</v>
      </c>
      <c r="E216" s="1">
        <f t="shared" si="57"/>
        <v>0</v>
      </c>
    </row>
    <row r="217" spans="1:5" x14ac:dyDescent="0.3">
      <c r="A217" s="2" t="s">
        <v>33</v>
      </c>
      <c r="B217" s="1" t="s">
        <v>1</v>
      </c>
      <c r="C217" s="1" t="s">
        <v>43</v>
      </c>
      <c r="D217" s="1">
        <v>5.7181208053691197</v>
      </c>
      <c r="E217" s="1">
        <f t="shared" si="57"/>
        <v>0</v>
      </c>
    </row>
    <row r="218" spans="1:5" x14ac:dyDescent="0.3">
      <c r="A218" s="2" t="s">
        <v>34</v>
      </c>
      <c r="B218" s="1" t="s">
        <v>1</v>
      </c>
      <c r="C218" s="1" t="s">
        <v>43</v>
      </c>
      <c r="D218" s="1">
        <v>5.6778523489932802</v>
      </c>
      <c r="E218" s="1">
        <f t="shared" si="57"/>
        <v>0</v>
      </c>
    </row>
    <row r="219" spans="1:5" x14ac:dyDescent="0.3">
      <c r="A219" s="2" t="s">
        <v>35</v>
      </c>
      <c r="B219" s="1" t="s">
        <v>1</v>
      </c>
      <c r="C219" s="1" t="s">
        <v>43</v>
      </c>
      <c r="D219" s="1">
        <v>5.6928104575163401</v>
      </c>
      <c r="E219" s="1">
        <f t="shared" si="57"/>
        <v>0</v>
      </c>
    </row>
    <row r="220" spans="1:5" x14ac:dyDescent="0.3">
      <c r="A220" s="2" t="s">
        <v>36</v>
      </c>
      <c r="B220" s="1" t="s">
        <v>1</v>
      </c>
      <c r="C220" s="1" t="s">
        <v>43</v>
      </c>
      <c r="D220" s="1">
        <v>5.72847682119205</v>
      </c>
      <c r="E220" s="1">
        <f t="shared" si="57"/>
        <v>0</v>
      </c>
    </row>
    <row r="221" spans="1:5" x14ac:dyDescent="0.3">
      <c r="A221" s="2" t="s">
        <v>37</v>
      </c>
      <c r="B221" s="1" t="s">
        <v>1</v>
      </c>
      <c r="C221" s="1" t="s">
        <v>43</v>
      </c>
      <c r="D221" s="1">
        <v>5.6291390728476802</v>
      </c>
      <c r="E221" s="1">
        <f t="shared" si="57"/>
        <v>0</v>
      </c>
    </row>
    <row r="222" spans="1:5" x14ac:dyDescent="0.3">
      <c r="A222" s="2" t="s">
        <v>38</v>
      </c>
      <c r="B222" s="1" t="s">
        <v>1</v>
      </c>
      <c r="C222" s="1" t="s">
        <v>43</v>
      </c>
      <c r="D222" s="1">
        <v>5.6026490066225101</v>
      </c>
      <c r="E222" s="1">
        <f t="shared" si="57"/>
        <v>0</v>
      </c>
    </row>
    <row r="223" spans="1:5" x14ac:dyDescent="0.3">
      <c r="A223" s="3"/>
      <c r="B223" s="1"/>
      <c r="C223" s="1"/>
      <c r="D223" s="1"/>
      <c r="E223" s="1">
        <f t="shared" si="57"/>
        <v>1</v>
      </c>
    </row>
    <row r="224" spans="1:5" x14ac:dyDescent="0.3">
      <c r="A224" s="2" t="s">
        <v>0</v>
      </c>
      <c r="B224" s="1" t="s">
        <v>1</v>
      </c>
      <c r="C224" s="1" t="s">
        <v>44</v>
      </c>
      <c r="D224" s="1">
        <v>5890.1301674153901</v>
      </c>
      <c r="E224" s="1">
        <f t="shared" si="57"/>
        <v>0</v>
      </c>
    </row>
    <row r="225" spans="1:5" x14ac:dyDescent="0.3">
      <c r="A225" s="2" t="s">
        <v>3</v>
      </c>
      <c r="B225" s="1" t="s">
        <v>1</v>
      </c>
      <c r="C225" s="1" t="s">
        <v>44</v>
      </c>
      <c r="D225" s="1">
        <v>5308.5234176862396</v>
      </c>
      <c r="E225" s="1">
        <f t="shared" si="57"/>
        <v>0</v>
      </c>
    </row>
    <row r="226" spans="1:5" x14ac:dyDescent="0.3">
      <c r="A226" s="2" t="s">
        <v>4</v>
      </c>
      <c r="B226" s="1" t="s">
        <v>1</v>
      </c>
      <c r="C226" s="1" t="s">
        <v>44</v>
      </c>
      <c r="D226" s="1">
        <v>7225.3736470003096</v>
      </c>
      <c r="E226" s="1">
        <f t="shared" si="57"/>
        <v>0</v>
      </c>
    </row>
    <row r="227" spans="1:5" x14ac:dyDescent="0.3">
      <c r="A227" s="2" t="s">
        <v>5</v>
      </c>
      <c r="B227" s="1" t="s">
        <v>6</v>
      </c>
      <c r="C227" s="1" t="s">
        <v>44</v>
      </c>
      <c r="D227" s="1">
        <v>64629.011590685601</v>
      </c>
      <c r="E227" s="1">
        <f t="shared" si="57"/>
        <v>1</v>
      </c>
    </row>
    <row r="228" spans="1:5" x14ac:dyDescent="0.3">
      <c r="A228" s="2" t="s">
        <v>7</v>
      </c>
      <c r="B228" s="1" t="s">
        <v>6</v>
      </c>
      <c r="C228" s="1" t="s">
        <v>44</v>
      </c>
      <c r="D228" s="1">
        <v>42376.058164317903</v>
      </c>
      <c r="E228" s="1">
        <f t="shared" si="57"/>
        <v>1</v>
      </c>
    </row>
    <row r="229" spans="1:5" x14ac:dyDescent="0.3">
      <c r="A229" s="2" t="s">
        <v>8</v>
      </c>
      <c r="B229" s="1" t="s">
        <v>6</v>
      </c>
      <c r="C229" s="1" t="s">
        <v>44</v>
      </c>
      <c r="D229" s="1">
        <v>42110.628876983901</v>
      </c>
      <c r="E229" s="1">
        <f t="shared" si="57"/>
        <v>1</v>
      </c>
    </row>
    <row r="230" spans="1:5" x14ac:dyDescent="0.3">
      <c r="A230" s="2" t="s">
        <v>9</v>
      </c>
      <c r="B230" s="1" t="s">
        <v>6</v>
      </c>
      <c r="C230" s="1" t="s">
        <v>44</v>
      </c>
      <c r="D230" s="1">
        <v>8255.9110891323598</v>
      </c>
      <c r="E230" s="1">
        <f t="shared" si="57"/>
        <v>1</v>
      </c>
    </row>
    <row r="231" spans="1:5" x14ac:dyDescent="0.3">
      <c r="A231" s="2" t="s">
        <v>10</v>
      </c>
      <c r="B231" s="1" t="s">
        <v>6</v>
      </c>
      <c r="C231" s="1" t="s">
        <v>44</v>
      </c>
      <c r="D231" s="1">
        <v>8065.8862957607698</v>
      </c>
      <c r="E231" s="1">
        <f t="shared" si="57"/>
        <v>1</v>
      </c>
    </row>
    <row r="232" spans="1:5" x14ac:dyDescent="0.3">
      <c r="A232" s="2" t="s">
        <v>11</v>
      </c>
      <c r="B232" s="1" t="s">
        <v>6</v>
      </c>
      <c r="C232" s="1" t="s">
        <v>44</v>
      </c>
      <c r="D232" s="1">
        <v>8974.43044385342</v>
      </c>
      <c r="E232" s="1">
        <f t="shared" si="57"/>
        <v>1</v>
      </c>
    </row>
    <row r="233" spans="1:5" x14ac:dyDescent="0.3">
      <c r="A233" s="2" t="s">
        <v>12</v>
      </c>
      <c r="B233" s="1" t="s">
        <v>6</v>
      </c>
      <c r="C233" s="1" t="s">
        <v>44</v>
      </c>
      <c r="D233" s="1">
        <v>17688.6491304558</v>
      </c>
      <c r="E233" s="1">
        <f t="shared" si="57"/>
        <v>1</v>
      </c>
    </row>
    <row r="234" spans="1:5" x14ac:dyDescent="0.3">
      <c r="A234" s="2" t="s">
        <v>13</v>
      </c>
      <c r="B234" s="1" t="s">
        <v>6</v>
      </c>
      <c r="C234" s="1" t="s">
        <v>44</v>
      </c>
      <c r="D234" s="1">
        <v>19007.186084564499</v>
      </c>
      <c r="E234" s="1">
        <f t="shared" si="57"/>
        <v>1</v>
      </c>
    </row>
    <row r="235" spans="1:5" x14ac:dyDescent="0.3">
      <c r="A235" s="2" t="s">
        <v>14</v>
      </c>
      <c r="B235" s="1" t="s">
        <v>6</v>
      </c>
      <c r="C235" s="1" t="s">
        <v>44</v>
      </c>
      <c r="D235" s="1">
        <v>16600.9110361243</v>
      </c>
      <c r="E235" s="1">
        <f t="shared" si="57"/>
        <v>1</v>
      </c>
    </row>
    <row r="236" spans="1:5" x14ac:dyDescent="0.3">
      <c r="A236" s="2" t="s">
        <v>15</v>
      </c>
      <c r="B236" s="1" t="s">
        <v>6</v>
      </c>
      <c r="C236" s="1" t="s">
        <v>44</v>
      </c>
      <c r="D236" s="1">
        <v>12540.134071614601</v>
      </c>
      <c r="E236" s="1">
        <f t="shared" si="57"/>
        <v>1</v>
      </c>
    </row>
    <row r="237" spans="1:5" x14ac:dyDescent="0.3">
      <c r="A237" s="2" t="s">
        <v>16</v>
      </c>
      <c r="B237" s="1" t="s">
        <v>6</v>
      </c>
      <c r="C237" s="1" t="s">
        <v>44</v>
      </c>
      <c r="D237" s="1">
        <v>12828.1426638747</v>
      </c>
      <c r="E237" s="1">
        <f t="shared" si="57"/>
        <v>1</v>
      </c>
    </row>
    <row r="238" spans="1:5" x14ac:dyDescent="0.3">
      <c r="A238" s="2" t="s">
        <v>17</v>
      </c>
      <c r="B238" s="1" t="s">
        <v>6</v>
      </c>
      <c r="C238" s="1" t="s">
        <v>44</v>
      </c>
      <c r="D238" s="1">
        <v>11293.9822404765</v>
      </c>
      <c r="E238" s="1">
        <f t="shared" si="57"/>
        <v>1</v>
      </c>
    </row>
    <row r="239" spans="1:5" x14ac:dyDescent="0.3">
      <c r="A239" s="2" t="s">
        <v>18</v>
      </c>
      <c r="B239" s="1" t="s">
        <v>6</v>
      </c>
      <c r="C239" s="1" t="s">
        <v>44</v>
      </c>
      <c r="D239" s="1">
        <v>14212.428284350401</v>
      </c>
      <c r="E239" s="1">
        <f t="shared" si="57"/>
        <v>1</v>
      </c>
    </row>
    <row r="240" spans="1:5" x14ac:dyDescent="0.3">
      <c r="A240" s="2" t="s">
        <v>19</v>
      </c>
      <c r="B240" s="1" t="s">
        <v>6</v>
      </c>
      <c r="C240" s="1" t="s">
        <v>44</v>
      </c>
      <c r="D240" s="1">
        <v>14355.826167122999</v>
      </c>
      <c r="E240" s="1">
        <f t="shared" si="57"/>
        <v>1</v>
      </c>
    </row>
    <row r="241" spans="1:5" x14ac:dyDescent="0.3">
      <c r="A241" s="2" t="s">
        <v>20</v>
      </c>
      <c r="B241" s="1" t="s">
        <v>6</v>
      </c>
      <c r="C241" s="1" t="s">
        <v>44</v>
      </c>
      <c r="D241" s="1">
        <v>15641.584749613399</v>
      </c>
      <c r="E241" s="1">
        <f t="shared" si="57"/>
        <v>1</v>
      </c>
    </row>
    <row r="242" spans="1:5" x14ac:dyDescent="0.3">
      <c r="A242" s="2" t="s">
        <v>21</v>
      </c>
      <c r="B242" s="1" t="s">
        <v>6</v>
      </c>
      <c r="C242" s="1" t="s">
        <v>44</v>
      </c>
      <c r="D242" s="1">
        <v>2785.7798751527798</v>
      </c>
      <c r="E242" s="1">
        <f t="shared" si="57"/>
        <v>1</v>
      </c>
    </row>
    <row r="243" spans="1:5" x14ac:dyDescent="0.3">
      <c r="A243" s="2" t="s">
        <v>22</v>
      </c>
      <c r="B243" s="1" t="s">
        <v>6</v>
      </c>
      <c r="C243" s="1" t="s">
        <v>44</v>
      </c>
      <c r="D243" s="1">
        <v>2890.0002305991002</v>
      </c>
      <c r="E243" s="1">
        <f t="shared" si="57"/>
        <v>1</v>
      </c>
    </row>
    <row r="244" spans="1:5" x14ac:dyDescent="0.3">
      <c r="A244" s="2" t="s">
        <v>23</v>
      </c>
      <c r="B244" s="1" t="s">
        <v>6</v>
      </c>
      <c r="C244" s="1" t="s">
        <v>44</v>
      </c>
      <c r="D244" s="1">
        <v>3021.36675590697</v>
      </c>
      <c r="E244" s="1">
        <f t="shared" si="57"/>
        <v>1</v>
      </c>
    </row>
    <row r="245" spans="1:5" x14ac:dyDescent="0.3">
      <c r="A245" s="2" t="s">
        <v>24</v>
      </c>
      <c r="B245" s="1" t="s">
        <v>1</v>
      </c>
      <c r="C245" s="1" t="s">
        <v>44</v>
      </c>
      <c r="D245" s="1">
        <v>35228.180639481398</v>
      </c>
      <c r="E245" s="1">
        <f t="shared" si="57"/>
        <v>0</v>
      </c>
    </row>
    <row r="246" spans="1:5" x14ac:dyDescent="0.3">
      <c r="A246" s="2" t="s">
        <v>25</v>
      </c>
      <c r="B246" s="1" t="s">
        <v>1</v>
      </c>
      <c r="C246" s="1" t="s">
        <v>44</v>
      </c>
      <c r="D246" s="1">
        <v>36202.516489260801</v>
      </c>
      <c r="E246" s="1">
        <f t="shared" si="57"/>
        <v>0</v>
      </c>
    </row>
    <row r="247" spans="1:5" x14ac:dyDescent="0.3">
      <c r="A247" s="2" t="s">
        <v>26</v>
      </c>
      <c r="B247" s="1" t="s">
        <v>1</v>
      </c>
      <c r="C247" s="1" t="s">
        <v>44</v>
      </c>
      <c r="D247" s="1">
        <v>34690.039021446697</v>
      </c>
      <c r="E247" s="1">
        <f t="shared" si="57"/>
        <v>0</v>
      </c>
    </row>
    <row r="248" spans="1:5" x14ac:dyDescent="0.3">
      <c r="A248" s="2" t="s">
        <v>27</v>
      </c>
      <c r="B248" s="1" t="s">
        <v>6</v>
      </c>
      <c r="C248" s="1" t="s">
        <v>44</v>
      </c>
      <c r="D248" s="1">
        <v>4833.0648830238897</v>
      </c>
      <c r="E248" s="1">
        <f t="shared" si="57"/>
        <v>1</v>
      </c>
    </row>
    <row r="249" spans="1:5" x14ac:dyDescent="0.3">
      <c r="A249" s="2" t="s">
        <v>28</v>
      </c>
      <c r="B249" s="1" t="s">
        <v>6</v>
      </c>
      <c r="C249" s="1" t="s">
        <v>44</v>
      </c>
      <c r="D249" s="1">
        <v>5647.9919884983501</v>
      </c>
      <c r="E249" s="1">
        <f t="shared" si="57"/>
        <v>1</v>
      </c>
    </row>
    <row r="250" spans="1:5" x14ac:dyDescent="0.3">
      <c r="A250" s="2" t="s">
        <v>29</v>
      </c>
      <c r="B250" s="1" t="s">
        <v>6</v>
      </c>
      <c r="C250" s="1" t="s">
        <v>44</v>
      </c>
      <c r="D250" s="1">
        <v>5289.1539683607298</v>
      </c>
      <c r="E250" s="1">
        <f t="shared" si="57"/>
        <v>1</v>
      </c>
    </row>
    <row r="251" spans="1:5" x14ac:dyDescent="0.3">
      <c r="A251" s="2" t="s">
        <v>30</v>
      </c>
      <c r="B251" s="1" t="s">
        <v>1</v>
      </c>
      <c r="C251" s="1" t="s">
        <v>44</v>
      </c>
      <c r="D251" s="1">
        <v>31900.042667290501</v>
      </c>
      <c r="E251" s="1">
        <f t="shared" si="57"/>
        <v>0</v>
      </c>
    </row>
    <row r="252" spans="1:5" x14ac:dyDescent="0.3">
      <c r="A252" s="2" t="s">
        <v>31</v>
      </c>
      <c r="B252" s="1" t="s">
        <v>1</v>
      </c>
      <c r="C252" s="1" t="s">
        <v>44</v>
      </c>
      <c r="D252" s="1">
        <v>32649.9753509894</v>
      </c>
      <c r="E252" s="1">
        <f t="shared" si="57"/>
        <v>0</v>
      </c>
    </row>
    <row r="253" spans="1:5" x14ac:dyDescent="0.3">
      <c r="A253" s="2" t="s">
        <v>32</v>
      </c>
      <c r="B253" s="1" t="s">
        <v>1</v>
      </c>
      <c r="C253" s="1" t="s">
        <v>44</v>
      </c>
      <c r="D253" s="1">
        <v>32615.315401195901</v>
      </c>
      <c r="E253" s="1">
        <f t="shared" si="57"/>
        <v>0</v>
      </c>
    </row>
    <row r="254" spans="1:5" x14ac:dyDescent="0.3">
      <c r="A254" s="2" t="s">
        <v>33</v>
      </c>
      <c r="B254" s="1" t="s">
        <v>1</v>
      </c>
      <c r="C254" s="1" t="s">
        <v>44</v>
      </c>
      <c r="D254" s="1">
        <v>20981.883103017899</v>
      </c>
      <c r="E254" s="1">
        <f t="shared" si="57"/>
        <v>0</v>
      </c>
    </row>
    <row r="255" spans="1:5" x14ac:dyDescent="0.3">
      <c r="A255" s="2" t="s">
        <v>34</v>
      </c>
      <c r="B255" s="1" t="s">
        <v>1</v>
      </c>
      <c r="C255" s="1" t="s">
        <v>44</v>
      </c>
      <c r="D255" s="1">
        <v>21166.663991438301</v>
      </c>
      <c r="E255" s="1">
        <f t="shared" si="57"/>
        <v>0</v>
      </c>
    </row>
    <row r="256" spans="1:5" x14ac:dyDescent="0.3">
      <c r="A256" s="2" t="s">
        <v>35</v>
      </c>
      <c r="B256" s="1" t="s">
        <v>1</v>
      </c>
      <c r="C256" s="1" t="s">
        <v>44</v>
      </c>
      <c r="D256" s="1">
        <v>21260.656005408298</v>
      </c>
      <c r="E256" s="1">
        <f t="shared" si="57"/>
        <v>0</v>
      </c>
    </row>
    <row r="257" spans="1:5" x14ac:dyDescent="0.3">
      <c r="A257" s="2" t="s">
        <v>36</v>
      </c>
      <c r="B257" s="1" t="s">
        <v>1</v>
      </c>
      <c r="C257" s="1" t="s">
        <v>44</v>
      </c>
      <c r="D257" s="1">
        <v>21555.194336933499</v>
      </c>
      <c r="E257" s="1">
        <f t="shared" si="57"/>
        <v>0</v>
      </c>
    </row>
    <row r="258" spans="1:5" x14ac:dyDescent="0.3">
      <c r="A258" s="2" t="s">
        <v>37</v>
      </c>
      <c r="B258" s="1" t="s">
        <v>1</v>
      </c>
      <c r="C258" s="1" t="s">
        <v>44</v>
      </c>
      <c r="D258" s="1">
        <v>20967.479527374398</v>
      </c>
      <c r="E258" s="1">
        <f t="shared" si="57"/>
        <v>0</v>
      </c>
    </row>
    <row r="259" spans="1:5" x14ac:dyDescent="0.3">
      <c r="A259" s="2" t="s">
        <v>38</v>
      </c>
      <c r="B259" s="1" t="s">
        <v>1</v>
      </c>
      <c r="C259" s="1" t="s">
        <v>44</v>
      </c>
      <c r="D259" s="1">
        <v>20966.155516326598</v>
      </c>
      <c r="E259" s="1">
        <f t="shared" ref="E259:E322" si="58">IF(EXACT(B259,"Attack"), 0, 1)</f>
        <v>0</v>
      </c>
    </row>
    <row r="260" spans="1:5" x14ac:dyDescent="0.3">
      <c r="A260" s="3"/>
      <c r="B260" s="1"/>
      <c r="C260" s="1"/>
      <c r="D260" s="1"/>
      <c r="E260" s="1">
        <f t="shared" si="58"/>
        <v>1</v>
      </c>
    </row>
    <row r="261" spans="1:5" x14ac:dyDescent="0.3">
      <c r="A261" s="2" t="s">
        <v>0</v>
      </c>
      <c r="B261" s="1" t="s">
        <v>1</v>
      </c>
      <c r="C261" s="1" t="s">
        <v>45</v>
      </c>
      <c r="D261" s="1">
        <v>998.08020929054896</v>
      </c>
      <c r="E261" s="1">
        <f t="shared" si="58"/>
        <v>0</v>
      </c>
    </row>
    <row r="262" spans="1:5" x14ac:dyDescent="0.3">
      <c r="A262" s="2" t="s">
        <v>3</v>
      </c>
      <c r="B262" s="1" t="s">
        <v>1</v>
      </c>
      <c r="C262" s="1" t="s">
        <v>45</v>
      </c>
      <c r="D262" s="1">
        <v>2168.27925810742</v>
      </c>
      <c r="E262" s="1">
        <f t="shared" si="58"/>
        <v>0</v>
      </c>
    </row>
    <row r="263" spans="1:5" x14ac:dyDescent="0.3">
      <c r="A263" s="2" t="s">
        <v>4</v>
      </c>
      <c r="B263" s="1" t="s">
        <v>1</v>
      </c>
      <c r="C263" s="1" t="s">
        <v>45</v>
      </c>
      <c r="D263" s="1">
        <v>2155.5399512653298</v>
      </c>
      <c r="E263" s="1">
        <f t="shared" si="58"/>
        <v>0</v>
      </c>
    </row>
    <row r="264" spans="1:5" x14ac:dyDescent="0.3">
      <c r="A264" s="2" t="s">
        <v>5</v>
      </c>
      <c r="B264" s="1" t="s">
        <v>6</v>
      </c>
      <c r="C264" s="1" t="s">
        <v>45</v>
      </c>
      <c r="D264" s="1">
        <v>3663.06420257735</v>
      </c>
      <c r="E264" s="1">
        <f t="shared" si="58"/>
        <v>1</v>
      </c>
    </row>
    <row r="265" spans="1:5" x14ac:dyDescent="0.3">
      <c r="A265" s="2" t="s">
        <v>7</v>
      </c>
      <c r="B265" s="1" t="s">
        <v>6</v>
      </c>
      <c r="C265" s="1" t="s">
        <v>45</v>
      </c>
      <c r="D265" s="1">
        <v>2985.0105184107101</v>
      </c>
      <c r="E265" s="1">
        <f t="shared" si="58"/>
        <v>1</v>
      </c>
    </row>
    <row r="266" spans="1:5" x14ac:dyDescent="0.3">
      <c r="A266" s="2" t="s">
        <v>8</v>
      </c>
      <c r="B266" s="1" t="s">
        <v>6</v>
      </c>
      <c r="C266" s="1" t="s">
        <v>45</v>
      </c>
      <c r="D266" s="1">
        <v>2830.5693023887602</v>
      </c>
      <c r="E266" s="1">
        <f t="shared" si="58"/>
        <v>1</v>
      </c>
    </row>
    <row r="267" spans="1:5" x14ac:dyDescent="0.3">
      <c r="A267" s="2" t="s">
        <v>9</v>
      </c>
      <c r="B267" s="1" t="s">
        <v>6</v>
      </c>
      <c r="C267" s="1" t="s">
        <v>45</v>
      </c>
      <c r="D267" s="1">
        <v>1076.9611117735101</v>
      </c>
      <c r="E267" s="1">
        <f t="shared" si="58"/>
        <v>1</v>
      </c>
    </row>
    <row r="268" spans="1:5" x14ac:dyDescent="0.3">
      <c r="A268" s="2" t="s">
        <v>10</v>
      </c>
      <c r="B268" s="1" t="s">
        <v>6</v>
      </c>
      <c r="C268" s="1" t="s">
        <v>45</v>
      </c>
      <c r="D268" s="1">
        <v>1088.6335417533401</v>
      </c>
      <c r="E268" s="1">
        <f t="shared" si="58"/>
        <v>1</v>
      </c>
    </row>
    <row r="269" spans="1:5" x14ac:dyDescent="0.3">
      <c r="A269" s="2" t="s">
        <v>11</v>
      </c>
      <c r="B269" s="1" t="s">
        <v>6</v>
      </c>
      <c r="C269" s="1" t="s">
        <v>45</v>
      </c>
      <c r="D269" s="1">
        <v>1106.57546065056</v>
      </c>
      <c r="E269" s="1">
        <f t="shared" si="58"/>
        <v>1</v>
      </c>
    </row>
    <row r="270" spans="1:5" x14ac:dyDescent="0.3">
      <c r="A270" s="2" t="s">
        <v>12</v>
      </c>
      <c r="B270" s="1" t="s">
        <v>6</v>
      </c>
      <c r="C270" s="1" t="s">
        <v>45</v>
      </c>
      <c r="D270" s="1">
        <v>1620.5618045091601</v>
      </c>
      <c r="E270" s="1">
        <f t="shared" si="58"/>
        <v>1</v>
      </c>
    </row>
    <row r="271" spans="1:5" x14ac:dyDescent="0.3">
      <c r="A271" s="2" t="s">
        <v>13</v>
      </c>
      <c r="B271" s="1" t="s">
        <v>6</v>
      </c>
      <c r="C271" s="1" t="s">
        <v>45</v>
      </c>
      <c r="D271" s="1">
        <v>1507.1411531059</v>
      </c>
      <c r="E271" s="1">
        <f t="shared" si="58"/>
        <v>1</v>
      </c>
    </row>
    <row r="272" spans="1:5" x14ac:dyDescent="0.3">
      <c r="A272" s="2" t="s">
        <v>14</v>
      </c>
      <c r="B272" s="1" t="s">
        <v>6</v>
      </c>
      <c r="C272" s="1" t="s">
        <v>45</v>
      </c>
      <c r="D272" s="1">
        <v>1559.65474474916</v>
      </c>
      <c r="E272" s="1">
        <f t="shared" si="58"/>
        <v>1</v>
      </c>
    </row>
    <row r="273" spans="1:5" x14ac:dyDescent="0.3">
      <c r="A273" s="2" t="s">
        <v>15</v>
      </c>
      <c r="B273" s="1" t="s">
        <v>6</v>
      </c>
      <c r="C273" s="1" t="s">
        <v>45</v>
      </c>
      <c r="D273" s="1">
        <v>1815.57111296008</v>
      </c>
      <c r="E273" s="1">
        <f t="shared" si="58"/>
        <v>1</v>
      </c>
    </row>
    <row r="274" spans="1:5" x14ac:dyDescent="0.3">
      <c r="A274" s="2" t="s">
        <v>16</v>
      </c>
      <c r="B274" s="1" t="s">
        <v>6</v>
      </c>
      <c r="C274" s="1" t="s">
        <v>45</v>
      </c>
      <c r="D274" s="1">
        <v>1838.6667773735501</v>
      </c>
      <c r="E274" s="1">
        <f t="shared" si="58"/>
        <v>1</v>
      </c>
    </row>
    <row r="275" spans="1:5" x14ac:dyDescent="0.3">
      <c r="A275" s="2" t="s">
        <v>17</v>
      </c>
      <c r="B275" s="1" t="s">
        <v>6</v>
      </c>
      <c r="C275" s="1" t="s">
        <v>45</v>
      </c>
      <c r="D275" s="1">
        <v>1726.78893566236</v>
      </c>
      <c r="E275" s="1">
        <f t="shared" si="58"/>
        <v>1</v>
      </c>
    </row>
    <row r="276" spans="1:5" x14ac:dyDescent="0.3">
      <c r="A276" s="2" t="s">
        <v>18</v>
      </c>
      <c r="B276" s="1" t="s">
        <v>6</v>
      </c>
      <c r="C276" s="1" t="s">
        <v>45</v>
      </c>
      <c r="D276" s="1">
        <v>1437.4675304379</v>
      </c>
      <c r="E276" s="1">
        <f t="shared" si="58"/>
        <v>1</v>
      </c>
    </row>
    <row r="277" spans="1:5" x14ac:dyDescent="0.3">
      <c r="A277" s="2" t="s">
        <v>19</v>
      </c>
      <c r="B277" s="1" t="s">
        <v>6</v>
      </c>
      <c r="C277" s="1" t="s">
        <v>45</v>
      </c>
      <c r="D277" s="1">
        <v>1488.24210540936</v>
      </c>
      <c r="E277" s="1">
        <f t="shared" si="58"/>
        <v>1</v>
      </c>
    </row>
    <row r="278" spans="1:5" x14ac:dyDescent="0.3">
      <c r="A278" s="2" t="s">
        <v>20</v>
      </c>
      <c r="B278" s="1" t="s">
        <v>6</v>
      </c>
      <c r="C278" s="1" t="s">
        <v>45</v>
      </c>
      <c r="D278" s="1">
        <v>1553.0097783934</v>
      </c>
      <c r="E278" s="1">
        <f t="shared" si="58"/>
        <v>1</v>
      </c>
    </row>
    <row r="279" spans="1:5" x14ac:dyDescent="0.3">
      <c r="A279" s="2" t="s">
        <v>21</v>
      </c>
      <c r="B279" s="1" t="s">
        <v>6</v>
      </c>
      <c r="C279" s="1" t="s">
        <v>45</v>
      </c>
      <c r="D279" s="1">
        <v>723.07672003396601</v>
      </c>
      <c r="E279" s="1">
        <f t="shared" si="58"/>
        <v>1</v>
      </c>
    </row>
    <row r="280" spans="1:5" x14ac:dyDescent="0.3">
      <c r="A280" s="2" t="s">
        <v>22</v>
      </c>
      <c r="B280" s="1" t="s">
        <v>6</v>
      </c>
      <c r="C280" s="1" t="s">
        <v>45</v>
      </c>
      <c r="D280" s="1">
        <v>747.73547347961096</v>
      </c>
      <c r="E280" s="1">
        <f t="shared" si="58"/>
        <v>1</v>
      </c>
    </row>
    <row r="281" spans="1:5" x14ac:dyDescent="0.3">
      <c r="A281" s="2" t="s">
        <v>23</v>
      </c>
      <c r="B281" s="1" t="s">
        <v>6</v>
      </c>
      <c r="C281" s="1" t="s">
        <v>45</v>
      </c>
      <c r="D281" s="1">
        <v>715.90281889467201</v>
      </c>
      <c r="E281" s="1">
        <f t="shared" si="58"/>
        <v>1</v>
      </c>
    </row>
    <row r="282" spans="1:5" x14ac:dyDescent="0.3">
      <c r="A282" s="2" t="s">
        <v>24</v>
      </c>
      <c r="B282" s="1" t="s">
        <v>1</v>
      </c>
      <c r="C282" s="1" t="s">
        <v>45</v>
      </c>
      <c r="D282" s="1">
        <v>367703.32042996102</v>
      </c>
      <c r="E282" s="1">
        <f t="shared" si="58"/>
        <v>0</v>
      </c>
    </row>
    <row r="283" spans="1:5" x14ac:dyDescent="0.3">
      <c r="A283" s="2" t="s">
        <v>25</v>
      </c>
      <c r="B283" s="1" t="s">
        <v>1</v>
      </c>
      <c r="C283" s="1" t="s">
        <v>45</v>
      </c>
      <c r="D283" s="1">
        <v>271866.93618220399</v>
      </c>
      <c r="E283" s="1">
        <f t="shared" si="58"/>
        <v>0</v>
      </c>
    </row>
    <row r="284" spans="1:5" x14ac:dyDescent="0.3">
      <c r="A284" s="2" t="s">
        <v>26</v>
      </c>
      <c r="B284" s="1" t="s">
        <v>1</v>
      </c>
      <c r="C284" s="1" t="s">
        <v>45</v>
      </c>
      <c r="D284" s="1">
        <v>362684.08637333597</v>
      </c>
      <c r="E284" s="1">
        <f t="shared" si="58"/>
        <v>0</v>
      </c>
    </row>
    <row r="285" spans="1:5" x14ac:dyDescent="0.3">
      <c r="A285" s="2" t="s">
        <v>27</v>
      </c>
      <c r="B285" s="1" t="s">
        <v>6</v>
      </c>
      <c r="C285" s="1" t="s">
        <v>45</v>
      </c>
      <c r="D285" s="1">
        <v>1452.47146606961</v>
      </c>
      <c r="E285" s="1">
        <f t="shared" si="58"/>
        <v>1</v>
      </c>
    </row>
    <row r="286" spans="1:5" x14ac:dyDescent="0.3">
      <c r="A286" s="2" t="s">
        <v>28</v>
      </c>
      <c r="B286" s="1" t="s">
        <v>6</v>
      </c>
      <c r="C286" s="1" t="s">
        <v>45</v>
      </c>
      <c r="D286" s="1">
        <v>1421.0639113708401</v>
      </c>
      <c r="E286" s="1">
        <f t="shared" si="58"/>
        <v>1</v>
      </c>
    </row>
    <row r="287" spans="1:5" x14ac:dyDescent="0.3">
      <c r="A287" s="2" t="s">
        <v>29</v>
      </c>
      <c r="B287" s="1" t="s">
        <v>6</v>
      </c>
      <c r="C287" s="1" t="s">
        <v>45</v>
      </c>
      <c r="D287" s="1">
        <v>1412.5417401985801</v>
      </c>
      <c r="E287" s="1">
        <f t="shared" si="58"/>
        <v>1</v>
      </c>
    </row>
    <row r="288" spans="1:5" x14ac:dyDescent="0.3">
      <c r="A288" s="2" t="s">
        <v>30</v>
      </c>
      <c r="B288" s="1" t="s">
        <v>1</v>
      </c>
      <c r="C288" s="1" t="s">
        <v>45</v>
      </c>
      <c r="D288" s="1">
        <v>26883.737038408199</v>
      </c>
      <c r="E288" s="1">
        <f t="shared" si="58"/>
        <v>0</v>
      </c>
    </row>
    <row r="289" spans="1:5" x14ac:dyDescent="0.3">
      <c r="A289" s="2" t="s">
        <v>31</v>
      </c>
      <c r="B289" s="1" t="s">
        <v>1</v>
      </c>
      <c r="C289" s="1" t="s">
        <v>45</v>
      </c>
      <c r="D289" s="1">
        <v>26975.269735907601</v>
      </c>
      <c r="E289" s="1">
        <f t="shared" si="58"/>
        <v>0</v>
      </c>
    </row>
    <row r="290" spans="1:5" x14ac:dyDescent="0.3">
      <c r="A290" s="2" t="s">
        <v>32</v>
      </c>
      <c r="B290" s="1" t="s">
        <v>1</v>
      </c>
      <c r="C290" s="1" t="s">
        <v>45</v>
      </c>
      <c r="D290" s="1">
        <v>26443.575160651999</v>
      </c>
      <c r="E290" s="1">
        <f t="shared" si="58"/>
        <v>0</v>
      </c>
    </row>
    <row r="291" spans="1:5" x14ac:dyDescent="0.3">
      <c r="A291" s="2" t="s">
        <v>33</v>
      </c>
      <c r="B291" s="1" t="s">
        <v>1</v>
      </c>
      <c r="C291" s="1" t="s">
        <v>45</v>
      </c>
      <c r="D291" s="1">
        <v>2616.3416368929002</v>
      </c>
      <c r="E291" s="1">
        <f t="shared" si="58"/>
        <v>0</v>
      </c>
    </row>
    <row r="292" spans="1:5" x14ac:dyDescent="0.3">
      <c r="A292" s="2" t="s">
        <v>34</v>
      </c>
      <c r="B292" s="1" t="s">
        <v>1</v>
      </c>
      <c r="C292" s="1" t="s">
        <v>45</v>
      </c>
      <c r="D292" s="1">
        <v>2608.8288151014699</v>
      </c>
      <c r="E292" s="1">
        <f t="shared" si="58"/>
        <v>0</v>
      </c>
    </row>
    <row r="293" spans="1:5" x14ac:dyDescent="0.3">
      <c r="A293" s="2" t="s">
        <v>35</v>
      </c>
      <c r="B293" s="1" t="s">
        <v>1</v>
      </c>
      <c r="C293" s="1" t="s">
        <v>45</v>
      </c>
      <c r="D293" s="1">
        <v>2667.3038410409599</v>
      </c>
      <c r="E293" s="1">
        <f t="shared" si="58"/>
        <v>0</v>
      </c>
    </row>
    <row r="294" spans="1:5" x14ac:dyDescent="0.3">
      <c r="A294" s="2" t="s">
        <v>36</v>
      </c>
      <c r="B294" s="1" t="s">
        <v>1</v>
      </c>
      <c r="C294" s="1" t="s">
        <v>45</v>
      </c>
      <c r="D294" s="1">
        <v>2623.5716419786199</v>
      </c>
      <c r="E294" s="1">
        <f t="shared" si="58"/>
        <v>0</v>
      </c>
    </row>
    <row r="295" spans="1:5" x14ac:dyDescent="0.3">
      <c r="A295" s="2" t="s">
        <v>37</v>
      </c>
      <c r="B295" s="1" t="s">
        <v>1</v>
      </c>
      <c r="C295" s="1" t="s">
        <v>45</v>
      </c>
      <c r="D295" s="1">
        <v>2572.5008064118902</v>
      </c>
      <c r="E295" s="1">
        <f t="shared" si="58"/>
        <v>0</v>
      </c>
    </row>
    <row r="296" spans="1:5" x14ac:dyDescent="0.3">
      <c r="A296" s="2" t="s">
        <v>38</v>
      </c>
      <c r="B296" s="1" t="s">
        <v>1</v>
      </c>
      <c r="C296" s="1" t="s">
        <v>45</v>
      </c>
      <c r="D296" s="1">
        <v>2455.7602254499802</v>
      </c>
      <c r="E296" s="1">
        <f t="shared" si="58"/>
        <v>0</v>
      </c>
    </row>
    <row r="297" spans="1:5" x14ac:dyDescent="0.3">
      <c r="A297" s="3"/>
      <c r="B297" s="1"/>
      <c r="C297" s="1"/>
      <c r="D297" s="1"/>
      <c r="E297" s="1">
        <f t="shared" si="58"/>
        <v>1</v>
      </c>
    </row>
    <row r="298" spans="1:5" x14ac:dyDescent="0.3">
      <c r="A298" s="2" t="s">
        <v>0</v>
      </c>
      <c r="B298" s="1" t="s">
        <v>1</v>
      </c>
      <c r="C298" s="1" t="s">
        <v>46</v>
      </c>
      <c r="D298" s="1">
        <v>9</v>
      </c>
      <c r="E298" s="1">
        <f t="shared" si="58"/>
        <v>0</v>
      </c>
    </row>
    <row r="299" spans="1:5" x14ac:dyDescent="0.3">
      <c r="A299" s="2" t="s">
        <v>3</v>
      </c>
      <c r="B299" s="1" t="s">
        <v>1</v>
      </c>
      <c r="C299" s="1" t="s">
        <v>46</v>
      </c>
      <c r="D299" s="1">
        <v>9</v>
      </c>
      <c r="E299" s="1">
        <f t="shared" si="58"/>
        <v>0</v>
      </c>
    </row>
    <row r="300" spans="1:5" x14ac:dyDescent="0.3">
      <c r="A300" s="2" t="s">
        <v>4</v>
      </c>
      <c r="B300" s="1" t="s">
        <v>1</v>
      </c>
      <c r="C300" s="1" t="s">
        <v>46</v>
      </c>
      <c r="D300" s="1">
        <v>9</v>
      </c>
      <c r="E300" s="1">
        <f t="shared" si="58"/>
        <v>0</v>
      </c>
    </row>
    <row r="301" spans="1:5" x14ac:dyDescent="0.3">
      <c r="A301" s="2" t="s">
        <v>5</v>
      </c>
      <c r="B301" s="1" t="s">
        <v>6</v>
      </c>
      <c r="C301" s="1" t="s">
        <v>46</v>
      </c>
      <c r="D301" s="1">
        <v>4</v>
      </c>
      <c r="E301" s="1">
        <f t="shared" si="58"/>
        <v>1</v>
      </c>
    </row>
    <row r="302" spans="1:5" x14ac:dyDescent="0.3">
      <c r="A302" s="2" t="s">
        <v>7</v>
      </c>
      <c r="B302" s="1" t="s">
        <v>6</v>
      </c>
      <c r="C302" s="1" t="s">
        <v>46</v>
      </c>
      <c r="D302" s="1">
        <v>4</v>
      </c>
      <c r="E302" s="1">
        <f t="shared" si="58"/>
        <v>1</v>
      </c>
    </row>
    <row r="303" spans="1:5" x14ac:dyDescent="0.3">
      <c r="A303" s="2" t="s">
        <v>8</v>
      </c>
      <c r="B303" s="1" t="s">
        <v>6</v>
      </c>
      <c r="C303" s="1" t="s">
        <v>46</v>
      </c>
      <c r="D303" s="1">
        <v>4</v>
      </c>
      <c r="E303" s="1">
        <f t="shared" si="58"/>
        <v>1</v>
      </c>
    </row>
    <row r="304" spans="1:5" x14ac:dyDescent="0.3">
      <c r="A304" s="2" t="s">
        <v>9</v>
      </c>
      <c r="B304" s="1" t="s">
        <v>6</v>
      </c>
      <c r="C304" s="1" t="s">
        <v>46</v>
      </c>
      <c r="D304" s="1">
        <v>4</v>
      </c>
      <c r="E304" s="1">
        <f t="shared" si="58"/>
        <v>1</v>
      </c>
    </row>
    <row r="305" spans="1:5" x14ac:dyDescent="0.3">
      <c r="A305" s="2" t="s">
        <v>10</v>
      </c>
      <c r="B305" s="1" t="s">
        <v>6</v>
      </c>
      <c r="C305" s="1" t="s">
        <v>46</v>
      </c>
      <c r="D305" s="1">
        <v>4</v>
      </c>
      <c r="E305" s="1">
        <f t="shared" si="58"/>
        <v>1</v>
      </c>
    </row>
    <row r="306" spans="1:5" x14ac:dyDescent="0.3">
      <c r="A306" s="2" t="s">
        <v>11</v>
      </c>
      <c r="B306" s="1" t="s">
        <v>6</v>
      </c>
      <c r="C306" s="1" t="s">
        <v>46</v>
      </c>
      <c r="D306" s="1">
        <v>4</v>
      </c>
      <c r="E306" s="1">
        <f t="shared" si="58"/>
        <v>1</v>
      </c>
    </row>
    <row r="307" spans="1:5" x14ac:dyDescent="0.3">
      <c r="A307" s="2" t="s">
        <v>12</v>
      </c>
      <c r="B307" s="1" t="s">
        <v>6</v>
      </c>
      <c r="C307" s="1" t="s">
        <v>46</v>
      </c>
      <c r="D307" s="1">
        <v>4</v>
      </c>
      <c r="E307" s="1">
        <f t="shared" si="58"/>
        <v>1</v>
      </c>
    </row>
    <row r="308" spans="1:5" x14ac:dyDescent="0.3">
      <c r="A308" s="2" t="s">
        <v>13</v>
      </c>
      <c r="B308" s="1" t="s">
        <v>6</v>
      </c>
      <c r="C308" s="1" t="s">
        <v>46</v>
      </c>
      <c r="D308" s="1">
        <v>4</v>
      </c>
      <c r="E308" s="1">
        <f t="shared" si="58"/>
        <v>1</v>
      </c>
    </row>
    <row r="309" spans="1:5" x14ac:dyDescent="0.3">
      <c r="A309" s="2" t="s">
        <v>14</v>
      </c>
      <c r="B309" s="1" t="s">
        <v>6</v>
      </c>
      <c r="C309" s="1" t="s">
        <v>46</v>
      </c>
      <c r="D309" s="1">
        <v>4</v>
      </c>
      <c r="E309" s="1">
        <f t="shared" si="58"/>
        <v>1</v>
      </c>
    </row>
    <row r="310" spans="1:5" x14ac:dyDescent="0.3">
      <c r="A310" s="2" t="s">
        <v>15</v>
      </c>
      <c r="B310" s="1" t="s">
        <v>6</v>
      </c>
      <c r="C310" s="1" t="s">
        <v>46</v>
      </c>
      <c r="D310" s="1">
        <v>4</v>
      </c>
      <c r="E310" s="1">
        <f t="shared" si="58"/>
        <v>1</v>
      </c>
    </row>
    <row r="311" spans="1:5" x14ac:dyDescent="0.3">
      <c r="A311" s="2" t="s">
        <v>16</v>
      </c>
      <c r="B311" s="1" t="s">
        <v>6</v>
      </c>
      <c r="C311" s="1" t="s">
        <v>46</v>
      </c>
      <c r="D311" s="1">
        <v>4</v>
      </c>
      <c r="E311" s="1">
        <f t="shared" si="58"/>
        <v>1</v>
      </c>
    </row>
    <row r="312" spans="1:5" x14ac:dyDescent="0.3">
      <c r="A312" s="2" t="s">
        <v>17</v>
      </c>
      <c r="B312" s="1" t="s">
        <v>6</v>
      </c>
      <c r="C312" s="1" t="s">
        <v>46</v>
      </c>
      <c r="D312" s="1">
        <v>4</v>
      </c>
      <c r="E312" s="1">
        <f t="shared" si="58"/>
        <v>1</v>
      </c>
    </row>
    <row r="313" spans="1:5" x14ac:dyDescent="0.3">
      <c r="A313" s="2" t="s">
        <v>18</v>
      </c>
      <c r="B313" s="1" t="s">
        <v>6</v>
      </c>
      <c r="C313" s="1" t="s">
        <v>46</v>
      </c>
      <c r="D313" s="1">
        <v>4</v>
      </c>
      <c r="E313" s="1">
        <f t="shared" si="58"/>
        <v>1</v>
      </c>
    </row>
    <row r="314" spans="1:5" x14ac:dyDescent="0.3">
      <c r="A314" s="2" t="s">
        <v>19</v>
      </c>
      <c r="B314" s="1" t="s">
        <v>6</v>
      </c>
      <c r="C314" s="1" t="s">
        <v>46</v>
      </c>
      <c r="D314" s="1">
        <v>4</v>
      </c>
      <c r="E314" s="1">
        <f t="shared" si="58"/>
        <v>1</v>
      </c>
    </row>
    <row r="315" spans="1:5" x14ac:dyDescent="0.3">
      <c r="A315" s="2" t="s">
        <v>20</v>
      </c>
      <c r="B315" s="1" t="s">
        <v>6</v>
      </c>
      <c r="C315" s="1" t="s">
        <v>46</v>
      </c>
      <c r="D315" s="1">
        <v>4</v>
      </c>
      <c r="E315" s="1">
        <f t="shared" si="58"/>
        <v>1</v>
      </c>
    </row>
    <row r="316" spans="1:5" x14ac:dyDescent="0.3">
      <c r="A316" s="2" t="s">
        <v>21</v>
      </c>
      <c r="B316" s="1" t="s">
        <v>6</v>
      </c>
      <c r="C316" s="1" t="s">
        <v>46</v>
      </c>
      <c r="D316" s="1">
        <v>5</v>
      </c>
      <c r="E316" s="1">
        <f t="shared" si="58"/>
        <v>1</v>
      </c>
    </row>
    <row r="317" spans="1:5" x14ac:dyDescent="0.3">
      <c r="A317" s="2" t="s">
        <v>22</v>
      </c>
      <c r="B317" s="1" t="s">
        <v>6</v>
      </c>
      <c r="C317" s="1" t="s">
        <v>46</v>
      </c>
      <c r="D317" s="1">
        <v>4</v>
      </c>
      <c r="E317" s="1">
        <f t="shared" si="58"/>
        <v>1</v>
      </c>
    </row>
    <row r="318" spans="1:5" x14ac:dyDescent="0.3">
      <c r="A318" s="2" t="s">
        <v>23</v>
      </c>
      <c r="B318" s="1" t="s">
        <v>6</v>
      </c>
      <c r="C318" s="1" t="s">
        <v>46</v>
      </c>
      <c r="D318" s="1">
        <v>4</v>
      </c>
      <c r="E318" s="1">
        <f t="shared" si="58"/>
        <v>1</v>
      </c>
    </row>
    <row r="319" spans="1:5" x14ac:dyDescent="0.3">
      <c r="A319" s="2" t="s">
        <v>24</v>
      </c>
      <c r="B319" s="1" t="s">
        <v>1</v>
      </c>
      <c r="C319" s="1" t="s">
        <v>46</v>
      </c>
      <c r="D319" s="1">
        <v>4</v>
      </c>
      <c r="E319" s="1">
        <f t="shared" si="58"/>
        <v>0</v>
      </c>
    </row>
    <row r="320" spans="1:5" x14ac:dyDescent="0.3">
      <c r="A320" s="2" t="s">
        <v>25</v>
      </c>
      <c r="B320" s="1" t="s">
        <v>1</v>
      </c>
      <c r="C320" s="1" t="s">
        <v>46</v>
      </c>
      <c r="D320" s="1">
        <v>4</v>
      </c>
      <c r="E320" s="1">
        <f t="shared" si="58"/>
        <v>0</v>
      </c>
    </row>
    <row r="321" spans="1:5" x14ac:dyDescent="0.3">
      <c r="A321" s="2" t="s">
        <v>26</v>
      </c>
      <c r="B321" s="1" t="s">
        <v>1</v>
      </c>
      <c r="C321" s="1" t="s">
        <v>46</v>
      </c>
      <c r="D321" s="1">
        <v>4</v>
      </c>
      <c r="E321" s="1">
        <f t="shared" si="58"/>
        <v>0</v>
      </c>
    </row>
    <row r="322" spans="1:5" x14ac:dyDescent="0.3">
      <c r="A322" s="2" t="s">
        <v>27</v>
      </c>
      <c r="B322" s="1" t="s">
        <v>6</v>
      </c>
      <c r="C322" s="1" t="s">
        <v>46</v>
      </c>
      <c r="D322" s="1">
        <v>6</v>
      </c>
      <c r="E322" s="1">
        <f t="shared" si="58"/>
        <v>1</v>
      </c>
    </row>
    <row r="323" spans="1:5" x14ac:dyDescent="0.3">
      <c r="A323" s="2" t="s">
        <v>28</v>
      </c>
      <c r="B323" s="1" t="s">
        <v>6</v>
      </c>
      <c r="C323" s="1" t="s">
        <v>46</v>
      </c>
      <c r="D323" s="1">
        <v>4</v>
      </c>
      <c r="E323" s="1">
        <f t="shared" ref="E323:E333" si="59">IF(EXACT(B323,"Attack"), 0, 1)</f>
        <v>1</v>
      </c>
    </row>
    <row r="324" spans="1:5" x14ac:dyDescent="0.3">
      <c r="A324" s="2" t="s">
        <v>29</v>
      </c>
      <c r="B324" s="1" t="s">
        <v>6</v>
      </c>
      <c r="C324" s="1" t="s">
        <v>46</v>
      </c>
      <c r="D324" s="1">
        <v>4</v>
      </c>
      <c r="E324" s="1">
        <f t="shared" si="59"/>
        <v>1</v>
      </c>
    </row>
    <row r="325" spans="1:5" x14ac:dyDescent="0.3">
      <c r="A325" s="2" t="s">
        <v>30</v>
      </c>
      <c r="B325" s="1" t="s">
        <v>1</v>
      </c>
      <c r="C325" s="1" t="s">
        <v>46</v>
      </c>
      <c r="D325" s="1">
        <v>5</v>
      </c>
      <c r="E325" s="1">
        <f t="shared" si="59"/>
        <v>0</v>
      </c>
    </row>
    <row r="326" spans="1:5" x14ac:dyDescent="0.3">
      <c r="A326" s="2" t="s">
        <v>31</v>
      </c>
      <c r="B326" s="1" t="s">
        <v>1</v>
      </c>
      <c r="C326" s="1" t="s">
        <v>46</v>
      </c>
      <c r="D326" s="1">
        <v>6</v>
      </c>
      <c r="E326" s="1">
        <f t="shared" si="59"/>
        <v>0</v>
      </c>
    </row>
    <row r="327" spans="1:5" x14ac:dyDescent="0.3">
      <c r="A327" s="2" t="s">
        <v>32</v>
      </c>
      <c r="B327" s="1" t="s">
        <v>1</v>
      </c>
      <c r="C327" s="1" t="s">
        <v>46</v>
      </c>
      <c r="D327" s="1">
        <v>5</v>
      </c>
      <c r="E327" s="1">
        <f t="shared" si="59"/>
        <v>0</v>
      </c>
    </row>
    <row r="328" spans="1:5" x14ac:dyDescent="0.3">
      <c r="A328" s="2" t="s">
        <v>33</v>
      </c>
      <c r="B328" s="1" t="s">
        <v>1</v>
      </c>
      <c r="C328" s="1" t="s">
        <v>46</v>
      </c>
      <c r="D328" s="1">
        <v>4</v>
      </c>
      <c r="E328" s="1">
        <f t="shared" si="59"/>
        <v>0</v>
      </c>
    </row>
    <row r="329" spans="1:5" x14ac:dyDescent="0.3">
      <c r="A329" s="2" t="s">
        <v>34</v>
      </c>
      <c r="B329" s="1" t="s">
        <v>1</v>
      </c>
      <c r="C329" s="1" t="s">
        <v>46</v>
      </c>
      <c r="D329" s="1">
        <v>4</v>
      </c>
      <c r="E329" s="1">
        <f t="shared" si="59"/>
        <v>0</v>
      </c>
    </row>
    <row r="330" spans="1:5" x14ac:dyDescent="0.3">
      <c r="A330" s="2" t="s">
        <v>35</v>
      </c>
      <c r="B330" s="1" t="s">
        <v>1</v>
      </c>
      <c r="C330" s="1" t="s">
        <v>46</v>
      </c>
      <c r="D330" s="1">
        <v>5</v>
      </c>
      <c r="E330" s="1">
        <f t="shared" si="59"/>
        <v>0</v>
      </c>
    </row>
    <row r="331" spans="1:5" x14ac:dyDescent="0.3">
      <c r="A331" s="2" t="s">
        <v>36</v>
      </c>
      <c r="B331" s="1" t="s">
        <v>1</v>
      </c>
      <c r="C331" s="1" t="s">
        <v>46</v>
      </c>
      <c r="D331" s="1">
        <v>4</v>
      </c>
      <c r="E331" s="1">
        <f t="shared" si="59"/>
        <v>0</v>
      </c>
    </row>
    <row r="332" spans="1:5" x14ac:dyDescent="0.3">
      <c r="A332" s="2" t="s">
        <v>37</v>
      </c>
      <c r="B332" s="1" t="s">
        <v>1</v>
      </c>
      <c r="C332" s="1" t="s">
        <v>46</v>
      </c>
      <c r="D332" s="1">
        <v>4</v>
      </c>
      <c r="E332" s="1">
        <f t="shared" si="59"/>
        <v>0</v>
      </c>
    </row>
    <row r="333" spans="1:5" x14ac:dyDescent="0.3">
      <c r="A333" s="2" t="s">
        <v>38</v>
      </c>
      <c r="B333" s="1" t="s">
        <v>1</v>
      </c>
      <c r="C333" s="1" t="s">
        <v>46</v>
      </c>
      <c r="D333" s="1">
        <v>4</v>
      </c>
      <c r="E333" s="1">
        <f t="shared" si="59"/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blain</dc:creator>
  <cp:lastModifiedBy>blain</cp:lastModifiedBy>
  <dcterms:created xsi:type="dcterms:W3CDTF">2018-11-09T21:28:16Z</dcterms:created>
  <dcterms:modified xsi:type="dcterms:W3CDTF">2018-11-09T23:32:39Z</dcterms:modified>
</cp:coreProperties>
</file>