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heng\Documents\天物盃\第九屆\"/>
    </mc:Choice>
  </mc:AlternateContent>
  <xr:revisionPtr revIDLastSave="0" documentId="13_ncr:1_{08E0B994-4AC7-4BEE-A360-5E24C3473AD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B4" i="1"/>
  <c r="E4" i="1" l="1"/>
  <c r="E5" i="1" s="1"/>
  <c r="E6" i="1" l="1"/>
</calcChain>
</file>

<file path=xl/sharedStrings.xml><?xml version="1.0" encoding="utf-8"?>
<sst xmlns="http://schemas.openxmlformats.org/spreadsheetml/2006/main" count="10" uniqueCount="10">
  <si>
    <t>g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</si>
  <si>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</si>
  <si>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</si>
  <si>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</si>
  <si>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</si>
  <si>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</t>
    <phoneticPr fontId="1" type="noConversion"/>
  </si>
  <si>
    <t>0.5gt^2</t>
    <phoneticPr fontId="1" type="noConversion"/>
  </si>
  <si>
    <t>Determinant</t>
    <phoneticPr fontId="1" type="noConversion"/>
  </si>
  <si>
    <t>Positive Sol</t>
    <phoneticPr fontId="1" type="noConversion"/>
  </si>
  <si>
    <t>Negative Sol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</si>
</sst>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4" sqref="B4"/>
    </sheetView>
  </sheetViews>
  <sheetFormatPr defaultRowHeight="15"/>
  <cols>
    <col min="4" max="4" width="20.35546875" customWidth="1"/>
    <col min="5" max="5" width="13.28515625" bestFit="1" customWidth="1"/>
  </cols>
  <sheetData>
    <row r="1" spans="1:5">
      <c r="A1" t="s">
        <v>0</v>
      </c>
      <c r="B1">
        <v>9.8000000000000007</v>
      </c>
      <c r="D1" t="s">
        <v>2</v>
      </c>
      <c r="E1">
        <v>1</v>
      </c>
    </row>
    <row r="2" spans="1:5">
      <c r="A2" t="s">
        <v>1</v>
      </c>
      <c r="B2">
        <v>350</v>
      </c>
      <c r="D2" t="s">
        <v>3</v>
      </c>
      <c r="E2">
        <f>-(2*B2*B3+2*B2^2/B1)</f>
        <v>-28640</v>
      </c>
    </row>
    <row r="3" spans="1:5">
      <c r="A3" t="s">
        <v>5</v>
      </c>
      <c r="B3">
        <v>5.2</v>
      </c>
      <c r="D3" t="s">
        <v>4</v>
      </c>
      <c r="E3">
        <f>B2^2*B3^2</f>
        <v>3312400.0000000005</v>
      </c>
    </row>
    <row r="4" spans="1:5">
      <c r="A4" t="s">
        <v>6</v>
      </c>
      <c r="B4">
        <f>0.5*B1*B3^2</f>
        <v>132.49600000000001</v>
      </c>
      <c r="D4" t="s">
        <v>7</v>
      </c>
      <c r="E4">
        <f>E2^2-4*E1*E3</f>
        <v>807000000</v>
      </c>
    </row>
    <row r="5" spans="1:5">
      <c r="D5" t="s">
        <v>8</v>
      </c>
      <c r="E5">
        <f>(-E2+SQRT(E4))/2/E1</f>
        <v>28523.872711341792</v>
      </c>
    </row>
    <row r="6" spans="1:5">
      <c r="D6" t="s">
        <v>9</v>
      </c>
      <c r="E6">
        <f>(-E2-SQRT(E4))/2/E1</f>
        <v>116.12728865820827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Cheng-You Ho</dc:creator>
  <cp:lastModifiedBy>Cheng-You Ho</cp:lastModifiedBy>
  <dcterms:created xsi:type="dcterms:W3CDTF">2015-06-05T18:19:34Z</dcterms:created>
  <dcterms:modified xsi:type="dcterms:W3CDTF">2025-08-02T12:22:41Z</dcterms:modified>
</cp:coreProperties>
</file>