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hause\OneDrive\01_Studium\02_Master\05_Masterarbeit\00_old\evaluation\view-transformation\"/>
    </mc:Choice>
  </mc:AlternateContent>
  <xr:revisionPtr revIDLastSave="0" documentId="13_ncr:1_{AB231A76-43F9-42D8-8DB8-C7ACFA2844B0}" xr6:coauthVersionLast="47" xr6:coauthVersionMax="47" xr10:uidLastSave="{00000000-0000-0000-0000-000000000000}"/>
  <bookViews>
    <workbookView xWindow="42645" yWindow="0" windowWidth="15060" windowHeight="15585" firstSheet="1" activeTab="1" xr2:uid="{00000000-000D-0000-FFFF-FFFF00000000}"/>
  </bookViews>
  <sheets>
    <sheet name="Geometric Projection Accuracy" sheetId="2" r:id="rId1"/>
    <sheet name="Heatmap Coherence of Positional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2" i="3" l="1"/>
  <c r="F12" i="3" s="1"/>
  <c r="G15" i="3"/>
  <c r="E3" i="3"/>
  <c r="F3" i="3" s="1"/>
  <c r="E4" i="3"/>
  <c r="F4" i="3" s="1"/>
  <c r="E5" i="3"/>
  <c r="F5" i="3" s="1"/>
  <c r="E6" i="3"/>
  <c r="F6" i="3" s="1"/>
  <c r="E7" i="3"/>
  <c r="F7" i="3" s="1"/>
  <c r="E9" i="3"/>
  <c r="F9" i="3" s="1"/>
  <c r="E10" i="3"/>
  <c r="F10" i="3" s="1"/>
  <c r="E11" i="3"/>
  <c r="F11" i="3" s="1"/>
  <c r="E13" i="3"/>
  <c r="F13" i="3" s="1"/>
  <c r="E14" i="3"/>
  <c r="F14" i="3" s="1"/>
  <c r="E2" i="3"/>
  <c r="F2" i="3" s="1"/>
  <c r="D54" i="2"/>
  <c r="E54" i="2"/>
  <c r="F54" i="2"/>
  <c r="H54" i="2"/>
  <c r="B53" i="2"/>
  <c r="B54" i="2" s="1"/>
  <c r="C53" i="2"/>
  <c r="C54" i="2" s="1"/>
  <c r="D53" i="2"/>
  <c r="E53" i="2"/>
  <c r="F53" i="2"/>
  <c r="G53" i="2"/>
  <c r="G54" i="2" s="1"/>
  <c r="H53" i="2"/>
</calcChain>
</file>

<file path=xl/sharedStrings.xml><?xml version="1.0" encoding="utf-8"?>
<sst xmlns="http://schemas.openxmlformats.org/spreadsheetml/2006/main" count="30" uniqueCount="20">
  <si>
    <t>Frame</t>
  </si>
  <si>
    <t>Overlay Passung</t>
  </si>
  <si>
    <t>Segment Treue</t>
  </si>
  <si>
    <t>Strafraum</t>
  </si>
  <si>
    <t>Anstoßkreis</t>
  </si>
  <si>
    <t>Torraum</t>
  </si>
  <si>
    <t>Eckpunkte</t>
  </si>
  <si>
    <t>Seitenlinie</t>
  </si>
  <si>
    <t>Mittellinie</t>
  </si>
  <si>
    <t>AVG</t>
  </si>
  <si>
    <t>Team</t>
  </si>
  <si>
    <t>Minute</t>
  </si>
  <si>
    <t>Likert Skala</t>
  </si>
  <si>
    <t>Team 1</t>
  </si>
  <si>
    <t>Team 2</t>
  </si>
  <si>
    <t>SCORE</t>
  </si>
  <si>
    <t>Realistic</t>
  </si>
  <si>
    <t>Unrealistic Clusters</t>
  </si>
  <si>
    <t>Total</t>
  </si>
  <si>
    <t>Coherence Quota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</si>
</sst>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4" xfId="0" applyBorder="1"/>
    <xf numFmtId="0" fontId="0" fillId="0" borderId="7" xfId="0" applyBorder="1"/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0" fillId="0" borderId="10" xfId="0" applyBorder="1"/>
    <xf numFmtId="0" fontId="2" fillId="0" borderId="11" xfId="0" applyFont="1" applyBorder="1" applyAlignment="1">
      <alignment vertical="center"/>
    </xf>
    <xf numFmtId="0" fontId="0" fillId="0" borderId="12" xfId="0" applyBorder="1"/>
    <xf numFmtId="0" fontId="1" fillId="0" borderId="7" xfId="0" applyFont="1" applyBorder="1" applyAlignment="1">
      <alignment horizontal="center"/>
    </xf>
    <xf numFmtId="0" fontId="1" fillId="0" borderId="0" xfId="0" applyFont="1"/>
    <xf numFmtId="164" fontId="1" fillId="0" borderId="0" xfId="0" applyNumberFormat="1" applyFo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A0A12-3551-4769-A2D3-9AF3EA244BAA}">
  <dimension ref="A1:H54"/>
  <sheetViews>
    <sheetView showGridLines="0" zoomScale="70" zoomScaleNormal="70" workbookViewId="0">
      <selection activeCell="M26" sqref="M26"/>
    </sheetView>
  </sheetViews>
  <sheetFormatPr baseColWidth="10" defaultRowHeight="15" x14ac:dyDescent="0.25"/>
  <cols>
    <col min="2" max="2" width="18.28515625" customWidth="1"/>
    <col min="3" max="3" width="9.42578125" bestFit="1" customWidth="1"/>
    <col min="6" max="6" width="12.5703125" bestFit="1" customWidth="1"/>
  </cols>
  <sheetData>
    <row r="1" spans="1:8" ht="15.75" x14ac:dyDescent="0.25">
      <c r="A1" s="14" t="s">
        <v>0</v>
      </c>
      <c r="B1" s="14" t="s">
        <v>1</v>
      </c>
      <c r="C1" s="11" t="s">
        <v>2</v>
      </c>
      <c r="D1" s="12"/>
      <c r="E1" s="12"/>
      <c r="F1" s="12"/>
      <c r="G1" s="12"/>
      <c r="H1" s="13"/>
    </row>
    <row r="2" spans="1:8" ht="16.5" thickBot="1" x14ac:dyDescent="0.3">
      <c r="A2" s="15"/>
      <c r="B2" s="15"/>
      <c r="C2" s="4" t="s">
        <v>5</v>
      </c>
      <c r="D2" s="6" t="s">
        <v>3</v>
      </c>
      <c r="E2" s="6" t="s">
        <v>6</v>
      </c>
      <c r="F2" s="6" t="s">
        <v>4</v>
      </c>
      <c r="G2" s="6" t="s">
        <v>7</v>
      </c>
      <c r="H2" s="3" t="s">
        <v>8</v>
      </c>
    </row>
    <row r="3" spans="1:8" x14ac:dyDescent="0.25">
      <c r="A3" s="8">
        <v>0</v>
      </c>
      <c r="B3" s="2">
        <v>4</v>
      </c>
      <c r="C3" s="5">
        <v>4</v>
      </c>
      <c r="D3" s="7">
        <v>5</v>
      </c>
      <c r="E3" s="7">
        <v>5</v>
      </c>
      <c r="F3" s="7">
        <v>4</v>
      </c>
      <c r="G3" s="7">
        <v>5</v>
      </c>
      <c r="H3" s="1">
        <v>3</v>
      </c>
    </row>
    <row r="4" spans="1:8" x14ac:dyDescent="0.25">
      <c r="A4" s="8">
        <v>1</v>
      </c>
      <c r="B4" s="2">
        <v>4</v>
      </c>
      <c r="C4" s="5">
        <v>4</v>
      </c>
      <c r="D4" s="7">
        <v>5</v>
      </c>
      <c r="E4" s="7">
        <v>5</v>
      </c>
      <c r="F4" s="7">
        <v>4</v>
      </c>
      <c r="G4" s="7">
        <v>5</v>
      </c>
      <c r="H4" s="1">
        <v>3</v>
      </c>
    </row>
    <row r="5" spans="1:8" x14ac:dyDescent="0.25">
      <c r="A5" s="8">
        <v>2</v>
      </c>
      <c r="B5" s="2">
        <v>4</v>
      </c>
      <c r="C5" s="5">
        <v>4</v>
      </c>
      <c r="D5" s="7">
        <v>5</v>
      </c>
      <c r="E5" s="7">
        <v>5</v>
      </c>
      <c r="F5" s="7">
        <v>4</v>
      </c>
      <c r="G5" s="7">
        <v>5</v>
      </c>
      <c r="H5" s="1">
        <v>3</v>
      </c>
    </row>
    <row r="6" spans="1:8" x14ac:dyDescent="0.25">
      <c r="A6" s="8">
        <v>3</v>
      </c>
      <c r="B6" s="2">
        <v>4</v>
      </c>
      <c r="C6" s="5">
        <v>4</v>
      </c>
      <c r="D6" s="7">
        <v>5</v>
      </c>
      <c r="E6" s="7">
        <v>5</v>
      </c>
      <c r="F6" s="7">
        <v>4</v>
      </c>
      <c r="G6" s="7">
        <v>5</v>
      </c>
      <c r="H6" s="1">
        <v>3</v>
      </c>
    </row>
    <row r="7" spans="1:8" x14ac:dyDescent="0.25">
      <c r="A7" s="8">
        <v>4</v>
      </c>
      <c r="B7" s="2">
        <v>4</v>
      </c>
      <c r="C7" s="5">
        <v>4</v>
      </c>
      <c r="D7" s="7">
        <v>5</v>
      </c>
      <c r="E7" s="7">
        <v>5</v>
      </c>
      <c r="F7" s="7">
        <v>4</v>
      </c>
      <c r="G7" s="7">
        <v>5</v>
      </c>
      <c r="H7" s="1">
        <v>3</v>
      </c>
    </row>
    <row r="8" spans="1:8" x14ac:dyDescent="0.25">
      <c r="A8" s="8">
        <v>5</v>
      </c>
      <c r="B8" s="2">
        <v>4</v>
      </c>
      <c r="C8" s="5">
        <v>4</v>
      </c>
      <c r="D8" s="7">
        <v>3</v>
      </c>
      <c r="E8" s="7">
        <v>4</v>
      </c>
      <c r="F8" s="7">
        <v>3</v>
      </c>
      <c r="G8" s="7">
        <v>5</v>
      </c>
      <c r="H8" s="1">
        <v>3</v>
      </c>
    </row>
    <row r="9" spans="1:8" x14ac:dyDescent="0.25">
      <c r="A9" s="8">
        <v>6</v>
      </c>
      <c r="B9" s="2">
        <v>4</v>
      </c>
      <c r="C9" s="5">
        <v>3</v>
      </c>
      <c r="D9" s="7">
        <v>3</v>
      </c>
      <c r="E9" s="7">
        <v>4</v>
      </c>
      <c r="F9" s="7">
        <v>3</v>
      </c>
      <c r="G9" s="7">
        <v>5</v>
      </c>
      <c r="H9" s="1">
        <v>3</v>
      </c>
    </row>
    <row r="10" spans="1:8" x14ac:dyDescent="0.25">
      <c r="A10" s="8">
        <v>7</v>
      </c>
      <c r="B10" s="2">
        <v>4</v>
      </c>
      <c r="C10" s="5">
        <v>3</v>
      </c>
      <c r="D10" s="7">
        <v>2</v>
      </c>
      <c r="E10" s="7">
        <v>4</v>
      </c>
      <c r="F10" s="7">
        <v>3</v>
      </c>
      <c r="G10" s="7">
        <v>5</v>
      </c>
      <c r="H10" s="1">
        <v>3</v>
      </c>
    </row>
    <row r="11" spans="1:8" x14ac:dyDescent="0.25">
      <c r="A11" s="8">
        <v>8</v>
      </c>
      <c r="B11" s="2">
        <v>4</v>
      </c>
      <c r="C11" s="5">
        <v>2</v>
      </c>
      <c r="D11" s="7">
        <v>2</v>
      </c>
      <c r="E11" s="7">
        <v>4</v>
      </c>
      <c r="F11" s="7">
        <v>3</v>
      </c>
      <c r="G11" s="7">
        <v>5</v>
      </c>
      <c r="H11" s="1">
        <v>3</v>
      </c>
    </row>
    <row r="12" spans="1:8" x14ac:dyDescent="0.25">
      <c r="A12" s="8">
        <v>9</v>
      </c>
      <c r="B12" s="2">
        <v>4</v>
      </c>
      <c r="C12" s="5">
        <v>2</v>
      </c>
      <c r="D12" s="7">
        <v>2</v>
      </c>
      <c r="E12" s="7">
        <v>4</v>
      </c>
      <c r="F12" s="7">
        <v>3</v>
      </c>
      <c r="G12" s="7">
        <v>5</v>
      </c>
      <c r="H12" s="1">
        <v>3</v>
      </c>
    </row>
    <row r="13" spans="1:8" x14ac:dyDescent="0.25">
      <c r="A13" s="8">
        <v>10</v>
      </c>
      <c r="B13" s="2">
        <v>5</v>
      </c>
      <c r="C13" s="5">
        <v>1</v>
      </c>
      <c r="D13" s="7">
        <v>3</v>
      </c>
      <c r="E13" s="7">
        <v>5</v>
      </c>
      <c r="F13" s="7">
        <v>5</v>
      </c>
      <c r="G13" s="7">
        <v>5</v>
      </c>
      <c r="H13" s="1">
        <v>5</v>
      </c>
    </row>
    <row r="14" spans="1:8" x14ac:dyDescent="0.25">
      <c r="A14" s="8">
        <v>11</v>
      </c>
      <c r="B14" s="2">
        <v>4</v>
      </c>
      <c r="C14" s="5">
        <v>1</v>
      </c>
      <c r="D14" s="7">
        <v>3</v>
      </c>
      <c r="E14" s="7">
        <v>3</v>
      </c>
      <c r="F14" s="7">
        <v>5</v>
      </c>
      <c r="G14" s="7">
        <v>4</v>
      </c>
      <c r="H14" s="1">
        <v>5</v>
      </c>
    </row>
    <row r="15" spans="1:8" x14ac:dyDescent="0.25">
      <c r="A15" s="8">
        <v>12</v>
      </c>
      <c r="B15" s="2">
        <v>4</v>
      </c>
      <c r="C15" s="5">
        <v>1</v>
      </c>
      <c r="D15" s="7">
        <v>3</v>
      </c>
      <c r="E15" s="7">
        <v>3</v>
      </c>
      <c r="F15" s="7">
        <v>5</v>
      </c>
      <c r="G15" s="7">
        <v>4</v>
      </c>
      <c r="H15" s="1">
        <v>5</v>
      </c>
    </row>
    <row r="16" spans="1:8" x14ac:dyDescent="0.25">
      <c r="A16" s="8">
        <v>13</v>
      </c>
      <c r="B16" s="2">
        <v>4</v>
      </c>
      <c r="C16" s="5">
        <v>1</v>
      </c>
      <c r="D16" s="7">
        <v>4</v>
      </c>
      <c r="E16" s="7">
        <v>3</v>
      </c>
      <c r="F16" s="7">
        <v>5</v>
      </c>
      <c r="G16" s="7">
        <v>5</v>
      </c>
      <c r="H16" s="1">
        <v>5</v>
      </c>
    </row>
    <row r="17" spans="1:8" x14ac:dyDescent="0.25">
      <c r="A17" s="8">
        <v>14</v>
      </c>
      <c r="B17" s="2">
        <v>5</v>
      </c>
      <c r="C17" s="5">
        <v>5</v>
      </c>
      <c r="D17" s="7">
        <v>4</v>
      </c>
      <c r="E17" s="7">
        <v>4</v>
      </c>
      <c r="F17" s="7">
        <v>4</v>
      </c>
      <c r="G17" s="7">
        <v>4</v>
      </c>
      <c r="H17" s="1">
        <v>3</v>
      </c>
    </row>
    <row r="18" spans="1:8" x14ac:dyDescent="0.25">
      <c r="A18" s="8">
        <v>15</v>
      </c>
      <c r="B18" s="2">
        <v>5</v>
      </c>
      <c r="C18" s="5">
        <v>5</v>
      </c>
      <c r="D18" s="7">
        <v>4</v>
      </c>
      <c r="E18" s="7">
        <v>4</v>
      </c>
      <c r="F18" s="7">
        <v>4</v>
      </c>
      <c r="G18" s="7">
        <v>4</v>
      </c>
      <c r="H18" s="1">
        <v>3</v>
      </c>
    </row>
    <row r="19" spans="1:8" x14ac:dyDescent="0.25">
      <c r="A19" s="8">
        <v>16</v>
      </c>
      <c r="B19" s="2">
        <v>4</v>
      </c>
      <c r="C19" s="5">
        <v>3</v>
      </c>
      <c r="D19" s="7">
        <v>4</v>
      </c>
      <c r="E19" s="7">
        <v>4</v>
      </c>
      <c r="F19" s="7">
        <v>5</v>
      </c>
      <c r="G19" s="7">
        <v>5</v>
      </c>
      <c r="H19" s="1">
        <v>5</v>
      </c>
    </row>
    <row r="20" spans="1:8" x14ac:dyDescent="0.25">
      <c r="A20" s="8">
        <v>17</v>
      </c>
      <c r="B20" s="2">
        <v>2</v>
      </c>
      <c r="C20" s="5">
        <v>1</v>
      </c>
      <c r="D20" s="7">
        <v>2</v>
      </c>
      <c r="E20" s="7">
        <v>1</v>
      </c>
      <c r="F20" s="7">
        <v>5</v>
      </c>
      <c r="G20" s="7">
        <v>1</v>
      </c>
      <c r="H20" s="1">
        <v>5</v>
      </c>
    </row>
    <row r="21" spans="1:8" x14ac:dyDescent="0.25">
      <c r="A21" s="8">
        <v>18</v>
      </c>
      <c r="B21" s="2">
        <v>2</v>
      </c>
      <c r="C21" s="5">
        <v>1</v>
      </c>
      <c r="D21" s="7">
        <v>2</v>
      </c>
      <c r="E21" s="7">
        <v>1</v>
      </c>
      <c r="F21" s="7">
        <v>5</v>
      </c>
      <c r="G21" s="7">
        <v>1</v>
      </c>
      <c r="H21" s="1">
        <v>5</v>
      </c>
    </row>
    <row r="22" spans="1:8" x14ac:dyDescent="0.25">
      <c r="A22" s="8">
        <v>19</v>
      </c>
      <c r="B22" s="2">
        <v>5</v>
      </c>
      <c r="C22" s="5">
        <v>4</v>
      </c>
      <c r="D22" s="7">
        <v>5</v>
      </c>
      <c r="E22" s="7">
        <v>5</v>
      </c>
      <c r="F22" s="7">
        <v>4</v>
      </c>
      <c r="G22" s="7">
        <v>5</v>
      </c>
      <c r="H22" s="1">
        <v>4</v>
      </c>
    </row>
    <row r="23" spans="1:8" x14ac:dyDescent="0.25">
      <c r="A23" s="8">
        <v>20</v>
      </c>
      <c r="B23" s="2">
        <v>5</v>
      </c>
      <c r="C23" s="5">
        <v>4</v>
      </c>
      <c r="D23" s="7">
        <v>5</v>
      </c>
      <c r="E23" s="7">
        <v>5</v>
      </c>
      <c r="F23" s="7">
        <v>4</v>
      </c>
      <c r="G23" s="7">
        <v>5</v>
      </c>
      <c r="H23" s="1">
        <v>4</v>
      </c>
    </row>
    <row r="24" spans="1:8" x14ac:dyDescent="0.25">
      <c r="A24" s="8">
        <v>21</v>
      </c>
      <c r="B24" s="2">
        <v>4</v>
      </c>
      <c r="C24" s="5">
        <v>2</v>
      </c>
      <c r="D24" s="7">
        <v>4</v>
      </c>
      <c r="E24" s="7">
        <v>4</v>
      </c>
      <c r="F24" s="7">
        <v>5</v>
      </c>
      <c r="G24" s="7">
        <v>4</v>
      </c>
      <c r="H24" s="1">
        <v>4</v>
      </c>
    </row>
    <row r="25" spans="1:8" x14ac:dyDescent="0.25">
      <c r="A25" s="8">
        <v>22</v>
      </c>
      <c r="B25" s="2">
        <v>2</v>
      </c>
      <c r="C25" s="5">
        <v>2</v>
      </c>
      <c r="D25" s="7">
        <v>1</v>
      </c>
      <c r="E25" s="7">
        <v>1</v>
      </c>
      <c r="F25" s="7">
        <v>5</v>
      </c>
      <c r="G25" s="7">
        <v>1</v>
      </c>
      <c r="H25" s="1">
        <v>5</v>
      </c>
    </row>
    <row r="26" spans="1:8" x14ac:dyDescent="0.25">
      <c r="A26" s="8">
        <v>23</v>
      </c>
      <c r="B26" s="2">
        <v>4</v>
      </c>
      <c r="C26" s="5">
        <v>2</v>
      </c>
      <c r="D26" s="7">
        <v>3</v>
      </c>
      <c r="E26" s="7">
        <v>5</v>
      </c>
      <c r="F26" s="7">
        <v>4</v>
      </c>
      <c r="G26" s="7">
        <v>4</v>
      </c>
      <c r="H26" s="1">
        <v>4</v>
      </c>
    </row>
    <row r="27" spans="1:8" x14ac:dyDescent="0.25">
      <c r="A27" s="8">
        <v>24</v>
      </c>
      <c r="B27" s="2">
        <v>2</v>
      </c>
      <c r="C27" s="5">
        <v>2</v>
      </c>
      <c r="D27" s="7">
        <v>1</v>
      </c>
      <c r="E27" s="7">
        <v>1</v>
      </c>
      <c r="F27" s="7">
        <v>5</v>
      </c>
      <c r="G27" s="7">
        <v>1</v>
      </c>
      <c r="H27" s="1">
        <v>5</v>
      </c>
    </row>
    <row r="28" spans="1:8" x14ac:dyDescent="0.25">
      <c r="A28" s="8">
        <v>25</v>
      </c>
      <c r="B28" s="2">
        <v>2</v>
      </c>
      <c r="C28" s="5">
        <v>2</v>
      </c>
      <c r="D28" s="7">
        <v>1</v>
      </c>
      <c r="E28" s="7">
        <v>1</v>
      </c>
      <c r="F28" s="7">
        <v>5</v>
      </c>
      <c r="G28" s="7">
        <v>1</v>
      </c>
      <c r="H28" s="1">
        <v>5</v>
      </c>
    </row>
    <row r="29" spans="1:8" x14ac:dyDescent="0.25">
      <c r="A29" s="8">
        <v>26</v>
      </c>
      <c r="B29" s="2">
        <v>4</v>
      </c>
      <c r="C29" s="5">
        <v>2</v>
      </c>
      <c r="D29" s="7">
        <v>3</v>
      </c>
      <c r="E29" s="7">
        <v>5</v>
      </c>
      <c r="F29" s="7">
        <v>4</v>
      </c>
      <c r="G29" s="7">
        <v>4</v>
      </c>
      <c r="H29" s="1">
        <v>4</v>
      </c>
    </row>
    <row r="30" spans="1:8" x14ac:dyDescent="0.25">
      <c r="A30" s="8">
        <v>27</v>
      </c>
      <c r="B30" s="2">
        <v>4</v>
      </c>
      <c r="C30" s="5">
        <v>2</v>
      </c>
      <c r="D30" s="7">
        <v>3</v>
      </c>
      <c r="E30" s="7">
        <v>5</v>
      </c>
      <c r="F30" s="7">
        <v>4</v>
      </c>
      <c r="G30" s="7">
        <v>4</v>
      </c>
      <c r="H30" s="1">
        <v>4</v>
      </c>
    </row>
    <row r="31" spans="1:8" x14ac:dyDescent="0.25">
      <c r="A31" s="8">
        <v>28</v>
      </c>
      <c r="B31" s="2">
        <v>4</v>
      </c>
      <c r="C31" s="5">
        <v>4</v>
      </c>
      <c r="D31" s="7">
        <v>5</v>
      </c>
      <c r="E31" s="7">
        <v>5</v>
      </c>
      <c r="F31" s="7">
        <v>4</v>
      </c>
      <c r="G31" s="7">
        <v>5</v>
      </c>
      <c r="H31" s="1">
        <v>3</v>
      </c>
    </row>
    <row r="32" spans="1:8" x14ac:dyDescent="0.25">
      <c r="A32" s="8">
        <v>29</v>
      </c>
      <c r="B32" s="2">
        <v>4</v>
      </c>
      <c r="C32" s="5">
        <v>4</v>
      </c>
      <c r="D32" s="7">
        <v>5</v>
      </c>
      <c r="E32" s="7">
        <v>5</v>
      </c>
      <c r="F32" s="7">
        <v>4</v>
      </c>
      <c r="G32" s="7">
        <v>5</v>
      </c>
      <c r="H32" s="1">
        <v>3</v>
      </c>
    </row>
    <row r="33" spans="1:8" x14ac:dyDescent="0.25">
      <c r="A33" s="8">
        <v>30</v>
      </c>
      <c r="B33" s="2">
        <v>4</v>
      </c>
      <c r="C33" s="5">
        <v>4</v>
      </c>
      <c r="D33" s="7">
        <v>5</v>
      </c>
      <c r="E33" s="7">
        <v>5</v>
      </c>
      <c r="F33" s="7">
        <v>4</v>
      </c>
      <c r="G33" s="7">
        <v>5</v>
      </c>
      <c r="H33" s="1">
        <v>3</v>
      </c>
    </row>
    <row r="34" spans="1:8" x14ac:dyDescent="0.25">
      <c r="A34" s="8">
        <v>31</v>
      </c>
      <c r="B34" s="2">
        <v>4</v>
      </c>
      <c r="C34" s="5">
        <v>4</v>
      </c>
      <c r="D34" s="7">
        <v>5</v>
      </c>
      <c r="E34" s="7">
        <v>5</v>
      </c>
      <c r="F34" s="7">
        <v>4</v>
      </c>
      <c r="G34" s="7">
        <v>5</v>
      </c>
      <c r="H34" s="1">
        <v>3</v>
      </c>
    </row>
    <row r="35" spans="1:8" x14ac:dyDescent="0.25">
      <c r="A35" s="8">
        <v>32</v>
      </c>
      <c r="B35" s="2">
        <v>3</v>
      </c>
      <c r="C35" s="5">
        <v>4</v>
      </c>
      <c r="D35" s="7">
        <v>3</v>
      </c>
      <c r="E35" s="7">
        <v>4</v>
      </c>
      <c r="F35" s="7">
        <v>3</v>
      </c>
      <c r="G35" s="7">
        <v>5</v>
      </c>
      <c r="H35" s="1">
        <v>3</v>
      </c>
    </row>
    <row r="36" spans="1:8" x14ac:dyDescent="0.25">
      <c r="A36" s="8">
        <v>33</v>
      </c>
      <c r="B36" s="2">
        <v>3</v>
      </c>
      <c r="C36" s="5">
        <v>4</v>
      </c>
      <c r="D36" s="7">
        <v>3</v>
      </c>
      <c r="E36" s="7">
        <v>4</v>
      </c>
      <c r="F36" s="7">
        <v>3</v>
      </c>
      <c r="G36" s="7">
        <v>5</v>
      </c>
      <c r="H36" s="1">
        <v>3</v>
      </c>
    </row>
    <row r="37" spans="1:8" x14ac:dyDescent="0.25">
      <c r="A37" s="8">
        <v>34</v>
      </c>
      <c r="B37" s="2">
        <v>3</v>
      </c>
      <c r="C37" s="5">
        <v>4</v>
      </c>
      <c r="D37" s="7">
        <v>3</v>
      </c>
      <c r="E37" s="7">
        <v>4</v>
      </c>
      <c r="F37" s="7">
        <v>3</v>
      </c>
      <c r="G37" s="7">
        <v>5</v>
      </c>
      <c r="H37" s="1">
        <v>3</v>
      </c>
    </row>
    <row r="38" spans="1:8" x14ac:dyDescent="0.25">
      <c r="A38" s="8">
        <v>35</v>
      </c>
      <c r="B38" s="2">
        <v>3</v>
      </c>
      <c r="C38" s="5">
        <v>4</v>
      </c>
      <c r="D38" s="7">
        <v>3</v>
      </c>
      <c r="E38" s="7">
        <v>4</v>
      </c>
      <c r="F38" s="7">
        <v>3</v>
      </c>
      <c r="G38" s="7">
        <v>5</v>
      </c>
      <c r="H38" s="1">
        <v>3</v>
      </c>
    </row>
    <row r="39" spans="1:8" x14ac:dyDescent="0.25">
      <c r="A39" s="8">
        <v>36</v>
      </c>
      <c r="B39" s="2">
        <v>5</v>
      </c>
      <c r="C39" s="5">
        <v>5</v>
      </c>
      <c r="D39" s="7">
        <v>4</v>
      </c>
      <c r="E39" s="7">
        <v>5</v>
      </c>
      <c r="F39" s="7">
        <v>2</v>
      </c>
      <c r="G39" s="7">
        <v>5</v>
      </c>
      <c r="H39" s="1">
        <v>3</v>
      </c>
    </row>
    <row r="40" spans="1:8" x14ac:dyDescent="0.25">
      <c r="A40" s="8">
        <v>37</v>
      </c>
      <c r="B40" s="2">
        <v>3</v>
      </c>
      <c r="C40" s="5">
        <v>2</v>
      </c>
      <c r="D40" s="7">
        <v>3</v>
      </c>
      <c r="E40" s="7">
        <v>4</v>
      </c>
      <c r="F40" s="7">
        <v>3</v>
      </c>
      <c r="G40" s="7">
        <v>4</v>
      </c>
      <c r="H40" s="1">
        <v>3</v>
      </c>
    </row>
    <row r="41" spans="1:8" x14ac:dyDescent="0.25">
      <c r="A41" s="8">
        <v>38</v>
      </c>
      <c r="B41" s="2">
        <v>3</v>
      </c>
      <c r="C41" s="5">
        <v>4</v>
      </c>
      <c r="D41" s="7">
        <v>4</v>
      </c>
      <c r="E41" s="7">
        <v>4</v>
      </c>
      <c r="F41" s="7">
        <v>3</v>
      </c>
      <c r="G41" s="7">
        <v>5</v>
      </c>
      <c r="H41" s="1">
        <v>3</v>
      </c>
    </row>
    <row r="42" spans="1:8" x14ac:dyDescent="0.25">
      <c r="A42" s="8">
        <v>39</v>
      </c>
      <c r="B42" s="2">
        <v>3</v>
      </c>
      <c r="C42" s="5">
        <v>4</v>
      </c>
      <c r="D42" s="7">
        <v>4</v>
      </c>
      <c r="E42" s="7">
        <v>4</v>
      </c>
      <c r="F42" s="7">
        <v>3</v>
      </c>
      <c r="G42" s="7">
        <v>5</v>
      </c>
      <c r="H42" s="1">
        <v>3</v>
      </c>
    </row>
    <row r="43" spans="1:8" x14ac:dyDescent="0.25">
      <c r="A43" s="8">
        <v>40</v>
      </c>
      <c r="B43" s="2">
        <v>3</v>
      </c>
      <c r="C43" s="5"/>
      <c r="D43" s="7">
        <v>2</v>
      </c>
      <c r="E43" s="7">
        <v>1</v>
      </c>
      <c r="F43" s="7">
        <v>5</v>
      </c>
      <c r="G43" s="7">
        <v>1</v>
      </c>
      <c r="H43" s="1">
        <v>5</v>
      </c>
    </row>
    <row r="44" spans="1:8" x14ac:dyDescent="0.25">
      <c r="A44" s="8">
        <v>41</v>
      </c>
      <c r="B44" s="2">
        <v>3</v>
      </c>
      <c r="C44" s="5"/>
      <c r="D44" s="7">
        <v>2</v>
      </c>
      <c r="E44" s="7">
        <v>1</v>
      </c>
      <c r="F44" s="7">
        <v>5</v>
      </c>
      <c r="G44" s="7">
        <v>1</v>
      </c>
      <c r="H44" s="1">
        <v>5</v>
      </c>
    </row>
    <row r="45" spans="1:8" x14ac:dyDescent="0.25">
      <c r="A45" s="8">
        <v>42</v>
      </c>
      <c r="B45" s="2">
        <v>3</v>
      </c>
      <c r="C45" s="5"/>
      <c r="D45" s="7">
        <v>2</v>
      </c>
      <c r="E45" s="7">
        <v>1</v>
      </c>
      <c r="F45" s="7">
        <v>5</v>
      </c>
      <c r="G45" s="7">
        <v>1</v>
      </c>
      <c r="H45" s="1">
        <v>5</v>
      </c>
    </row>
    <row r="46" spans="1:8" x14ac:dyDescent="0.25">
      <c r="A46" s="8">
        <v>43</v>
      </c>
      <c r="B46" s="2">
        <v>3</v>
      </c>
      <c r="C46" s="5"/>
      <c r="D46" s="7">
        <v>2</v>
      </c>
      <c r="E46" s="7">
        <v>1</v>
      </c>
      <c r="F46" s="7">
        <v>5</v>
      </c>
      <c r="G46" s="7">
        <v>1</v>
      </c>
      <c r="H46" s="1">
        <v>5</v>
      </c>
    </row>
    <row r="47" spans="1:8" x14ac:dyDescent="0.25">
      <c r="A47" s="8">
        <v>44</v>
      </c>
      <c r="B47" s="2">
        <v>3</v>
      </c>
      <c r="C47" s="5"/>
      <c r="D47" s="7">
        <v>2</v>
      </c>
      <c r="E47" s="7">
        <v>1</v>
      </c>
      <c r="F47" s="7">
        <v>5</v>
      </c>
      <c r="G47" s="7">
        <v>1</v>
      </c>
      <c r="H47" s="1">
        <v>5</v>
      </c>
    </row>
    <row r="48" spans="1:8" x14ac:dyDescent="0.25">
      <c r="A48" s="8">
        <v>45</v>
      </c>
      <c r="B48" s="2">
        <v>3</v>
      </c>
      <c r="C48" s="5"/>
      <c r="D48" s="7">
        <v>2</v>
      </c>
      <c r="E48" s="7">
        <v>1</v>
      </c>
      <c r="F48" s="7">
        <v>5</v>
      </c>
      <c r="G48" s="7">
        <v>1</v>
      </c>
      <c r="H48" s="1">
        <v>5</v>
      </c>
    </row>
    <row r="49" spans="1:8" x14ac:dyDescent="0.25">
      <c r="A49" s="8">
        <v>46</v>
      </c>
      <c r="B49" s="2">
        <v>3</v>
      </c>
      <c r="C49" s="5"/>
      <c r="D49" s="7">
        <v>2</v>
      </c>
      <c r="E49" s="7">
        <v>1</v>
      </c>
      <c r="F49" s="7">
        <v>5</v>
      </c>
      <c r="G49" s="7">
        <v>1</v>
      </c>
      <c r="H49" s="1">
        <v>5</v>
      </c>
    </row>
    <row r="50" spans="1:8" x14ac:dyDescent="0.25">
      <c r="A50" s="8">
        <v>47</v>
      </c>
      <c r="B50" s="2">
        <v>3</v>
      </c>
      <c r="C50" s="5"/>
      <c r="D50" s="7">
        <v>2</v>
      </c>
      <c r="E50" s="7">
        <v>1</v>
      </c>
      <c r="F50" s="7">
        <v>5</v>
      </c>
      <c r="G50" s="7">
        <v>1</v>
      </c>
      <c r="H50" s="1">
        <v>5</v>
      </c>
    </row>
    <row r="51" spans="1:8" x14ac:dyDescent="0.25">
      <c r="A51" s="8">
        <v>48</v>
      </c>
      <c r="B51" s="2">
        <v>4</v>
      </c>
      <c r="C51" s="5">
        <v>3</v>
      </c>
      <c r="D51" s="7">
        <v>3</v>
      </c>
      <c r="E51" s="7">
        <v>5</v>
      </c>
      <c r="F51" s="7">
        <v>4</v>
      </c>
      <c r="G51" s="7">
        <v>5</v>
      </c>
      <c r="H51" s="1">
        <v>4</v>
      </c>
    </row>
    <row r="52" spans="1:8" x14ac:dyDescent="0.25">
      <c r="A52" s="8">
        <v>49</v>
      </c>
      <c r="B52" s="2">
        <v>4</v>
      </c>
      <c r="C52" s="5">
        <v>3</v>
      </c>
      <c r="D52" s="7">
        <v>3</v>
      </c>
      <c r="E52" s="7">
        <v>5</v>
      </c>
      <c r="F52" s="7">
        <v>4</v>
      </c>
      <c r="G52" s="7">
        <v>5</v>
      </c>
      <c r="H52" s="1">
        <v>4</v>
      </c>
    </row>
    <row r="53" spans="1:8" x14ac:dyDescent="0.25">
      <c r="A53" t="s">
        <v>9</v>
      </c>
      <c r="B53">
        <f>AVERAGE(B3:B52)</f>
        <v>3.62</v>
      </c>
      <c r="C53">
        <f t="shared" ref="C53:H53" si="0">AVERAGE(C3:C52)</f>
        <v>3.0476190476190474</v>
      </c>
      <c r="D53">
        <f t="shared" si="0"/>
        <v>3.22</v>
      </c>
      <c r="E53">
        <f t="shared" si="0"/>
        <v>3.52</v>
      </c>
      <c r="F53">
        <f t="shared" si="0"/>
        <v>4.0999999999999996</v>
      </c>
      <c r="G53">
        <f t="shared" si="0"/>
        <v>3.78</v>
      </c>
      <c r="H53">
        <f t="shared" si="0"/>
        <v>3.88</v>
      </c>
    </row>
    <row r="54" spans="1:8" x14ac:dyDescent="0.25">
      <c r="B54">
        <f>B53/5 * 100</f>
        <v>72.399999999999991</v>
      </c>
      <c r="C54">
        <f t="shared" ref="C54:H54" si="1">C53/5 * 100</f>
        <v>60.952380952380949</v>
      </c>
      <c r="D54">
        <f t="shared" si="1"/>
        <v>64.400000000000006</v>
      </c>
      <c r="E54">
        <f t="shared" si="1"/>
        <v>70.399999999999991</v>
      </c>
      <c r="F54">
        <f t="shared" si="1"/>
        <v>82</v>
      </c>
      <c r="G54">
        <f t="shared" si="1"/>
        <v>75.599999999999994</v>
      </c>
      <c r="H54">
        <f t="shared" si="1"/>
        <v>77.600000000000009</v>
      </c>
    </row>
  </sheetData>
  <mergeCells count="3">
    <mergeCell ref="C1:H1"/>
    <mergeCell ref="B1:B2"/>
    <mergeCell ref="A1:A2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CFD47-EA19-49A9-AB51-D3D51BCBF2BD}">
  <dimension ref="A1:G15"/>
  <sheetViews>
    <sheetView showGridLines="0" tabSelected="1" workbookViewId="0">
      <selection activeCell="D15" sqref="D15"/>
    </sheetView>
  </sheetViews>
  <sheetFormatPr baseColWidth="10" defaultRowHeight="15" x14ac:dyDescent="0.25"/>
  <cols>
    <col min="1" max="1" width="15.42578125" bestFit="1" customWidth="1"/>
    <col min="2" max="2" width="14.42578125" bestFit="1" customWidth="1"/>
    <col min="4" max="4" width="20.42578125" bestFit="1" customWidth="1"/>
    <col min="5" max="5" width="10.7109375" bestFit="1" customWidth="1"/>
    <col min="6" max="6" width="16.7109375" bestFit="1" customWidth="1"/>
  </cols>
  <sheetData>
    <row r="1" spans="1:7" x14ac:dyDescent="0.25">
      <c r="A1" t="s">
        <v>10</v>
      </c>
      <c r="B1" t="s">
        <v>11</v>
      </c>
      <c r="C1" t="s">
        <v>16</v>
      </c>
      <c r="D1" t="s">
        <v>17</v>
      </c>
      <c r="E1" t="s">
        <v>18</v>
      </c>
      <c r="F1" t="s">
        <v>19</v>
      </c>
      <c r="G1" t="s">
        <v>12</v>
      </c>
    </row>
    <row r="2" spans="1:7" x14ac:dyDescent="0.25">
      <c r="A2" t="s">
        <v>13</v>
      </c>
      <c r="B2">
        <v>0</v>
      </c>
      <c r="C2">
        <v>6</v>
      </c>
      <c r="D2">
        <v>1</v>
      </c>
      <c r="E2">
        <f>SUM(C2:D2)</f>
        <v>7</v>
      </c>
      <c r="F2">
        <f>C2/E2</f>
        <v>0.8571428571428571</v>
      </c>
      <c r="G2">
        <v>5</v>
      </c>
    </row>
    <row r="3" spans="1:7" x14ac:dyDescent="0.25">
      <c r="A3" t="s">
        <v>13</v>
      </c>
      <c r="B3">
        <v>1</v>
      </c>
      <c r="C3">
        <v>11</v>
      </c>
      <c r="D3">
        <v>2</v>
      </c>
      <c r="E3">
        <f t="shared" ref="E3:E14" si="0">SUM(C3:D3)</f>
        <v>13</v>
      </c>
      <c r="F3">
        <f t="shared" ref="F3:F14" si="1">C3/E3</f>
        <v>0.84615384615384615</v>
      </c>
      <c r="G3">
        <v>4</v>
      </c>
    </row>
    <row r="4" spans="1:7" x14ac:dyDescent="0.25">
      <c r="A4" t="s">
        <v>13</v>
      </c>
      <c r="B4">
        <v>2</v>
      </c>
      <c r="C4">
        <v>7</v>
      </c>
      <c r="D4">
        <v>2</v>
      </c>
      <c r="E4">
        <f t="shared" si="0"/>
        <v>9</v>
      </c>
      <c r="F4">
        <f t="shared" si="1"/>
        <v>0.77777777777777779</v>
      </c>
      <c r="G4">
        <v>4</v>
      </c>
    </row>
    <row r="5" spans="1:7" x14ac:dyDescent="0.25">
      <c r="A5" t="s">
        <v>13</v>
      </c>
      <c r="B5">
        <v>3</v>
      </c>
      <c r="C5">
        <v>4</v>
      </c>
      <c r="D5">
        <v>1</v>
      </c>
      <c r="E5">
        <f t="shared" si="0"/>
        <v>5</v>
      </c>
      <c r="F5">
        <f t="shared" si="1"/>
        <v>0.8</v>
      </c>
      <c r="G5">
        <v>3</v>
      </c>
    </row>
    <row r="6" spans="1:7" x14ac:dyDescent="0.25">
      <c r="A6" t="s">
        <v>13</v>
      </c>
      <c r="B6">
        <v>4</v>
      </c>
      <c r="C6">
        <v>4</v>
      </c>
      <c r="D6">
        <v>0</v>
      </c>
      <c r="E6">
        <f t="shared" si="0"/>
        <v>4</v>
      </c>
      <c r="F6">
        <f t="shared" si="1"/>
        <v>1</v>
      </c>
      <c r="G6">
        <v>5</v>
      </c>
    </row>
    <row r="7" spans="1:7" x14ac:dyDescent="0.25">
      <c r="A7" t="s">
        <v>13</v>
      </c>
      <c r="B7">
        <v>5</v>
      </c>
      <c r="C7">
        <v>2</v>
      </c>
      <c r="D7">
        <v>0</v>
      </c>
      <c r="E7">
        <f t="shared" si="0"/>
        <v>2</v>
      </c>
      <c r="F7">
        <f t="shared" si="1"/>
        <v>1</v>
      </c>
      <c r="G7">
        <v>5</v>
      </c>
    </row>
    <row r="9" spans="1:7" x14ac:dyDescent="0.25">
      <c r="A9" t="s">
        <v>14</v>
      </c>
      <c r="B9">
        <v>0</v>
      </c>
      <c r="C9">
        <v>4</v>
      </c>
      <c r="D9">
        <v>2</v>
      </c>
      <c r="E9">
        <f t="shared" si="0"/>
        <v>6</v>
      </c>
      <c r="F9">
        <f t="shared" si="1"/>
        <v>0.66666666666666663</v>
      </c>
      <c r="G9">
        <v>4</v>
      </c>
    </row>
    <row r="10" spans="1:7" x14ac:dyDescent="0.25">
      <c r="A10" t="s">
        <v>14</v>
      </c>
      <c r="B10">
        <v>1</v>
      </c>
      <c r="C10">
        <v>4</v>
      </c>
      <c r="D10">
        <v>1</v>
      </c>
      <c r="E10">
        <f t="shared" si="0"/>
        <v>5</v>
      </c>
      <c r="F10">
        <f t="shared" si="1"/>
        <v>0.8</v>
      </c>
      <c r="G10">
        <v>4</v>
      </c>
    </row>
    <row r="11" spans="1:7" x14ac:dyDescent="0.25">
      <c r="A11" t="s">
        <v>14</v>
      </c>
      <c r="B11">
        <v>2</v>
      </c>
      <c r="C11">
        <v>4</v>
      </c>
      <c r="D11">
        <v>0</v>
      </c>
      <c r="E11">
        <f t="shared" si="0"/>
        <v>4</v>
      </c>
      <c r="F11">
        <f t="shared" si="1"/>
        <v>1</v>
      </c>
      <c r="G11">
        <v>5</v>
      </c>
    </row>
    <row r="12" spans="1:7" x14ac:dyDescent="0.25">
      <c r="A12" t="s">
        <v>14</v>
      </c>
      <c r="B12">
        <v>3</v>
      </c>
      <c r="C12">
        <v>7</v>
      </c>
      <c r="D12">
        <v>3</v>
      </c>
      <c r="E12">
        <f>SUM(C12:D12)</f>
        <v>10</v>
      </c>
      <c r="F12">
        <f>C12/E12</f>
        <v>0.7</v>
      </c>
      <c r="G12">
        <v>4</v>
      </c>
    </row>
    <row r="13" spans="1:7" x14ac:dyDescent="0.25">
      <c r="A13" t="s">
        <v>14</v>
      </c>
      <c r="B13">
        <v>4</v>
      </c>
      <c r="C13">
        <v>5</v>
      </c>
      <c r="D13">
        <v>0</v>
      </c>
      <c r="E13">
        <f t="shared" si="0"/>
        <v>5</v>
      </c>
      <c r="F13">
        <f t="shared" si="1"/>
        <v>1</v>
      </c>
      <c r="G13">
        <v>5</v>
      </c>
    </row>
    <row r="14" spans="1:7" x14ac:dyDescent="0.25">
      <c r="A14" t="s">
        <v>14</v>
      </c>
      <c r="B14">
        <v>5</v>
      </c>
      <c r="C14">
        <v>5</v>
      </c>
      <c r="D14">
        <v>0</v>
      </c>
      <c r="E14">
        <f t="shared" si="0"/>
        <v>5</v>
      </c>
      <c r="F14">
        <f t="shared" si="1"/>
        <v>1</v>
      </c>
      <c r="G14">
        <v>5</v>
      </c>
    </row>
    <row r="15" spans="1:7" x14ac:dyDescent="0.25">
      <c r="A15" s="9" t="s">
        <v>15</v>
      </c>
      <c r="B15" s="9"/>
      <c r="C15" s="9"/>
      <c r="D15" s="9"/>
      <c r="E15" s="10"/>
      <c r="F15" s="10">
        <v>0.84</v>
      </c>
      <c r="G15" s="9">
        <f>AVERAGE(G2:G14)</f>
        <v>4.416666666666667</v>
      </c>
    </row>
  </sheetData>
  <phoneticPr fontId="3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Geometric Projection Accuracy</vt:lpstr>
      <vt:lpstr>Heatmap Coherence of Positional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Thomas Hauser</cp:lastModifiedBy>
  <dcterms:created xsi:type="dcterms:W3CDTF">2025-07-18T13:25:24Z</dcterms:created>
  <dcterms:modified xsi:type="dcterms:W3CDTF">2025-08-13T21:26:41Z</dcterms:modified>
</cp:coreProperties>
</file>