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hause\OneDrive\01_Studium\02_Master\05_Masterarbeit\00_old\evaluation\team-assignment\"/>
    </mc:Choice>
  </mc:AlternateContent>
  <xr:revisionPtr revIDLastSave="0" documentId="13_ncr:1_{F04D946C-6855-4DDF-8689-07EEADB2E00B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luster Coherence" sheetId="1" r:id="rId1"/>
    <sheet name="Visual 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9" i="2" s="1"/>
  <c r="B8" i="2"/>
  <c r="B9" i="2" s="1"/>
  <c r="D7" i="2"/>
  <c r="D6" i="2"/>
  <c r="D5" i="2"/>
  <c r="D4" i="2"/>
  <c r="D3" i="2"/>
  <c r="D2" i="2"/>
  <c r="C8" i="1"/>
  <c r="B8" i="1"/>
  <c r="D8" i="2" l="1"/>
</calcChain>
</file>

<file path=xl/sharedStrings.xml><?xml version="1.0" encoding="utf-8"?>
<sst xmlns="http://schemas.openxmlformats.org/spreadsheetml/2006/main" count="9" uniqueCount="8">
  <si>
    <t xml:space="preserve">Cluster </t>
  </si>
  <si>
    <t>Silhouette</t>
  </si>
  <si>
    <t>Davis Bouldin</t>
  </si>
  <si>
    <t>Average</t>
  </si>
  <si>
    <t>Minute</t>
  </si>
  <si>
    <t>False (automated)</t>
  </si>
  <si>
    <t>False (manual)</t>
  </si>
  <si>
    <t>Relative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</si>
</sst>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workbookViewId="0">
      <selection activeCell="B13" sqref="B13"/>
    </sheetView>
  </sheetViews>
  <sheetFormatPr baseColWidth="10" defaultRowHeight="15" x14ac:dyDescent="0.25"/>
  <cols>
    <col min="2" max="2" width="17.28515625" bestFit="1" customWidth="1"/>
    <col min="3" max="3" width="2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0.65749999999999997</v>
      </c>
      <c r="C2">
        <v>0.48209999999999997</v>
      </c>
    </row>
    <row r="3" spans="1:3" x14ac:dyDescent="0.25">
      <c r="A3">
        <v>1</v>
      </c>
      <c r="B3">
        <v>0.63649999999999995</v>
      </c>
      <c r="C3">
        <v>0.53810000000000002</v>
      </c>
    </row>
    <row r="4" spans="1:3" x14ac:dyDescent="0.25">
      <c r="A4">
        <v>2</v>
      </c>
      <c r="B4">
        <v>0.6079</v>
      </c>
      <c r="C4">
        <v>0.49440000000000001</v>
      </c>
    </row>
    <row r="5" spans="1:3" x14ac:dyDescent="0.25">
      <c r="A5">
        <v>3</v>
      </c>
      <c r="B5">
        <v>0.54810000000000003</v>
      </c>
      <c r="C5">
        <v>0.62690000000000001</v>
      </c>
    </row>
    <row r="6" spans="1:3" x14ac:dyDescent="0.25">
      <c r="A6">
        <v>4</v>
      </c>
      <c r="B6">
        <v>0.55510000000000004</v>
      </c>
      <c r="C6">
        <v>0.66100000000000003</v>
      </c>
    </row>
    <row r="7" spans="1:3" x14ac:dyDescent="0.25">
      <c r="A7">
        <v>5</v>
      </c>
      <c r="B7">
        <v>0.61350000000000005</v>
      </c>
      <c r="C7">
        <v>0.40389999999999998</v>
      </c>
    </row>
    <row r="8" spans="1:3" x14ac:dyDescent="0.25">
      <c r="A8" t="s">
        <v>3</v>
      </c>
      <c r="B8">
        <f>AVERAGE(B2:B7)</f>
        <v>0.60310000000000008</v>
      </c>
      <c r="C8">
        <f>AVERAGE(C2:C7)</f>
        <v>0.53439999999999999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5A92-A05E-4B98-B517-B2B6533E95B3}">
  <dimension ref="A1:D9"/>
  <sheetViews>
    <sheetView showGridLines="0" tabSelected="1" workbookViewId="0">
      <selection activeCell="F9" sqref="F9"/>
    </sheetView>
  </sheetViews>
  <sheetFormatPr baseColWidth="10" defaultRowHeight="15" x14ac:dyDescent="0.25"/>
  <cols>
    <col min="1" max="1" width="8.28515625" bestFit="1" customWidth="1"/>
    <col min="2" max="2" width="17.28515625" bestFit="1" customWidth="1"/>
    <col min="3" max="3" width="14" bestFit="1" customWidth="1"/>
    <col min="4" max="4" width="21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>
        <v>1</v>
      </c>
      <c r="B2">
        <v>4</v>
      </c>
      <c r="C2">
        <v>2</v>
      </c>
      <c r="D2" s="1">
        <f>-(C2-B2)/B2</f>
        <v>0.5</v>
      </c>
    </row>
    <row r="3" spans="1:4" x14ac:dyDescent="0.25">
      <c r="A3">
        <v>2</v>
      </c>
      <c r="B3">
        <v>2</v>
      </c>
      <c r="C3">
        <v>1</v>
      </c>
      <c r="D3" s="1">
        <f>-(C3-B3)/B3</f>
        <v>0.5</v>
      </c>
    </row>
    <row r="4" spans="1:4" x14ac:dyDescent="0.25">
      <c r="A4">
        <v>3</v>
      </c>
      <c r="B4">
        <v>1</v>
      </c>
      <c r="C4">
        <v>1</v>
      </c>
      <c r="D4" s="1">
        <f>-(C4-B4)/B4</f>
        <v>0</v>
      </c>
    </row>
    <row r="5" spans="1:4" x14ac:dyDescent="0.25">
      <c r="A5">
        <v>4</v>
      </c>
      <c r="B5">
        <v>2</v>
      </c>
      <c r="C5">
        <v>0</v>
      </c>
      <c r="D5" s="1">
        <f>-(C5-B5)/B5</f>
        <v>1</v>
      </c>
    </row>
    <row r="6" spans="1:4" x14ac:dyDescent="0.25">
      <c r="A6">
        <v>5</v>
      </c>
      <c r="B6">
        <v>2</v>
      </c>
      <c r="C6">
        <v>2</v>
      </c>
      <c r="D6" s="1">
        <f>-(C6-B6)/B6</f>
        <v>0</v>
      </c>
    </row>
    <row r="7" spans="1:4" x14ac:dyDescent="0.25">
      <c r="A7">
        <v>6</v>
      </c>
      <c r="B7">
        <v>3</v>
      </c>
      <c r="C7">
        <v>2</v>
      </c>
      <c r="D7" s="1">
        <f>-(C7-B7)/B7</f>
        <v>0.33333333333333331</v>
      </c>
    </row>
    <row r="8" spans="1:4" x14ac:dyDescent="0.25">
      <c r="A8" t="s">
        <v>3</v>
      </c>
      <c r="B8" s="2">
        <f>AVERAGE((B2:B7))</f>
        <v>2.3333333333333335</v>
      </c>
      <c r="C8" s="2">
        <f>AVERAGE((C2:C7))</f>
        <v>1.3333333333333333</v>
      </c>
      <c r="D8" s="1">
        <f>-(C8-B8)/B8</f>
        <v>0.42857142857142866</v>
      </c>
    </row>
    <row r="9" spans="1:4" x14ac:dyDescent="0.25">
      <c r="B9">
        <f>B8/22</f>
        <v>0.10606060606060606</v>
      </c>
      <c r="C9">
        <f>C8/22</f>
        <v>6.0606060606060601E-2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Cluster Coherence</vt:lpstr>
      <vt:lpstr>Visual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Cykalele</dc:creator>
  <cp:lastModifiedBy>Thomas Hauser</cp:lastModifiedBy>
  <dcterms:created xsi:type="dcterms:W3CDTF">2015-06-05T18:19:34Z</dcterms:created>
  <dcterms:modified xsi:type="dcterms:W3CDTF">2025-08-13T21:14:07Z</dcterms:modified>
</cp:coreProperties>
</file>