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Dev\uv-box\"/>
    </mc:Choice>
  </mc:AlternateContent>
  <bookViews>
    <workbookView xWindow="0" yWindow="0" windowWidth="9135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G8" i="1" s="1"/>
  <c r="E5" i="1"/>
  <c r="G5" i="1" s="1"/>
  <c r="E7" i="1"/>
  <c r="G7" i="1" s="1"/>
  <c r="E6" i="1"/>
  <c r="G6" i="1" s="1"/>
  <c r="E4" i="1"/>
  <c r="G4" i="1" s="1"/>
  <c r="E3" i="1"/>
  <c r="G3" i="1" s="1"/>
  <c r="E2" i="1"/>
  <c r="G2" i="1" s="1"/>
  <c r="G10" i="1" l="1"/>
</calcChain>
</file>

<file path=xl/sharedStrings.xml><?xml version="1.0" encoding="utf-8"?>
<sst xmlns="http://schemas.openxmlformats.org/spreadsheetml/2006/main" count="20" uniqueCount="16">
  <si>
    <t>£</t>
  </si>
  <si>
    <t>Item</t>
  </si>
  <si>
    <t>Qty</t>
  </si>
  <si>
    <t>£ Per</t>
  </si>
  <si>
    <t>PP</t>
  </si>
  <si>
    <t>Subtotal</t>
  </si>
  <si>
    <t>Total</t>
  </si>
  <si>
    <t>50 x Ultra Violet / UV / Purple LED 5mm - 3000mcd - UK
Forward Voltage : 3.2v - 3.8v, Forward Current : 20mA</t>
  </si>
  <si>
    <t>100 x 1/4W 5% Carbon film Resistors - 330Ω</t>
  </si>
  <si>
    <t>Timer?</t>
  </si>
  <si>
    <t>Glass</t>
  </si>
  <si>
    <t>Seller</t>
  </si>
  <si>
    <t>eBay</t>
  </si>
  <si>
    <t>12V UK DC Power Plug 2A and Power Socket</t>
  </si>
  <si>
    <t>Stripboard PCB Prototyping Vero</t>
  </si>
  <si>
    <t>12V socket, 2.1mm, centre-positive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</si>
</sst>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44" fontId="0" fillId="0" borderId="0" xfId="2" applyFont="1"/>
    <xf numFmtId="44" fontId="3" fillId="0" borderId="0" xfId="0" applyNumberFormat="1" applyFont="1"/>
    <xf numFmtId="0" fontId="3" fillId="0" borderId="0" xfId="0" applyNumberFormat="1" applyFont="1"/>
    <xf numFmtId="44" fontId="3" fillId="0" borderId="0" xfId="2" applyFont="1"/>
    <xf numFmtId="0" fontId="3" fillId="0" borderId="0" xfId="0" applyFont="1"/>
    <xf numFmtId="44" fontId="2" fillId="2" borderId="0" xfId="3" applyNumberFormat="1" applyAlignment="1">
      <alignment wrapText="1"/>
    </xf>
    <xf numFmtId="0" fontId="2" fillId="2" borderId="0" xfId="3" applyAlignment="1">
      <alignment wrapText="1"/>
    </xf>
    <xf numFmtId="0" fontId="2" fillId="2" borderId="0" xfId="3"/>
    <xf numFmtId="44" fontId="2" fillId="2" borderId="0" xfId="3" applyNumberFormat="1"/>
    <xf numFmtId="165" fontId="2" fillId="2" borderId="0" xfId="1" applyNumberFormat="1" applyFont="1" applyFill="1"/>
    <xf numFmtId="165" fontId="0" fillId="0" borderId="0" xfId="1" applyNumberFormat="1" applyFont="1"/>
    <xf numFmtId="165" fontId="2" fillId="2" borderId="0" xfId="3" applyNumberFormat="1"/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" totalsRowCount="1" headerRowDxfId="8" dataDxfId="9" headerRowCellStyle="Currency" dataCellStyle="Currency">
  <autoFilter ref="A1:G9"/>
  <tableColumns count="7">
    <tableColumn id="7" name="Seller" dataDxfId="7" totalsRowDxfId="4" dataCellStyle="Currency"/>
    <tableColumn id="1" name="Item" totalsRowLabel="Total"/>
    <tableColumn id="2" name="Qty" dataDxfId="5" dataCellStyle="Comma"/>
    <tableColumn id="3" name="£ Per" dataDxfId="6" totalsRowDxfId="3" dataCellStyle="Currency"/>
    <tableColumn id="4" name="£" dataDxfId="12" totalsRowDxfId="2" dataCellStyle="Currency">
      <calculatedColumnFormula>C2*D2</calculatedColumnFormula>
    </tableColumn>
    <tableColumn id="5" name="PP" dataDxfId="11" totalsRowDxfId="1" dataCellStyle="Currency"/>
    <tableColumn id="6" name="Subtotal" totalsRowFunction="sum" dataDxfId="10" totalsRowDxfId="0" dataCellStyle="Currency">
      <calculatedColumnFormula>E2+F2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6" sqref="B6"/>
    </sheetView>
  </sheetViews>
  <sheetFormatPr defaultRowHeight="15" x14ac:dyDescent="0.25"/>
  <cols>
    <col min="1" max="1" width="9.85546875" bestFit="1" customWidth="1"/>
    <col min="2" max="2" width="52.42578125" customWidth="1"/>
    <col min="3" max="5" width="9.140625" style="1"/>
    <col min="6" max="6" width="11.42578125" style="1" customWidth="1"/>
  </cols>
  <sheetData>
    <row r="1" spans="1:7" x14ac:dyDescent="0.25">
      <c r="A1" s="4" t="s">
        <v>11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ht="30" x14ac:dyDescent="0.25">
      <c r="A2" s="6" t="s">
        <v>12</v>
      </c>
      <c r="B2" s="7" t="s">
        <v>7</v>
      </c>
      <c r="C2" s="10">
        <v>4</v>
      </c>
      <c r="D2" s="9">
        <v>3.69</v>
      </c>
      <c r="E2" s="9">
        <f>C2*D2</f>
        <v>14.76</v>
      </c>
      <c r="F2" s="9">
        <v>0.99</v>
      </c>
      <c r="G2" s="9">
        <f>E2+F2</f>
        <v>15.75</v>
      </c>
    </row>
    <row r="3" spans="1:7" x14ac:dyDescent="0.25">
      <c r="A3" s="6" t="s">
        <v>12</v>
      </c>
      <c r="B3" s="8" t="s">
        <v>8</v>
      </c>
      <c r="C3" s="10">
        <v>1</v>
      </c>
      <c r="D3" s="9">
        <v>0.99</v>
      </c>
      <c r="E3" s="9">
        <f>C3*D3</f>
        <v>0.99</v>
      </c>
      <c r="F3" s="9">
        <v>0.99</v>
      </c>
      <c r="G3" s="9">
        <f>E3+F3</f>
        <v>1.98</v>
      </c>
    </row>
    <row r="4" spans="1:7" x14ac:dyDescent="0.25">
      <c r="A4" s="6" t="s">
        <v>12</v>
      </c>
      <c r="B4" s="8" t="s">
        <v>13</v>
      </c>
      <c r="C4" s="10">
        <v>1</v>
      </c>
      <c r="D4" s="9">
        <v>6.99</v>
      </c>
      <c r="E4" s="9">
        <f>C4*D4</f>
        <v>6.99</v>
      </c>
      <c r="F4" s="9">
        <v>0</v>
      </c>
      <c r="G4" s="9">
        <f>E4+F4</f>
        <v>6.99</v>
      </c>
    </row>
    <row r="5" spans="1:7" x14ac:dyDescent="0.25">
      <c r="A5" s="6" t="s">
        <v>12</v>
      </c>
      <c r="B5" s="8" t="s">
        <v>15</v>
      </c>
      <c r="C5" s="10">
        <v>1</v>
      </c>
      <c r="D5" s="9">
        <v>0.99</v>
      </c>
      <c r="E5" s="9">
        <f>C5*D5</f>
        <v>0.99</v>
      </c>
      <c r="F5" s="9"/>
      <c r="G5" s="9">
        <f>E5+F5</f>
        <v>0.99</v>
      </c>
    </row>
    <row r="6" spans="1:7" x14ac:dyDescent="0.25">
      <c r="A6" s="4"/>
      <c r="B6" t="s">
        <v>9</v>
      </c>
      <c r="C6" s="11">
        <v>1</v>
      </c>
      <c r="D6" s="4">
        <v>0</v>
      </c>
      <c r="E6" s="4">
        <f>C6*D6</f>
        <v>0</v>
      </c>
      <c r="F6" s="4">
        <v>0</v>
      </c>
      <c r="G6" s="4">
        <f>E6+F6</f>
        <v>0</v>
      </c>
    </row>
    <row r="7" spans="1:7" x14ac:dyDescent="0.25">
      <c r="A7" s="4"/>
      <c r="B7" t="s">
        <v>10</v>
      </c>
      <c r="C7" s="11"/>
      <c r="D7" s="4"/>
      <c r="E7" s="4">
        <f>C7*D7</f>
        <v>0</v>
      </c>
      <c r="F7" s="4"/>
      <c r="G7" s="4">
        <f>E7+F7</f>
        <v>0</v>
      </c>
    </row>
    <row r="8" spans="1:7" x14ac:dyDescent="0.25">
      <c r="A8" s="9" t="s">
        <v>12</v>
      </c>
      <c r="B8" s="8" t="s">
        <v>14</v>
      </c>
      <c r="C8" s="12">
        <v>2</v>
      </c>
      <c r="D8" s="9">
        <v>1.89</v>
      </c>
      <c r="E8" s="9">
        <f>C8*D8</f>
        <v>3.78</v>
      </c>
      <c r="F8" s="9">
        <v>0.88</v>
      </c>
      <c r="G8" s="9">
        <f>E8+F8</f>
        <v>4.66</v>
      </c>
    </row>
    <row r="9" spans="1:7" x14ac:dyDescent="0.25">
      <c r="A9" s="4"/>
      <c r="C9" s="11"/>
      <c r="D9" s="4"/>
      <c r="E9" s="4"/>
      <c r="F9" s="4"/>
      <c r="G9" s="4"/>
    </row>
    <row r="10" spans="1:7" x14ac:dyDescent="0.25">
      <c r="A10" s="5"/>
      <c r="B10" t="s">
        <v>6</v>
      </c>
      <c r="C10"/>
      <c r="D10" s="3"/>
      <c r="E10" s="3"/>
      <c r="F10" s="3"/>
      <c r="G10" s="2">
        <f>SUBTOTAL(109,Table1[Subtotal])</f>
        <v>30.369999999999997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dcterms:created xsi:type="dcterms:W3CDTF">2014-11-29T12:21:41Z</dcterms:created>
  <dcterms:modified xsi:type="dcterms:W3CDTF">2014-11-29T23:07:43Z</dcterms:modified>
</cp:coreProperties>
</file>