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240" yWindow="107" windowWidth="14807" windowHeight="8013" activeTab="4"/>
  </bookViews>
  <sheets>
    <sheet name="Лист1" sheetId="1" r:id="rId1"/>
    <sheet name="Лист2" sheetId="2" r:id="rId2"/>
    <sheet name="Лист3" sheetId="3" r:id="rId3"/>
    <sheet name="Лист4" sheetId="5" r:id="rId4"/>
    <sheet name="Индивидуальное задание" sheetId="4" r:id="rId5"/>
  </sheets>
  <calcPr calcId="152511"/>
  <pivotCaches>
    <pivotCache cacheId="0" r:id="rId6"/>
    <pivotCache cacheId="1" r:id="rId7"/>
    <pivotCache cacheId="2" r:id="rId8"/>
    <pivotCache cacheId="3" r:id="rId9"/>
    <pivotCache cacheId="17" r:id="rId10"/>
  </pivotCaches>
</workbook>
</file>

<file path=xl/calcChain.xml><?xml version="1.0" encoding="utf-8"?>
<calcChain xmlns="http://schemas.openxmlformats.org/spreadsheetml/2006/main">
  <c r="F17" i="4" l="1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</calcChain>
</file>

<file path=xl/sharedStrings.xml><?xml version="1.0" encoding="utf-8"?>
<sst xmlns="http://schemas.openxmlformats.org/spreadsheetml/2006/main" count="373" uniqueCount="47">
  <si>
    <t>Иванов</t>
  </si>
  <si>
    <t>Менеджер</t>
  </si>
  <si>
    <t>Месяц</t>
  </si>
  <si>
    <t>Продукты</t>
  </si>
  <si>
    <t>Доход</t>
  </si>
  <si>
    <t>Расход</t>
  </si>
  <si>
    <t>Прибыль</t>
  </si>
  <si>
    <t>Регион</t>
  </si>
  <si>
    <t>Петров</t>
  </si>
  <si>
    <t>Иванов </t>
  </si>
  <si>
    <t>Петров </t>
  </si>
  <si>
    <t>Сидоров </t>
  </si>
  <si>
    <t>январь </t>
  </si>
  <si>
    <t>мясо </t>
  </si>
  <si>
    <t>Страны  СНГ</t>
  </si>
  <si>
    <t>февраль </t>
  </si>
  <si>
    <t>Россия</t>
  </si>
  <si>
    <t>апрель </t>
  </si>
  <si>
    <t>май </t>
  </si>
  <si>
    <t>рыба </t>
  </si>
  <si>
    <t>март </t>
  </si>
  <si>
    <t>молоко </t>
  </si>
  <si>
    <t>Названия строк</t>
  </si>
  <si>
    <t>Общий итог</t>
  </si>
  <si>
    <t>Сумма по полю Прибыль</t>
  </si>
  <si>
    <t>(Все)</t>
  </si>
  <si>
    <t>молоко  Итог</t>
  </si>
  <si>
    <t>мясо  Итог</t>
  </si>
  <si>
    <t>рыба  Итог</t>
  </si>
  <si>
    <t>Первый</t>
  </si>
  <si>
    <t>Второй</t>
  </si>
  <si>
    <t>Квартал</t>
  </si>
  <si>
    <t>Иванов Итог</t>
  </si>
  <si>
    <t>Иванов  Итог</t>
  </si>
  <si>
    <t>Петров  Итог</t>
  </si>
  <si>
    <t>Сидоров  Итог</t>
  </si>
  <si>
    <t>6 вариант. Построить диаграмму распределения процента прибыли по
видам продукции за первый и второй кварталы.</t>
  </si>
  <si>
    <t>Участники олимапиады</t>
  </si>
  <si>
    <t>Фамилия</t>
  </si>
  <si>
    <t>Гайкин</t>
  </si>
  <si>
    <t>Александров</t>
  </si>
  <si>
    <t>Панков</t>
  </si>
  <si>
    <t>Челноков</t>
  </si>
  <si>
    <t>Количество по полю Фамилия</t>
  </si>
  <si>
    <t>Балл</t>
  </si>
  <si>
    <t>1-5</t>
  </si>
  <si>
    <t>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</si>
</sst>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[Панков Вася Крутой.xlsx]Лист4!СводнаяТаблица2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Лист4!$E$2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Лист4!$D$3:$D$5</c:f>
              <c:strCache>
                <c:ptCount val="2"/>
                <c:pt idx="0">
                  <c:v>1-5</c:v>
                </c:pt>
                <c:pt idx="1">
                  <c:v>6-10</c:v>
                </c:pt>
              </c:strCache>
            </c:strRef>
          </c:cat>
          <c:val>
            <c:numRef>
              <c:f>Лист4!$E$3:$E$5</c:f>
              <c:numCache>
                <c:formatCode>General</c:formatCode>
                <c:ptCount val="2"/>
                <c:pt idx="0">
                  <c:v>3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[Панков Вася Крутой.xlsx]Индивидуальное задание!СводнаяТаблица7</c:name>
    <c:fmtId val="16"/>
  </c:pivotSource>
  <c:chart>
    <c:title>
      <c:layout>
        <c:manualLayout>
          <c:xMode val="edge"/>
          <c:yMode val="edge"/>
          <c:x val="0.43803455818022746"/>
          <c:y val="5.81437736949547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'Индивидуальное задание'!$J$3:$J$5</c:f>
              <c:strCache>
                <c:ptCount val="1"/>
                <c:pt idx="0">
                  <c:v>Первый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'Индивидуальное задание'!$I$6:$I$9</c:f>
              <c:strCache>
                <c:ptCount val="3"/>
                <c:pt idx="0">
                  <c:v>молоко </c:v>
                </c:pt>
                <c:pt idx="1">
                  <c:v>мясо </c:v>
                </c:pt>
                <c:pt idx="2">
                  <c:v>рыба </c:v>
                </c:pt>
              </c:strCache>
            </c:strRef>
          </c:cat>
          <c:val>
            <c:numRef>
              <c:f>'Индивидуальное задание'!$J$6:$J$9</c:f>
              <c:numCache>
                <c:formatCode>General</c:formatCode>
                <c:ptCount val="3"/>
                <c:pt idx="0">
                  <c:v>500</c:v>
                </c:pt>
                <c:pt idx="1">
                  <c:v>300</c:v>
                </c:pt>
                <c:pt idx="2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'Индивидуальное задание'!$K$3:$K$5</c:f>
              <c:strCache>
                <c:ptCount val="1"/>
                <c:pt idx="0">
                  <c:v>Второй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'Индивидуальное задание'!$I$6:$I$9</c:f>
              <c:strCache>
                <c:ptCount val="3"/>
                <c:pt idx="0">
                  <c:v>молоко </c:v>
                </c:pt>
                <c:pt idx="1">
                  <c:v>мясо </c:v>
                </c:pt>
                <c:pt idx="2">
                  <c:v>рыба </c:v>
                </c:pt>
              </c:strCache>
            </c:strRef>
          </c:cat>
          <c:val>
            <c:numRef>
              <c:f>'Индивидуальное задание'!$K$6:$K$9</c:f>
              <c:numCache>
                <c:formatCode>General</c:formatCode>
                <c:ptCount val="3"/>
                <c:pt idx="1">
                  <c:v>200</c:v>
                </c:pt>
                <c:pt idx="2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82549</xdr:colOff>
      <xdr:row>0</xdr:row>
      <xdr:rowOff>173566</xdr:rowOff>
    </xdr:from>
    <xdr:to>
      <xdr:col>19</xdr:col>
      <xdr:colOff>306916</xdr:colOff>
      <xdr:row>16</xdr:row>
      <xdr:rowOff>4233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1</xdr:row>
      <xdr:rowOff>95250</xdr:rowOff>
    </xdr:from>
    <xdr:to>
      <xdr:col>19</xdr:col>
      <xdr:colOff>66675</xdr:colOff>
      <xdr:row>9</xdr:row>
      <xdr:rowOff>38100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per_SU\Desktop\New%20folder\&#1048;&#1058;\&#1055;&#1072;&#1085;&#1082;&#1086;&#1074;%20&#1042;&#1072;&#1089;&#1103;%20&#1050;&#1088;&#1091;&#1090;&#1086;&#1081;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per_SU\Desktop\New%20folder\&#1048;&#1058;\&#1055;&#1072;&#1085;&#1082;&#1086;&#1074;%20&#1042;&#1072;&#1089;&#1103;%20&#1050;&#1088;&#1091;&#1090;&#1086;&#1081;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per_SU\Desktop\New%20folder\&#1048;&#1058;\&#1055;&#1072;&#1085;&#1082;&#1086;&#1074;%20&#1042;&#1072;&#1089;&#1103;%20&#1050;&#1088;&#1091;&#1090;&#1086;&#1081;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per_SU\Desktop\New%20folder\&#1048;&#1058;\&#1055;&#1072;&#1085;&#1082;&#1086;&#1074;%20&#1042;&#1072;&#1089;&#1103;%20&#1050;&#1088;&#1091;&#1090;&#1086;&#1081;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4624.417144560182" createdVersion="5" refreshedVersion="5" minRefreshableVersion="3" recordCount="16">
  <cacheSource type="worksheet">
    <worksheetSource ref="A1:G17" sheet="Лист1" r:id="rId2"/>
  </cacheSource>
  <cacheFields count="7">
    <cacheField name="Менеджер" numFmtId="0">
      <sharedItems count="4">
        <s v="Иванов"/>
        <s v="Иванов "/>
        <s v="Петров "/>
        <s v="Сидоров "/>
      </sharedItems>
    </cacheField>
    <cacheField name="Месяц" numFmtId="0">
      <sharedItems count="5">
        <s v="январь "/>
        <s v="февраль "/>
        <s v="апрель "/>
        <s v="май "/>
        <s v="март "/>
      </sharedItems>
    </cacheField>
    <cacheField name="Продукты" numFmtId="0">
      <sharedItems count="3">
        <s v="мясо "/>
        <s v="рыба "/>
        <s v="молоко "/>
      </sharedItems>
    </cacheField>
    <cacheField name="Доход" numFmtId="2">
      <sharedItems containsSemiMixedTypes="0" containsString="0" containsNumber="1" containsInteger="1" minValue="100" maxValue="300"/>
    </cacheField>
    <cacheField name="Расход" numFmtId="2">
      <sharedItems containsSemiMixedTypes="0" containsString="0" containsNumber="1" containsInteger="1" minValue="20" maxValue="100"/>
    </cacheField>
    <cacheField name="Прибыль" numFmtId="2">
      <sharedItems containsSemiMixedTypes="0" containsString="0" containsNumber="1" containsInteger="1" minValue="50" maxValue="270"/>
    </cacheField>
    <cacheField name="Регион" numFmtId="0">
      <sharedItems count="2">
        <s v="Страны  СНГ"/>
        <s v="Россия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Автор" refreshedDate="44624.431192708333" createdVersion="5" refreshedVersion="5" minRefreshableVersion="3" recordCount="16">
  <cacheSource type="worksheet">
    <worksheetSource ref="A1:G17" sheet="Лист2" r:id="rId2"/>
  </cacheSource>
  <cacheFields count="8">
    <cacheField name="Менеджер" numFmtId="0">
      <sharedItems count="4">
        <s v="Иванов"/>
        <s v="Иванов "/>
        <s v="Петров "/>
        <s v="Сидоров "/>
      </sharedItems>
    </cacheField>
    <cacheField name="Месяц" numFmtId="0">
      <sharedItems count="5">
        <s v="январь "/>
        <s v="февраль "/>
        <s v="апрель "/>
        <s v="май "/>
        <s v="март "/>
      </sharedItems>
      <fieldGroup par="7"/>
    </cacheField>
    <cacheField name="Продукты" numFmtId="0">
      <sharedItems count="3">
        <s v="мясо "/>
        <s v="рыба "/>
        <s v="молоко "/>
      </sharedItems>
    </cacheField>
    <cacheField name="Доход" numFmtId="2">
      <sharedItems containsSemiMixedTypes="0" containsString="0" containsNumber="1" containsInteger="1" minValue="100" maxValue="300"/>
    </cacheField>
    <cacheField name="Расход" numFmtId="2">
      <sharedItems containsSemiMixedTypes="0" containsString="0" containsNumber="1" containsInteger="1" minValue="20" maxValue="100"/>
    </cacheField>
    <cacheField name="Прибыль" numFmtId="2">
      <sharedItems containsSemiMixedTypes="0" containsString="0" containsNumber="1" containsInteger="1" minValue="50" maxValue="270"/>
    </cacheField>
    <cacheField name="Регион" numFmtId="0">
      <sharedItems count="2">
        <s v="Страны  СНГ"/>
        <s v="Россия"/>
      </sharedItems>
    </cacheField>
    <cacheField name="Месяц2" numFmtId="0" databaseField="0">
      <fieldGroup base="1">
        <discretePr count="5">
          <x v="0"/>
          <x v="0"/>
          <x v="1"/>
          <x v="1"/>
          <x v="0"/>
        </discretePr>
        <groupItems count="2">
          <s v="Группа1"/>
          <s v="Группа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Автор" refreshedDate="44624.434005555559" createdVersion="5" refreshedVersion="5" minRefreshableVersion="3" recordCount="16">
  <cacheSource type="worksheet">
    <worksheetSource ref="A1:G17" sheet="Лист3" r:id="rId2"/>
  </cacheSource>
  <cacheFields count="7">
    <cacheField name="Менеджер" numFmtId="0">
      <sharedItems count="4">
        <s v="Иванов"/>
        <s v="Иванов "/>
        <s v="Петров "/>
        <s v="Сидоров "/>
      </sharedItems>
    </cacheField>
    <cacheField name="Месяц" numFmtId="0">
      <sharedItems count="5">
        <s v="январь "/>
        <s v="февраль "/>
        <s v="апрель "/>
        <s v="май "/>
        <s v="март "/>
      </sharedItems>
    </cacheField>
    <cacheField name="Продукты" numFmtId="0">
      <sharedItems count="3">
        <s v="мясо "/>
        <s v="рыба "/>
        <s v="молоко "/>
      </sharedItems>
    </cacheField>
    <cacheField name="Доход" numFmtId="2">
      <sharedItems containsSemiMixedTypes="0" containsString="0" containsNumber="1" containsInteger="1" minValue="100" maxValue="300"/>
    </cacheField>
    <cacheField name="Расход" numFmtId="2">
      <sharedItems containsSemiMixedTypes="0" containsString="0" containsNumber="1" containsInteger="1" minValue="20" maxValue="100"/>
    </cacheField>
    <cacheField name="Прибыль" numFmtId="2">
      <sharedItems containsSemiMixedTypes="0" containsString="0" containsNumber="1" containsInteger="1" minValue="50" maxValue="270"/>
    </cacheField>
    <cacheField name="Регион" numFmtId="0">
      <sharedItems count="2">
        <s v="Страны  СНГ"/>
        <s v="Россия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Автор" refreshedDate="44624.438180902776" createdVersion="5" refreshedVersion="5" minRefreshableVersion="3" recordCount="16">
  <cacheSource type="worksheet">
    <worksheetSource ref="A1:G17" sheet="Индивидуальное задание" r:id="rId2"/>
  </cacheSource>
  <cacheFields count="8">
    <cacheField name="Менеджер" numFmtId="0">
      <sharedItems count="4">
        <s v="Иванов"/>
        <s v="Иванов "/>
        <s v="Петров "/>
        <s v="Сидоров "/>
      </sharedItems>
    </cacheField>
    <cacheField name="Месяц" numFmtId="0">
      <sharedItems count="5">
        <s v="январь "/>
        <s v="февраль "/>
        <s v="апрель "/>
        <s v="май "/>
        <s v="март "/>
      </sharedItems>
      <fieldGroup par="7"/>
    </cacheField>
    <cacheField name="Продукты" numFmtId="0">
      <sharedItems count="3">
        <s v="мясо "/>
        <s v="рыба "/>
        <s v="молоко "/>
      </sharedItems>
    </cacheField>
    <cacheField name="Доход" numFmtId="2">
      <sharedItems containsSemiMixedTypes="0" containsString="0" containsNumber="1" containsInteger="1" minValue="100" maxValue="300"/>
    </cacheField>
    <cacheField name="Расход" numFmtId="2">
      <sharedItems containsSemiMixedTypes="0" containsString="0" containsNumber="1" containsInteger="1" minValue="20" maxValue="100"/>
    </cacheField>
    <cacheField name="Прибыль" numFmtId="2">
      <sharedItems containsSemiMixedTypes="0" containsString="0" containsNumber="1" containsInteger="1" minValue="50" maxValue="270"/>
    </cacheField>
    <cacheField name="Регион" numFmtId="0">
      <sharedItems count="2">
        <s v="Страны  СНГ"/>
        <s v="Россия"/>
      </sharedItems>
    </cacheField>
    <cacheField name="Месяц2" numFmtId="0" databaseField="0">
      <fieldGroup base="1">
        <discretePr count="5">
          <x v="0"/>
          <x v="0"/>
          <x v="1"/>
          <x v="1"/>
          <x v="0"/>
        </discretePr>
        <groupItems count="2">
          <s v="Группа1"/>
          <s v="Группа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Автор" refreshedDate="44631.40173020833" createdVersion="5" refreshedVersion="5" minRefreshableVersion="3" recordCount="5">
  <cacheSource type="worksheet">
    <worksheetSource ref="A2:B7" sheet="Лист4"/>
  </cacheSource>
  <cacheFields count="2">
    <cacheField name="Фамилия" numFmtId="0">
      <sharedItems count="5">
        <s v="Панков"/>
        <s v="Гайкин"/>
        <s v="Александров"/>
        <s v="Петров"/>
        <s v="Челноков"/>
      </sharedItems>
    </cacheField>
    <cacheField name="Балл" numFmtId="0">
      <sharedItems containsSemiMixedTypes="0" containsString="0" containsNumber="1" containsInteger="1" minValue="1" maxValue="8" count="5">
        <n v="6"/>
        <n v="8"/>
        <n v="4"/>
        <n v="3"/>
        <n v="1"/>
      </sharedItems>
      <fieldGroup base="1">
        <rangePr startNum="1" endNum="8" groupInterval="5"/>
        <groupItems count="4">
          <s v="&lt;1"/>
          <s v="1-5"/>
          <s v="6-10"/>
          <s v="&gt;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x v="0"/>
    <x v="0"/>
    <n v="100"/>
    <n v="50"/>
    <n v="50"/>
    <x v="0"/>
  </r>
  <r>
    <x v="1"/>
    <x v="1"/>
    <x v="0"/>
    <n v="100"/>
    <n v="50"/>
    <n v="50"/>
    <x v="1"/>
  </r>
  <r>
    <x v="1"/>
    <x v="1"/>
    <x v="0"/>
    <n v="100"/>
    <n v="50"/>
    <n v="50"/>
    <x v="1"/>
  </r>
  <r>
    <x v="1"/>
    <x v="2"/>
    <x v="0"/>
    <n v="100"/>
    <n v="50"/>
    <n v="50"/>
    <x v="1"/>
  </r>
  <r>
    <x v="1"/>
    <x v="2"/>
    <x v="0"/>
    <n v="100"/>
    <n v="50"/>
    <n v="50"/>
    <x v="1"/>
  </r>
  <r>
    <x v="2"/>
    <x v="0"/>
    <x v="0"/>
    <n v="100"/>
    <n v="50"/>
    <n v="50"/>
    <x v="0"/>
  </r>
  <r>
    <x v="2"/>
    <x v="1"/>
    <x v="0"/>
    <n v="100"/>
    <n v="50"/>
    <n v="50"/>
    <x v="0"/>
  </r>
  <r>
    <x v="2"/>
    <x v="1"/>
    <x v="0"/>
    <n v="100"/>
    <n v="50"/>
    <n v="50"/>
    <x v="0"/>
  </r>
  <r>
    <x v="2"/>
    <x v="2"/>
    <x v="0"/>
    <n v="100"/>
    <n v="50"/>
    <n v="50"/>
    <x v="0"/>
  </r>
  <r>
    <x v="2"/>
    <x v="2"/>
    <x v="0"/>
    <n v="100"/>
    <n v="50"/>
    <n v="50"/>
    <x v="0"/>
  </r>
  <r>
    <x v="3"/>
    <x v="3"/>
    <x v="1"/>
    <n v="100"/>
    <n v="50"/>
    <n v="50"/>
    <x v="0"/>
  </r>
  <r>
    <x v="3"/>
    <x v="0"/>
    <x v="1"/>
    <n v="100"/>
    <n v="50"/>
    <n v="50"/>
    <x v="1"/>
  </r>
  <r>
    <x v="1"/>
    <x v="1"/>
    <x v="1"/>
    <n v="100"/>
    <n v="50"/>
    <n v="50"/>
    <x v="1"/>
  </r>
  <r>
    <x v="1"/>
    <x v="4"/>
    <x v="2"/>
    <n v="200"/>
    <n v="20"/>
    <n v="180"/>
    <x v="1"/>
  </r>
  <r>
    <x v="2"/>
    <x v="4"/>
    <x v="2"/>
    <n v="300"/>
    <n v="30"/>
    <n v="270"/>
    <x v="0"/>
  </r>
  <r>
    <x v="3"/>
    <x v="4"/>
    <x v="2"/>
    <n v="150"/>
    <n v="100"/>
    <n v="5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">
  <r>
    <x v="0"/>
    <x v="0"/>
    <x v="0"/>
    <n v="100"/>
    <n v="50"/>
    <n v="50"/>
    <x v="0"/>
  </r>
  <r>
    <x v="1"/>
    <x v="1"/>
    <x v="0"/>
    <n v="100"/>
    <n v="50"/>
    <n v="50"/>
    <x v="1"/>
  </r>
  <r>
    <x v="1"/>
    <x v="1"/>
    <x v="0"/>
    <n v="100"/>
    <n v="50"/>
    <n v="50"/>
    <x v="1"/>
  </r>
  <r>
    <x v="1"/>
    <x v="2"/>
    <x v="0"/>
    <n v="100"/>
    <n v="50"/>
    <n v="50"/>
    <x v="1"/>
  </r>
  <r>
    <x v="1"/>
    <x v="2"/>
    <x v="0"/>
    <n v="100"/>
    <n v="50"/>
    <n v="50"/>
    <x v="1"/>
  </r>
  <r>
    <x v="2"/>
    <x v="0"/>
    <x v="0"/>
    <n v="100"/>
    <n v="50"/>
    <n v="50"/>
    <x v="0"/>
  </r>
  <r>
    <x v="2"/>
    <x v="1"/>
    <x v="0"/>
    <n v="100"/>
    <n v="50"/>
    <n v="50"/>
    <x v="0"/>
  </r>
  <r>
    <x v="2"/>
    <x v="1"/>
    <x v="0"/>
    <n v="100"/>
    <n v="50"/>
    <n v="50"/>
    <x v="0"/>
  </r>
  <r>
    <x v="2"/>
    <x v="2"/>
    <x v="0"/>
    <n v="100"/>
    <n v="50"/>
    <n v="50"/>
    <x v="0"/>
  </r>
  <r>
    <x v="2"/>
    <x v="2"/>
    <x v="0"/>
    <n v="100"/>
    <n v="50"/>
    <n v="50"/>
    <x v="0"/>
  </r>
  <r>
    <x v="3"/>
    <x v="3"/>
    <x v="1"/>
    <n v="100"/>
    <n v="50"/>
    <n v="50"/>
    <x v="0"/>
  </r>
  <r>
    <x v="3"/>
    <x v="0"/>
    <x v="1"/>
    <n v="100"/>
    <n v="50"/>
    <n v="50"/>
    <x v="1"/>
  </r>
  <r>
    <x v="1"/>
    <x v="1"/>
    <x v="1"/>
    <n v="100"/>
    <n v="50"/>
    <n v="50"/>
    <x v="1"/>
  </r>
  <r>
    <x v="1"/>
    <x v="4"/>
    <x v="2"/>
    <n v="200"/>
    <n v="20"/>
    <n v="180"/>
    <x v="1"/>
  </r>
  <r>
    <x v="2"/>
    <x v="4"/>
    <x v="2"/>
    <n v="300"/>
    <n v="30"/>
    <n v="270"/>
    <x v="0"/>
  </r>
  <r>
    <x v="3"/>
    <x v="4"/>
    <x v="2"/>
    <n v="150"/>
    <n v="100"/>
    <n v="5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">
  <r>
    <x v="0"/>
    <x v="0"/>
    <x v="0"/>
    <n v="100"/>
    <n v="50"/>
    <n v="50"/>
    <x v="0"/>
  </r>
  <r>
    <x v="1"/>
    <x v="1"/>
    <x v="0"/>
    <n v="100"/>
    <n v="50"/>
    <n v="50"/>
    <x v="1"/>
  </r>
  <r>
    <x v="1"/>
    <x v="1"/>
    <x v="0"/>
    <n v="100"/>
    <n v="50"/>
    <n v="50"/>
    <x v="1"/>
  </r>
  <r>
    <x v="1"/>
    <x v="2"/>
    <x v="0"/>
    <n v="100"/>
    <n v="50"/>
    <n v="50"/>
    <x v="1"/>
  </r>
  <r>
    <x v="1"/>
    <x v="2"/>
    <x v="0"/>
    <n v="100"/>
    <n v="50"/>
    <n v="50"/>
    <x v="1"/>
  </r>
  <r>
    <x v="2"/>
    <x v="0"/>
    <x v="0"/>
    <n v="100"/>
    <n v="50"/>
    <n v="50"/>
    <x v="0"/>
  </r>
  <r>
    <x v="2"/>
    <x v="1"/>
    <x v="0"/>
    <n v="100"/>
    <n v="50"/>
    <n v="50"/>
    <x v="0"/>
  </r>
  <r>
    <x v="2"/>
    <x v="1"/>
    <x v="0"/>
    <n v="100"/>
    <n v="50"/>
    <n v="50"/>
    <x v="0"/>
  </r>
  <r>
    <x v="2"/>
    <x v="2"/>
    <x v="0"/>
    <n v="100"/>
    <n v="50"/>
    <n v="50"/>
    <x v="0"/>
  </r>
  <r>
    <x v="2"/>
    <x v="2"/>
    <x v="0"/>
    <n v="100"/>
    <n v="50"/>
    <n v="50"/>
    <x v="0"/>
  </r>
  <r>
    <x v="3"/>
    <x v="3"/>
    <x v="1"/>
    <n v="100"/>
    <n v="50"/>
    <n v="50"/>
    <x v="0"/>
  </r>
  <r>
    <x v="3"/>
    <x v="0"/>
    <x v="1"/>
    <n v="100"/>
    <n v="50"/>
    <n v="50"/>
    <x v="1"/>
  </r>
  <r>
    <x v="1"/>
    <x v="1"/>
    <x v="1"/>
    <n v="100"/>
    <n v="50"/>
    <n v="50"/>
    <x v="1"/>
  </r>
  <r>
    <x v="1"/>
    <x v="4"/>
    <x v="2"/>
    <n v="200"/>
    <n v="20"/>
    <n v="180"/>
    <x v="1"/>
  </r>
  <r>
    <x v="2"/>
    <x v="4"/>
    <x v="2"/>
    <n v="300"/>
    <n v="30"/>
    <n v="270"/>
    <x v="0"/>
  </r>
  <r>
    <x v="3"/>
    <x v="4"/>
    <x v="2"/>
    <n v="150"/>
    <n v="100"/>
    <n v="5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6">
  <r>
    <x v="0"/>
    <x v="0"/>
    <x v="0"/>
    <n v="100"/>
    <n v="50"/>
    <n v="50"/>
    <x v="0"/>
  </r>
  <r>
    <x v="1"/>
    <x v="1"/>
    <x v="0"/>
    <n v="100"/>
    <n v="50"/>
    <n v="50"/>
    <x v="1"/>
  </r>
  <r>
    <x v="1"/>
    <x v="1"/>
    <x v="0"/>
    <n v="100"/>
    <n v="50"/>
    <n v="50"/>
    <x v="1"/>
  </r>
  <r>
    <x v="1"/>
    <x v="2"/>
    <x v="0"/>
    <n v="100"/>
    <n v="50"/>
    <n v="50"/>
    <x v="1"/>
  </r>
  <r>
    <x v="1"/>
    <x v="2"/>
    <x v="0"/>
    <n v="100"/>
    <n v="50"/>
    <n v="50"/>
    <x v="1"/>
  </r>
  <r>
    <x v="2"/>
    <x v="0"/>
    <x v="0"/>
    <n v="100"/>
    <n v="50"/>
    <n v="50"/>
    <x v="0"/>
  </r>
  <r>
    <x v="2"/>
    <x v="1"/>
    <x v="0"/>
    <n v="100"/>
    <n v="50"/>
    <n v="50"/>
    <x v="0"/>
  </r>
  <r>
    <x v="2"/>
    <x v="1"/>
    <x v="0"/>
    <n v="100"/>
    <n v="50"/>
    <n v="50"/>
    <x v="0"/>
  </r>
  <r>
    <x v="2"/>
    <x v="2"/>
    <x v="0"/>
    <n v="100"/>
    <n v="50"/>
    <n v="50"/>
    <x v="0"/>
  </r>
  <r>
    <x v="2"/>
    <x v="2"/>
    <x v="0"/>
    <n v="100"/>
    <n v="50"/>
    <n v="50"/>
    <x v="0"/>
  </r>
  <r>
    <x v="3"/>
    <x v="3"/>
    <x v="1"/>
    <n v="100"/>
    <n v="50"/>
    <n v="50"/>
    <x v="0"/>
  </r>
  <r>
    <x v="3"/>
    <x v="0"/>
    <x v="1"/>
    <n v="100"/>
    <n v="50"/>
    <n v="50"/>
    <x v="1"/>
  </r>
  <r>
    <x v="1"/>
    <x v="1"/>
    <x v="1"/>
    <n v="100"/>
    <n v="50"/>
    <n v="50"/>
    <x v="1"/>
  </r>
  <r>
    <x v="1"/>
    <x v="4"/>
    <x v="2"/>
    <n v="200"/>
    <n v="20"/>
    <n v="180"/>
    <x v="1"/>
  </r>
  <r>
    <x v="2"/>
    <x v="4"/>
    <x v="2"/>
    <n v="300"/>
    <n v="30"/>
    <n v="270"/>
    <x v="0"/>
  </r>
  <r>
    <x v="3"/>
    <x v="4"/>
    <x v="2"/>
    <n v="150"/>
    <n v="100"/>
    <n v="5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5">
  <r>
    <x v="0"/>
    <x v="0"/>
  </r>
  <r>
    <x v="1"/>
    <x v="1"/>
  </r>
  <r>
    <x v="2"/>
    <x v="2"/>
  </r>
  <r>
    <x v="3"/>
    <x v="3"/>
  </r>
  <r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compact="0" compactData="0" multipleFieldFilters="0">
  <location ref="I4:P17" firstHeaderRow="1" firstDataRow="2" firstDataCol="2" rowPageCount="1" colPageCount="1"/>
  <pivotFields count="7">
    <pivotField axis="axisRow" compact="0" outline="0" showAll="0">
      <items count="5">
        <item x="0"/>
        <item x="1"/>
        <item x="2"/>
        <item x="3"/>
        <item t="default"/>
      </items>
    </pivotField>
    <pivotField axis="axisCol" compact="0" outline="0" showAll="0" sortType="descending">
      <items count="6">
        <item x="0"/>
        <item x="1"/>
        <item x="4"/>
        <item x="3"/>
        <item x="2"/>
        <item t="default"/>
      </items>
    </pivotField>
    <pivotField axis="axisRow" compact="0" outline="0" showAll="0">
      <items count="4">
        <item x="2"/>
        <item x="0"/>
        <item x="1"/>
        <item t="default"/>
      </items>
    </pivotField>
    <pivotField compact="0" numFmtId="2" outline="0" showAll="0"/>
    <pivotField compact="0" numFmtId="2" outline="0" showAll="0"/>
    <pivotField dataField="1" compact="0" numFmtId="2" outline="0" showAll="0"/>
    <pivotField axis="axisPage" compact="0" outline="0" showAll="0">
      <items count="3">
        <item x="1"/>
        <item x="0"/>
        <item t="default"/>
      </items>
    </pivotField>
  </pivotFields>
  <rowFields count="2">
    <field x="2"/>
    <field x="0"/>
  </rowFields>
  <rowItems count="12">
    <i>
      <x/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t="default">
      <x v="1"/>
    </i>
    <i>
      <x v="2"/>
      <x v="1"/>
    </i>
    <i r="1">
      <x v="3"/>
    </i>
    <i t="default">
      <x v="2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6" hier="-1"/>
  </pageFields>
  <dataFields count="1">
    <dataField name="Сумма по полю Прибыль" fld="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5" cacheId="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compact="0" compactData="0" multipleFieldFilters="0">
  <location ref="I3:P18" firstHeaderRow="1" firstDataRow="3" firstDataCol="2" rowPageCount="1" colPageCount="1"/>
  <pivotFields count="8">
    <pivotField axis="axisRow" compact="0" outline="0" showAll="0">
      <items count="5">
        <item x="0"/>
        <item x="1"/>
        <item x="2"/>
        <item x="3"/>
        <item t="default"/>
      </items>
    </pivotField>
    <pivotField axis="axisCol" compact="0" outline="0" showAll="0" sortType="descending">
      <items count="6">
        <item x="0"/>
        <item x="1"/>
        <item x="4"/>
        <item x="3"/>
        <item x="2"/>
        <item t="default"/>
      </items>
    </pivotField>
    <pivotField axis="axisRow" compact="0" outline="0" showAll="0">
      <items count="4">
        <item x="2"/>
        <item x="0"/>
        <item x="1"/>
        <item t="default"/>
      </items>
    </pivotField>
    <pivotField compact="0" numFmtId="2" outline="0" showAll="0"/>
    <pivotField compact="0" numFmtId="2" outline="0" showAll="0"/>
    <pivotField dataField="1" compact="0" numFmtId="2" outline="0" showAll="0"/>
    <pivotField axis="axisPage" compact="0" outline="0" showAll="0">
      <items count="3">
        <item x="1"/>
        <item x="0"/>
        <item t="default"/>
      </items>
    </pivotField>
    <pivotField name="Квартал" axis="axisCol" compact="0" outline="0" showAll="0" defaultSubtotal="0">
      <items count="2">
        <item n="Первый" x="0"/>
        <item n="Второй" x="1"/>
      </items>
    </pivotField>
  </pivotFields>
  <rowFields count="2">
    <field x="0"/>
    <field x="2"/>
  </rowFields>
  <rowItems count="13">
    <i>
      <x/>
      <x v="1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t="default">
      <x v="2"/>
    </i>
    <i>
      <x v="3"/>
      <x/>
    </i>
    <i r="1">
      <x v="2"/>
    </i>
    <i t="default">
      <x v="3"/>
    </i>
    <i t="grand">
      <x/>
    </i>
  </rowItems>
  <colFields count="2">
    <field x="7"/>
    <field x="1"/>
  </colFields>
  <colItems count="6">
    <i>
      <x/>
      <x/>
    </i>
    <i r="1">
      <x v="1"/>
    </i>
    <i r="1">
      <x v="2"/>
    </i>
    <i>
      <x v="1"/>
      <x v="3"/>
    </i>
    <i r="1">
      <x v="4"/>
    </i>
    <i t="grand">
      <x/>
    </i>
  </colItems>
  <pageFields count="1">
    <pageField fld="6" hier="-1"/>
  </pageFields>
  <dataFields count="1">
    <dataField name="Сумма по полю Прибыль" fld="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6" cacheId="2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I3:I4" firstHeaderRow="1" firstDataRow="1" firstDataCol="0" rowPageCount="1" colPageCount="1"/>
  <pivotFields count="7">
    <pivotField showAll="0">
      <items count="5">
        <item x="0"/>
        <item x="1"/>
        <item x="2"/>
        <item x="3"/>
        <item t="default"/>
      </items>
    </pivotField>
    <pivotField showAll="0">
      <items count="6">
        <item x="2"/>
        <item x="3"/>
        <item x="4"/>
        <item x="1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numFmtId="2" showAll="0"/>
    <pivotField numFmtId="2" showAll="0"/>
    <pivotField dataField="1" numFmtId="2" showAll="0"/>
    <pivotField axis="axisPage" showAll="0">
      <items count="3">
        <item x="1"/>
        <item x="0"/>
        <item t="default"/>
      </items>
    </pivotField>
  </pivotFields>
  <rowItems count="1">
    <i/>
  </rowItems>
  <colItems count="1">
    <i/>
  </colItems>
  <pageFields count="1">
    <pageField fld="6" hier="-1"/>
  </pageFields>
  <dataFields count="1">
    <dataField name="Сумма по полю Прибыль" fld="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2" cacheId="17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2">
  <location ref="D2:E5" firstHeaderRow="1" firstDataRow="1" firstDataCol="1"/>
  <pivotFields count="2">
    <pivotField dataField="1" showAll="0">
      <items count="6">
        <item x="2"/>
        <item x="1"/>
        <item x="0"/>
        <item x="3"/>
        <item x="4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3">
    <i>
      <x v="1"/>
    </i>
    <i>
      <x v="2"/>
    </i>
    <i t="grand">
      <x/>
    </i>
  </rowItems>
  <colItems count="1">
    <i/>
  </colItems>
  <dataFields count="1">
    <dataField name="Количество по полю Фамилия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Таблица7" cacheId="3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compact="0" compactData="0" multipleFieldFilters="0" chartFormat="24">
  <location ref="I3:L9" firstHeaderRow="1" firstDataRow="3" firstDataCol="1" rowPageCount="1" colPageCount="1"/>
  <pivotFields count="8">
    <pivotField compact="0" outline="0" showAll="0">
      <items count="5">
        <item x="0"/>
        <item x="1"/>
        <item x="2"/>
        <item x="3"/>
        <item t="default"/>
      </items>
    </pivotField>
    <pivotField axis="axisCol" compact="0" outline="0" showAll="0" sortType="descending">
      <items count="6">
        <item x="0"/>
        <item x="1"/>
        <item x="4"/>
        <item x="3"/>
        <item x="2"/>
        <item t="default"/>
      </items>
    </pivotField>
    <pivotField axis="axisRow" compact="0" outline="0" showAll="0">
      <items count="4">
        <item x="2"/>
        <item x="0"/>
        <item x="1"/>
        <item t="default"/>
      </items>
    </pivotField>
    <pivotField compact="0" numFmtId="2" outline="0" showAll="0"/>
    <pivotField compact="0" numFmtId="2" outline="0" showAll="0"/>
    <pivotField dataField="1" compact="0" numFmtId="2" outline="0" showAll="0"/>
    <pivotField axis="axisPage" compact="0" outline="0" showAll="0">
      <items count="3">
        <item x="1"/>
        <item x="0"/>
        <item t="default"/>
      </items>
    </pivotField>
    <pivotField name="Квартал" axis="axisCol" compact="0" outline="0" showAll="0" defaultSubtotal="0">
      <items count="2">
        <item n="Первый" sd="0" x="0"/>
        <item n="Второй" sd="0" x="1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2">
    <field x="7"/>
    <field x="1"/>
  </colFields>
  <colItems count="3">
    <i>
      <x/>
    </i>
    <i>
      <x v="1"/>
    </i>
    <i t="grand">
      <x/>
    </i>
  </colItems>
  <pageFields count="1">
    <pageField fld="6" hier="-1"/>
  </pageFields>
  <dataFields count="1">
    <dataField name="Сумма по полю Прибыль" fld="5" baseField="0" baseItem="0"/>
  </dataFields>
  <chartFormats count="12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3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3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6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7" count="1" selected="0">
            <x v="0"/>
          </reference>
        </references>
      </pivotArea>
    </chartFormat>
    <chartFormat chart="16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16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7" count="1" selected="0">
            <x v="0"/>
          </reference>
        </references>
      </pivotArea>
    </chartFormat>
    <chartFormat chart="16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7" count="1" selected="0">
            <x v="1"/>
          </reference>
        </references>
      </pivotArea>
    </chartFormat>
    <chartFormat chart="16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16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7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sqref="A1:G17"/>
    </sheetView>
  </sheetViews>
  <sheetFormatPr defaultRowHeight="14.35" x14ac:dyDescent="0.5"/>
  <cols>
    <col min="1" max="1" width="11.87890625" customWidth="1"/>
    <col min="2" max="2" width="12" customWidth="1"/>
    <col min="3" max="3" width="17.29296875" customWidth="1"/>
    <col min="6" max="6" width="11.41015625" customWidth="1"/>
    <col min="9" max="9" width="35.5859375" customWidth="1"/>
    <col min="10" max="10" width="13.703125" customWidth="1"/>
    <col min="11" max="15" width="9.29296875" customWidth="1"/>
    <col min="16" max="16" width="11.87890625" customWidth="1"/>
    <col min="17" max="17" width="8.1171875" customWidth="1"/>
    <col min="18" max="18" width="8" customWidth="1"/>
    <col min="19" max="19" width="9.41015625" customWidth="1"/>
    <col min="20" max="20" width="10.5859375" customWidth="1"/>
    <col min="21" max="21" width="9.41015625" customWidth="1"/>
    <col min="22" max="22" width="9.703125" bestFit="1" customWidth="1"/>
    <col min="23" max="23" width="9.87890625" customWidth="1"/>
    <col min="24" max="24" width="8" customWidth="1"/>
    <col min="25" max="25" width="12.5859375" bestFit="1" customWidth="1"/>
    <col min="26" max="26" width="11.87890625" bestFit="1" customWidth="1"/>
  </cols>
  <sheetData>
    <row r="1" spans="1:16" ht="15" x14ac:dyDescent="0.5">
      <c r="A1" s="4" t="s">
        <v>1</v>
      </c>
      <c r="B1" s="4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16" ht="30.7" x14ac:dyDescent="0.5">
      <c r="A2" s="1" t="s">
        <v>0</v>
      </c>
      <c r="B2" s="2" t="s">
        <v>12</v>
      </c>
      <c r="C2" s="2" t="s">
        <v>13</v>
      </c>
      <c r="D2" s="6">
        <v>100</v>
      </c>
      <c r="E2" s="6">
        <v>50</v>
      </c>
      <c r="F2" s="5">
        <f>D2-E2</f>
        <v>50</v>
      </c>
      <c r="G2" s="1" t="s">
        <v>14</v>
      </c>
      <c r="I2" s="7" t="s">
        <v>7</v>
      </c>
      <c r="J2" t="s">
        <v>25</v>
      </c>
    </row>
    <row r="3" spans="1:16" ht="15.35" x14ac:dyDescent="0.5">
      <c r="A3" s="1" t="s">
        <v>9</v>
      </c>
      <c r="B3" s="2" t="s">
        <v>15</v>
      </c>
      <c r="C3" s="2" t="s">
        <v>13</v>
      </c>
      <c r="D3" s="6">
        <v>100</v>
      </c>
      <c r="E3" s="6">
        <v>50</v>
      </c>
      <c r="F3" s="5">
        <f t="shared" ref="F3:F17" si="0">D3-E3</f>
        <v>50</v>
      </c>
      <c r="G3" s="1" t="s">
        <v>16</v>
      </c>
    </row>
    <row r="4" spans="1:16" ht="15.35" x14ac:dyDescent="0.5">
      <c r="A4" s="1" t="s">
        <v>9</v>
      </c>
      <c r="B4" s="2" t="s">
        <v>15</v>
      </c>
      <c r="C4" s="2" t="s">
        <v>13</v>
      </c>
      <c r="D4" s="6">
        <v>100</v>
      </c>
      <c r="E4" s="6">
        <v>50</v>
      </c>
      <c r="F4" s="5">
        <f t="shared" si="0"/>
        <v>50</v>
      </c>
      <c r="G4" s="1" t="s">
        <v>16</v>
      </c>
      <c r="I4" s="7" t="s">
        <v>24</v>
      </c>
      <c r="K4" s="7" t="s">
        <v>2</v>
      </c>
    </row>
    <row r="5" spans="1:16" ht="15.35" x14ac:dyDescent="0.5">
      <c r="A5" s="1" t="s">
        <v>9</v>
      </c>
      <c r="B5" s="2" t="s">
        <v>17</v>
      </c>
      <c r="C5" s="2" t="s">
        <v>13</v>
      </c>
      <c r="D5" s="6">
        <v>100</v>
      </c>
      <c r="E5" s="6">
        <v>50</v>
      </c>
      <c r="F5" s="5">
        <f t="shared" si="0"/>
        <v>50</v>
      </c>
      <c r="G5" s="1" t="s">
        <v>16</v>
      </c>
      <c r="I5" s="7" t="s">
        <v>3</v>
      </c>
      <c r="J5" s="7" t="s">
        <v>1</v>
      </c>
      <c r="K5" t="s">
        <v>12</v>
      </c>
      <c r="L5" t="s">
        <v>15</v>
      </c>
      <c r="M5" t="s">
        <v>20</v>
      </c>
      <c r="N5" t="s">
        <v>18</v>
      </c>
      <c r="O5" t="s">
        <v>17</v>
      </c>
      <c r="P5" t="s">
        <v>23</v>
      </c>
    </row>
    <row r="6" spans="1:16" ht="15.35" x14ac:dyDescent="0.5">
      <c r="A6" s="1" t="s">
        <v>9</v>
      </c>
      <c r="B6" s="2" t="s">
        <v>17</v>
      </c>
      <c r="C6" s="2" t="s">
        <v>13</v>
      </c>
      <c r="D6" s="6">
        <v>100</v>
      </c>
      <c r="E6" s="6">
        <v>50</v>
      </c>
      <c r="F6" s="5">
        <f t="shared" si="0"/>
        <v>50</v>
      </c>
      <c r="G6" s="1" t="s">
        <v>16</v>
      </c>
      <c r="I6" t="s">
        <v>21</v>
      </c>
      <c r="J6" t="s">
        <v>9</v>
      </c>
      <c r="K6" s="9"/>
      <c r="L6" s="9"/>
      <c r="M6" s="9">
        <v>180</v>
      </c>
      <c r="N6" s="9"/>
      <c r="O6" s="9"/>
      <c r="P6" s="9">
        <v>180</v>
      </c>
    </row>
    <row r="7" spans="1:16" ht="30.7" x14ac:dyDescent="0.5">
      <c r="A7" s="1" t="s">
        <v>10</v>
      </c>
      <c r="B7" s="2" t="s">
        <v>12</v>
      </c>
      <c r="C7" s="2" t="s">
        <v>13</v>
      </c>
      <c r="D7" s="6">
        <v>100</v>
      </c>
      <c r="E7" s="6">
        <v>50</v>
      </c>
      <c r="F7" s="5">
        <f t="shared" si="0"/>
        <v>50</v>
      </c>
      <c r="G7" s="1" t="s">
        <v>14</v>
      </c>
      <c r="J7" t="s">
        <v>10</v>
      </c>
      <c r="K7" s="9"/>
      <c r="L7" s="9"/>
      <c r="M7" s="9">
        <v>270</v>
      </c>
      <c r="N7" s="9"/>
      <c r="O7" s="9"/>
      <c r="P7" s="9">
        <v>270</v>
      </c>
    </row>
    <row r="8" spans="1:16" ht="30.7" x14ac:dyDescent="0.5">
      <c r="A8" s="1" t="s">
        <v>10</v>
      </c>
      <c r="B8" s="2" t="s">
        <v>15</v>
      </c>
      <c r="C8" s="2" t="s">
        <v>13</v>
      </c>
      <c r="D8" s="6">
        <v>100</v>
      </c>
      <c r="E8" s="6">
        <v>50</v>
      </c>
      <c r="F8" s="5">
        <f t="shared" si="0"/>
        <v>50</v>
      </c>
      <c r="G8" s="1" t="s">
        <v>14</v>
      </c>
      <c r="J8" t="s">
        <v>11</v>
      </c>
      <c r="K8" s="9"/>
      <c r="L8" s="9"/>
      <c r="M8" s="9">
        <v>50</v>
      </c>
      <c r="N8" s="9"/>
      <c r="O8" s="9"/>
      <c r="P8" s="9">
        <v>50</v>
      </c>
    </row>
    <row r="9" spans="1:16" ht="30.7" x14ac:dyDescent="0.5">
      <c r="A9" s="1" t="s">
        <v>10</v>
      </c>
      <c r="B9" s="2" t="s">
        <v>15</v>
      </c>
      <c r="C9" s="2" t="s">
        <v>13</v>
      </c>
      <c r="D9" s="6">
        <v>100</v>
      </c>
      <c r="E9" s="6">
        <v>50</v>
      </c>
      <c r="F9" s="5">
        <f t="shared" si="0"/>
        <v>50</v>
      </c>
      <c r="G9" s="1" t="s">
        <v>14</v>
      </c>
      <c r="I9" t="s">
        <v>26</v>
      </c>
      <c r="K9" s="9"/>
      <c r="L9" s="9"/>
      <c r="M9" s="9">
        <v>500</v>
      </c>
      <c r="N9" s="9"/>
      <c r="O9" s="9"/>
      <c r="P9" s="9">
        <v>500</v>
      </c>
    </row>
    <row r="10" spans="1:16" ht="30.7" x14ac:dyDescent="0.5">
      <c r="A10" s="1" t="s">
        <v>10</v>
      </c>
      <c r="B10" s="2" t="s">
        <v>17</v>
      </c>
      <c r="C10" s="2" t="s">
        <v>13</v>
      </c>
      <c r="D10" s="6">
        <v>100</v>
      </c>
      <c r="E10" s="6">
        <v>50</v>
      </c>
      <c r="F10" s="5">
        <f t="shared" si="0"/>
        <v>50</v>
      </c>
      <c r="G10" s="1" t="s">
        <v>14</v>
      </c>
      <c r="I10" t="s">
        <v>13</v>
      </c>
      <c r="J10" t="s">
        <v>0</v>
      </c>
      <c r="K10" s="9">
        <v>50</v>
      </c>
      <c r="L10" s="9"/>
      <c r="M10" s="9"/>
      <c r="N10" s="9"/>
      <c r="O10" s="9"/>
      <c r="P10" s="9">
        <v>50</v>
      </c>
    </row>
    <row r="11" spans="1:16" ht="30.7" x14ac:dyDescent="0.5">
      <c r="A11" s="1" t="s">
        <v>10</v>
      </c>
      <c r="B11" s="2" t="s">
        <v>17</v>
      </c>
      <c r="C11" s="2" t="s">
        <v>13</v>
      </c>
      <c r="D11" s="6">
        <v>100</v>
      </c>
      <c r="E11" s="6">
        <v>50</v>
      </c>
      <c r="F11" s="5">
        <f t="shared" si="0"/>
        <v>50</v>
      </c>
      <c r="G11" s="1" t="s">
        <v>14</v>
      </c>
      <c r="J11" t="s">
        <v>9</v>
      </c>
      <c r="K11" s="9"/>
      <c r="L11" s="9">
        <v>100</v>
      </c>
      <c r="M11" s="9"/>
      <c r="N11" s="9"/>
      <c r="O11" s="9">
        <v>100</v>
      </c>
      <c r="P11" s="9">
        <v>200</v>
      </c>
    </row>
    <row r="12" spans="1:16" ht="30.7" x14ac:dyDescent="0.5">
      <c r="A12" s="1" t="s">
        <v>11</v>
      </c>
      <c r="B12" s="2" t="s">
        <v>18</v>
      </c>
      <c r="C12" s="2" t="s">
        <v>19</v>
      </c>
      <c r="D12" s="6">
        <v>100</v>
      </c>
      <c r="E12" s="6">
        <v>50</v>
      </c>
      <c r="F12" s="5">
        <f t="shared" si="0"/>
        <v>50</v>
      </c>
      <c r="G12" s="1" t="s">
        <v>14</v>
      </c>
      <c r="J12" t="s">
        <v>10</v>
      </c>
      <c r="K12" s="9">
        <v>50</v>
      </c>
      <c r="L12" s="9">
        <v>100</v>
      </c>
      <c r="M12" s="9"/>
      <c r="N12" s="9"/>
      <c r="O12" s="9">
        <v>100</v>
      </c>
      <c r="P12" s="9">
        <v>250</v>
      </c>
    </row>
    <row r="13" spans="1:16" ht="15.35" x14ac:dyDescent="0.5">
      <c r="A13" s="1" t="s">
        <v>11</v>
      </c>
      <c r="B13" s="2" t="s">
        <v>12</v>
      </c>
      <c r="C13" s="2" t="s">
        <v>19</v>
      </c>
      <c r="D13" s="6">
        <v>100</v>
      </c>
      <c r="E13" s="6">
        <v>50</v>
      </c>
      <c r="F13" s="5">
        <f t="shared" si="0"/>
        <v>50</v>
      </c>
      <c r="G13" s="1" t="s">
        <v>16</v>
      </c>
      <c r="I13" t="s">
        <v>27</v>
      </c>
      <c r="K13" s="9">
        <v>100</v>
      </c>
      <c r="L13" s="9">
        <v>200</v>
      </c>
      <c r="M13" s="9"/>
      <c r="N13" s="9"/>
      <c r="O13" s="9">
        <v>200</v>
      </c>
      <c r="P13" s="9">
        <v>500</v>
      </c>
    </row>
    <row r="14" spans="1:16" ht="15.35" x14ac:dyDescent="0.5">
      <c r="A14" s="1" t="s">
        <v>9</v>
      </c>
      <c r="B14" s="2" t="s">
        <v>15</v>
      </c>
      <c r="C14" s="2" t="s">
        <v>19</v>
      </c>
      <c r="D14" s="6">
        <v>100</v>
      </c>
      <c r="E14" s="6">
        <v>50</v>
      </c>
      <c r="F14" s="5">
        <f t="shared" si="0"/>
        <v>50</v>
      </c>
      <c r="G14" s="1" t="s">
        <v>16</v>
      </c>
      <c r="I14" t="s">
        <v>19</v>
      </c>
      <c r="J14" t="s">
        <v>9</v>
      </c>
      <c r="K14" s="9"/>
      <c r="L14" s="9">
        <v>50</v>
      </c>
      <c r="M14" s="9"/>
      <c r="N14" s="9"/>
      <c r="O14" s="9"/>
      <c r="P14" s="9">
        <v>50</v>
      </c>
    </row>
    <row r="15" spans="1:16" ht="15.35" x14ac:dyDescent="0.5">
      <c r="A15" s="1" t="s">
        <v>9</v>
      </c>
      <c r="B15" s="2" t="s">
        <v>20</v>
      </c>
      <c r="C15" s="2" t="s">
        <v>21</v>
      </c>
      <c r="D15" s="6">
        <v>200</v>
      </c>
      <c r="E15" s="6">
        <v>20</v>
      </c>
      <c r="F15" s="5">
        <f t="shared" si="0"/>
        <v>180</v>
      </c>
      <c r="G15" s="1" t="s">
        <v>16</v>
      </c>
      <c r="J15" t="s">
        <v>11</v>
      </c>
      <c r="K15" s="9">
        <v>50</v>
      </c>
      <c r="L15" s="9"/>
      <c r="M15" s="9"/>
      <c r="N15" s="9">
        <v>50</v>
      </c>
      <c r="O15" s="9"/>
      <c r="P15" s="9">
        <v>100</v>
      </c>
    </row>
    <row r="16" spans="1:16" ht="30.7" x14ac:dyDescent="0.5">
      <c r="A16" s="1" t="s">
        <v>10</v>
      </c>
      <c r="B16" s="2" t="s">
        <v>20</v>
      </c>
      <c r="C16" s="2" t="s">
        <v>21</v>
      </c>
      <c r="D16" s="6">
        <v>300</v>
      </c>
      <c r="E16" s="6">
        <v>30</v>
      </c>
      <c r="F16" s="5">
        <f t="shared" si="0"/>
        <v>270</v>
      </c>
      <c r="G16" s="1" t="s">
        <v>14</v>
      </c>
      <c r="I16" t="s">
        <v>28</v>
      </c>
      <c r="K16" s="9">
        <v>50</v>
      </c>
      <c r="L16" s="9">
        <v>50</v>
      </c>
      <c r="M16" s="9"/>
      <c r="N16" s="9">
        <v>50</v>
      </c>
      <c r="O16" s="9"/>
      <c r="P16" s="9">
        <v>150</v>
      </c>
    </row>
    <row r="17" spans="1:16" ht="30.7" x14ac:dyDescent="0.5">
      <c r="A17" s="1" t="s">
        <v>11</v>
      </c>
      <c r="B17" s="2" t="s">
        <v>20</v>
      </c>
      <c r="C17" s="2" t="s">
        <v>21</v>
      </c>
      <c r="D17" s="5">
        <v>150</v>
      </c>
      <c r="E17" s="6">
        <v>100</v>
      </c>
      <c r="F17" s="5">
        <f t="shared" si="0"/>
        <v>50</v>
      </c>
      <c r="G17" s="1" t="s">
        <v>14</v>
      </c>
      <c r="I17" t="s">
        <v>23</v>
      </c>
      <c r="K17" s="9">
        <v>150</v>
      </c>
      <c r="L17" s="9">
        <v>250</v>
      </c>
      <c r="M17" s="9">
        <v>500</v>
      </c>
      <c r="N17" s="9">
        <v>50</v>
      </c>
      <c r="O17" s="9">
        <v>200</v>
      </c>
      <c r="P17" s="9">
        <v>1150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G17"/>
    </sheetView>
  </sheetViews>
  <sheetFormatPr defaultRowHeight="14.35" x14ac:dyDescent="0.5"/>
  <cols>
    <col min="1" max="1" width="26.703125" customWidth="1"/>
    <col min="2" max="2" width="13.703125" bestFit="1" customWidth="1"/>
    <col min="3" max="7" width="9.29296875" customWidth="1"/>
    <col min="8" max="8" width="11.87890625" bestFit="1" customWidth="1"/>
    <col min="9" max="9" width="24.703125" bestFit="1" customWidth="1"/>
    <col min="10" max="10" width="12.5859375" customWidth="1"/>
    <col min="11" max="15" width="10.29296875" customWidth="1"/>
    <col min="16" max="16" width="11.87890625" bestFit="1" customWidth="1"/>
  </cols>
  <sheetData>
    <row r="1" spans="1:16" ht="30" x14ac:dyDescent="0.5">
      <c r="A1" s="4" t="s">
        <v>1</v>
      </c>
      <c r="B1" s="4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I1" s="7" t="s">
        <v>7</v>
      </c>
      <c r="J1" t="s">
        <v>25</v>
      </c>
    </row>
    <row r="2" spans="1:16" ht="30.7" x14ac:dyDescent="0.5">
      <c r="A2" s="1" t="s">
        <v>0</v>
      </c>
      <c r="B2" s="2" t="s">
        <v>12</v>
      </c>
      <c r="C2" s="2" t="s">
        <v>13</v>
      </c>
      <c r="D2" s="6">
        <v>100</v>
      </c>
      <c r="E2" s="6">
        <v>50</v>
      </c>
      <c r="F2" s="5">
        <f>D2-E2</f>
        <v>50</v>
      </c>
      <c r="G2" s="1" t="s">
        <v>14</v>
      </c>
    </row>
    <row r="3" spans="1:16" ht="15.35" x14ac:dyDescent="0.5">
      <c r="A3" s="1" t="s">
        <v>9</v>
      </c>
      <c r="B3" s="2" t="s">
        <v>15</v>
      </c>
      <c r="C3" s="2" t="s">
        <v>13</v>
      </c>
      <c r="D3" s="6">
        <v>100</v>
      </c>
      <c r="E3" s="6">
        <v>50</v>
      </c>
      <c r="F3" s="5">
        <f t="shared" ref="F3:F17" si="0">D3-E3</f>
        <v>50</v>
      </c>
      <c r="G3" s="1" t="s">
        <v>16</v>
      </c>
      <c r="I3" s="7" t="s">
        <v>24</v>
      </c>
      <c r="K3" s="7" t="s">
        <v>31</v>
      </c>
      <c r="L3" s="7" t="s">
        <v>2</v>
      </c>
    </row>
    <row r="4" spans="1:16" ht="15.35" x14ac:dyDescent="0.5">
      <c r="A4" s="1" t="s">
        <v>9</v>
      </c>
      <c r="B4" s="2" t="s">
        <v>15</v>
      </c>
      <c r="C4" s="2" t="s">
        <v>13</v>
      </c>
      <c r="D4" s="6">
        <v>100</v>
      </c>
      <c r="E4" s="6">
        <v>50</v>
      </c>
      <c r="F4" s="5">
        <f t="shared" si="0"/>
        <v>50</v>
      </c>
      <c r="G4" s="1" t="s">
        <v>16</v>
      </c>
      <c r="K4" t="s">
        <v>29</v>
      </c>
      <c r="N4" t="s">
        <v>30</v>
      </c>
      <c r="P4" t="s">
        <v>23</v>
      </c>
    </row>
    <row r="5" spans="1:16" ht="15.35" x14ac:dyDescent="0.5">
      <c r="A5" s="1" t="s">
        <v>9</v>
      </c>
      <c r="B5" s="2" t="s">
        <v>17</v>
      </c>
      <c r="C5" s="2" t="s">
        <v>13</v>
      </c>
      <c r="D5" s="6">
        <v>100</v>
      </c>
      <c r="E5" s="6">
        <v>50</v>
      </c>
      <c r="F5" s="5">
        <f t="shared" si="0"/>
        <v>50</v>
      </c>
      <c r="G5" s="1" t="s">
        <v>16</v>
      </c>
      <c r="H5" s="9"/>
      <c r="I5" s="7" t="s">
        <v>1</v>
      </c>
      <c r="J5" s="7" t="s">
        <v>3</v>
      </c>
      <c r="K5" t="s">
        <v>12</v>
      </c>
      <c r="L5" t="s">
        <v>15</v>
      </c>
      <c r="M5" t="s">
        <v>20</v>
      </c>
      <c r="N5" t="s">
        <v>18</v>
      </c>
      <c r="O5" t="s">
        <v>17</v>
      </c>
    </row>
    <row r="6" spans="1:16" ht="15.35" x14ac:dyDescent="0.5">
      <c r="A6" s="1" t="s">
        <v>9</v>
      </c>
      <c r="B6" s="2" t="s">
        <v>17</v>
      </c>
      <c r="C6" s="2" t="s">
        <v>13</v>
      </c>
      <c r="D6" s="6">
        <v>100</v>
      </c>
      <c r="E6" s="6">
        <v>50</v>
      </c>
      <c r="F6" s="5">
        <f t="shared" si="0"/>
        <v>50</v>
      </c>
      <c r="G6" s="1" t="s">
        <v>16</v>
      </c>
      <c r="H6" s="9"/>
      <c r="I6" t="s">
        <v>0</v>
      </c>
      <c r="J6" t="s">
        <v>13</v>
      </c>
      <c r="K6" s="9">
        <v>50</v>
      </c>
      <c r="L6" s="9"/>
      <c r="M6" s="9"/>
      <c r="N6" s="9"/>
      <c r="O6" s="9"/>
      <c r="P6" s="9">
        <v>50</v>
      </c>
    </row>
    <row r="7" spans="1:16" ht="30.7" x14ac:dyDescent="0.5">
      <c r="A7" s="1" t="s">
        <v>10</v>
      </c>
      <c r="B7" s="2" t="s">
        <v>12</v>
      </c>
      <c r="C7" s="2" t="s">
        <v>13</v>
      </c>
      <c r="D7" s="6">
        <v>100</v>
      </c>
      <c r="E7" s="6">
        <v>50</v>
      </c>
      <c r="F7" s="5">
        <f t="shared" si="0"/>
        <v>50</v>
      </c>
      <c r="G7" s="1" t="s">
        <v>14</v>
      </c>
      <c r="H7" s="9"/>
      <c r="I7" t="s">
        <v>32</v>
      </c>
      <c r="K7" s="9">
        <v>50</v>
      </c>
      <c r="L7" s="9"/>
      <c r="M7" s="9"/>
      <c r="N7" s="9"/>
      <c r="O7" s="9"/>
      <c r="P7" s="9">
        <v>50</v>
      </c>
    </row>
    <row r="8" spans="1:16" ht="30.7" x14ac:dyDescent="0.5">
      <c r="A8" s="1" t="s">
        <v>10</v>
      </c>
      <c r="B8" s="2" t="s">
        <v>15</v>
      </c>
      <c r="C8" s="2" t="s">
        <v>13</v>
      </c>
      <c r="D8" s="6">
        <v>100</v>
      </c>
      <c r="E8" s="6">
        <v>50</v>
      </c>
      <c r="F8" s="5">
        <f t="shared" si="0"/>
        <v>50</v>
      </c>
      <c r="G8" s="1" t="s">
        <v>14</v>
      </c>
      <c r="H8" s="9"/>
      <c r="I8" t="s">
        <v>9</v>
      </c>
      <c r="J8" t="s">
        <v>21</v>
      </c>
      <c r="K8" s="9"/>
      <c r="L8" s="9"/>
      <c r="M8" s="9">
        <v>180</v>
      </c>
      <c r="N8" s="9"/>
      <c r="O8" s="9"/>
      <c r="P8" s="9">
        <v>180</v>
      </c>
    </row>
    <row r="9" spans="1:16" ht="30.7" x14ac:dyDescent="0.5">
      <c r="A9" s="1" t="s">
        <v>10</v>
      </c>
      <c r="B9" s="2" t="s">
        <v>15</v>
      </c>
      <c r="C9" s="2" t="s">
        <v>13</v>
      </c>
      <c r="D9" s="6">
        <v>100</v>
      </c>
      <c r="E9" s="6">
        <v>50</v>
      </c>
      <c r="F9" s="5">
        <f t="shared" si="0"/>
        <v>50</v>
      </c>
      <c r="G9" s="1" t="s">
        <v>14</v>
      </c>
      <c r="H9" s="9"/>
      <c r="J9" t="s">
        <v>13</v>
      </c>
      <c r="K9" s="9"/>
      <c r="L9" s="9">
        <v>100</v>
      </c>
      <c r="M9" s="9"/>
      <c r="N9" s="9"/>
      <c r="O9" s="9">
        <v>100</v>
      </c>
      <c r="P9" s="9">
        <v>200</v>
      </c>
    </row>
    <row r="10" spans="1:16" ht="30.7" x14ac:dyDescent="0.5">
      <c r="A10" s="1" t="s">
        <v>10</v>
      </c>
      <c r="B10" s="2" t="s">
        <v>17</v>
      </c>
      <c r="C10" s="2" t="s">
        <v>13</v>
      </c>
      <c r="D10" s="6">
        <v>100</v>
      </c>
      <c r="E10" s="6">
        <v>50</v>
      </c>
      <c r="F10" s="5">
        <f t="shared" si="0"/>
        <v>50</v>
      </c>
      <c r="G10" s="1" t="s">
        <v>14</v>
      </c>
      <c r="H10" s="9"/>
      <c r="J10" t="s">
        <v>19</v>
      </c>
      <c r="K10" s="9"/>
      <c r="L10" s="9">
        <v>50</v>
      </c>
      <c r="M10" s="9"/>
      <c r="N10" s="9"/>
      <c r="O10" s="9"/>
      <c r="P10" s="9">
        <v>50</v>
      </c>
    </row>
    <row r="11" spans="1:16" ht="30.7" x14ac:dyDescent="0.5">
      <c r="A11" s="1" t="s">
        <v>10</v>
      </c>
      <c r="B11" s="2" t="s">
        <v>17</v>
      </c>
      <c r="C11" s="2" t="s">
        <v>13</v>
      </c>
      <c r="D11" s="6">
        <v>100</v>
      </c>
      <c r="E11" s="6">
        <v>50</v>
      </c>
      <c r="F11" s="5">
        <f t="shared" si="0"/>
        <v>50</v>
      </c>
      <c r="G11" s="1" t="s">
        <v>14</v>
      </c>
      <c r="H11" s="9"/>
      <c r="I11" t="s">
        <v>33</v>
      </c>
      <c r="K11" s="9"/>
      <c r="L11" s="9">
        <v>150</v>
      </c>
      <c r="M11" s="9">
        <v>180</v>
      </c>
      <c r="N11" s="9"/>
      <c r="O11" s="9">
        <v>100</v>
      </c>
      <c r="P11" s="9">
        <v>430</v>
      </c>
    </row>
    <row r="12" spans="1:16" ht="30.7" x14ac:dyDescent="0.5">
      <c r="A12" s="1" t="s">
        <v>11</v>
      </c>
      <c r="B12" s="2" t="s">
        <v>18</v>
      </c>
      <c r="C12" s="2" t="s">
        <v>19</v>
      </c>
      <c r="D12" s="6">
        <v>100</v>
      </c>
      <c r="E12" s="6">
        <v>50</v>
      </c>
      <c r="F12" s="5">
        <f t="shared" si="0"/>
        <v>50</v>
      </c>
      <c r="G12" s="1" t="s">
        <v>14</v>
      </c>
      <c r="H12" s="9"/>
      <c r="I12" t="s">
        <v>10</v>
      </c>
      <c r="J12" t="s">
        <v>21</v>
      </c>
      <c r="K12" s="9"/>
      <c r="L12" s="9"/>
      <c r="M12" s="9">
        <v>270</v>
      </c>
      <c r="N12" s="9"/>
      <c r="O12" s="9"/>
      <c r="P12" s="9">
        <v>270</v>
      </c>
    </row>
    <row r="13" spans="1:16" ht="15.35" x14ac:dyDescent="0.5">
      <c r="A13" s="1" t="s">
        <v>11</v>
      </c>
      <c r="B13" s="2" t="s">
        <v>12</v>
      </c>
      <c r="C13" s="2" t="s">
        <v>19</v>
      </c>
      <c r="D13" s="6">
        <v>100</v>
      </c>
      <c r="E13" s="6">
        <v>50</v>
      </c>
      <c r="F13" s="5">
        <f t="shared" si="0"/>
        <v>50</v>
      </c>
      <c r="G13" s="1" t="s">
        <v>16</v>
      </c>
      <c r="H13" s="9"/>
      <c r="J13" t="s">
        <v>13</v>
      </c>
      <c r="K13" s="9">
        <v>50</v>
      </c>
      <c r="L13" s="9">
        <v>100</v>
      </c>
      <c r="M13" s="9"/>
      <c r="N13" s="9"/>
      <c r="O13" s="9">
        <v>100</v>
      </c>
      <c r="P13" s="9">
        <v>250</v>
      </c>
    </row>
    <row r="14" spans="1:16" ht="15.35" x14ac:dyDescent="0.5">
      <c r="A14" s="1" t="s">
        <v>9</v>
      </c>
      <c r="B14" s="2" t="s">
        <v>15</v>
      </c>
      <c r="C14" s="2" t="s">
        <v>19</v>
      </c>
      <c r="D14" s="6">
        <v>100</v>
      </c>
      <c r="E14" s="6">
        <v>50</v>
      </c>
      <c r="F14" s="5">
        <f t="shared" si="0"/>
        <v>50</v>
      </c>
      <c r="G14" s="1" t="s">
        <v>16</v>
      </c>
      <c r="H14" s="9"/>
      <c r="I14" t="s">
        <v>34</v>
      </c>
      <c r="K14" s="9">
        <v>50</v>
      </c>
      <c r="L14" s="9">
        <v>100</v>
      </c>
      <c r="M14" s="9">
        <v>270</v>
      </c>
      <c r="N14" s="9"/>
      <c r="O14" s="9">
        <v>100</v>
      </c>
      <c r="P14" s="9">
        <v>520</v>
      </c>
    </row>
    <row r="15" spans="1:16" ht="15.35" x14ac:dyDescent="0.5">
      <c r="A15" s="1" t="s">
        <v>9</v>
      </c>
      <c r="B15" s="2" t="s">
        <v>20</v>
      </c>
      <c r="C15" s="2" t="s">
        <v>21</v>
      </c>
      <c r="D15" s="6">
        <v>200</v>
      </c>
      <c r="E15" s="6">
        <v>20</v>
      </c>
      <c r="F15" s="5">
        <f t="shared" si="0"/>
        <v>180</v>
      </c>
      <c r="G15" s="1" t="s">
        <v>16</v>
      </c>
      <c r="H15" s="9"/>
      <c r="I15" t="s">
        <v>11</v>
      </c>
      <c r="J15" t="s">
        <v>21</v>
      </c>
      <c r="K15" s="9"/>
      <c r="L15" s="9"/>
      <c r="M15" s="9">
        <v>50</v>
      </c>
      <c r="N15" s="9"/>
      <c r="O15" s="9"/>
      <c r="P15" s="9">
        <v>50</v>
      </c>
    </row>
    <row r="16" spans="1:16" ht="30.7" x14ac:dyDescent="0.5">
      <c r="A16" s="1" t="s">
        <v>10</v>
      </c>
      <c r="B16" s="2" t="s">
        <v>20</v>
      </c>
      <c r="C16" s="2" t="s">
        <v>21</v>
      </c>
      <c r="D16" s="6">
        <v>300</v>
      </c>
      <c r="E16" s="6">
        <v>30</v>
      </c>
      <c r="F16" s="5">
        <f t="shared" si="0"/>
        <v>270</v>
      </c>
      <c r="G16" s="1" t="s">
        <v>14</v>
      </c>
      <c r="H16" s="9"/>
      <c r="J16" t="s">
        <v>19</v>
      </c>
      <c r="K16" s="9">
        <v>50</v>
      </c>
      <c r="L16" s="9"/>
      <c r="M16" s="9"/>
      <c r="N16" s="9">
        <v>50</v>
      </c>
      <c r="O16" s="9"/>
      <c r="P16" s="9">
        <v>100</v>
      </c>
    </row>
    <row r="17" spans="1:16" ht="30.7" x14ac:dyDescent="0.5">
      <c r="A17" s="1" t="s">
        <v>11</v>
      </c>
      <c r="B17" s="2" t="s">
        <v>20</v>
      </c>
      <c r="C17" s="2" t="s">
        <v>21</v>
      </c>
      <c r="D17" s="5">
        <v>150</v>
      </c>
      <c r="E17" s="6">
        <v>100</v>
      </c>
      <c r="F17" s="5">
        <f t="shared" si="0"/>
        <v>50</v>
      </c>
      <c r="G17" s="1" t="s">
        <v>14</v>
      </c>
      <c r="I17" t="s">
        <v>35</v>
      </c>
      <c r="K17" s="9">
        <v>50</v>
      </c>
      <c r="L17" s="9"/>
      <c r="M17" s="9">
        <v>50</v>
      </c>
      <c r="N17" s="9">
        <v>50</v>
      </c>
      <c r="O17" s="9"/>
      <c r="P17" s="9">
        <v>150</v>
      </c>
    </row>
    <row r="18" spans="1:16" x14ac:dyDescent="0.5">
      <c r="I18" t="s">
        <v>23</v>
      </c>
      <c r="K18" s="9">
        <v>150</v>
      </c>
      <c r="L18" s="9">
        <v>250</v>
      </c>
      <c r="M18" s="9">
        <v>500</v>
      </c>
      <c r="N18" s="9">
        <v>50</v>
      </c>
      <c r="O18" s="9">
        <v>200</v>
      </c>
      <c r="P18" s="9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I4" sqref="I4"/>
    </sheetView>
  </sheetViews>
  <sheetFormatPr defaultRowHeight="14.35" x14ac:dyDescent="0.5"/>
  <cols>
    <col min="2" max="2" width="13.703125" bestFit="1" customWidth="1"/>
    <col min="3" max="7" width="9.29296875" customWidth="1"/>
    <col min="8" max="8" width="11.87890625" bestFit="1" customWidth="1"/>
    <col min="9" max="9" width="24.703125" customWidth="1"/>
    <col min="10" max="10" width="7.87890625" customWidth="1"/>
    <col min="11" max="11" width="5.1171875" customWidth="1"/>
    <col min="12" max="12" width="6" customWidth="1"/>
    <col min="13" max="13" width="9.29296875" bestFit="1" customWidth="1"/>
    <col min="14" max="14" width="7.703125" customWidth="1"/>
    <col min="15" max="15" width="11.87890625" bestFit="1" customWidth="1"/>
  </cols>
  <sheetData>
    <row r="1" spans="1:10" ht="30" x14ac:dyDescent="0.5">
      <c r="A1" s="4" t="s">
        <v>1</v>
      </c>
      <c r="B1" s="4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I1" s="7" t="s">
        <v>7</v>
      </c>
      <c r="J1" t="s">
        <v>25</v>
      </c>
    </row>
    <row r="2" spans="1:10" ht="30.7" x14ac:dyDescent="0.5">
      <c r="A2" s="1" t="s">
        <v>0</v>
      </c>
      <c r="B2" s="2" t="s">
        <v>12</v>
      </c>
      <c r="C2" s="2" t="s">
        <v>13</v>
      </c>
      <c r="D2" s="6">
        <v>100</v>
      </c>
      <c r="E2" s="6">
        <v>50</v>
      </c>
      <c r="F2" s="5">
        <f>D2-E2</f>
        <v>50</v>
      </c>
      <c r="G2" s="1" t="s">
        <v>14</v>
      </c>
    </row>
    <row r="3" spans="1:10" ht="15.35" x14ac:dyDescent="0.5">
      <c r="A3" s="1" t="s">
        <v>9</v>
      </c>
      <c r="B3" s="2" t="s">
        <v>15</v>
      </c>
      <c r="C3" s="2" t="s">
        <v>13</v>
      </c>
      <c r="D3" s="6">
        <v>100</v>
      </c>
      <c r="E3" s="6">
        <v>50</v>
      </c>
      <c r="F3" s="5">
        <f t="shared" ref="F3:F17" si="0">D3-E3</f>
        <v>50</v>
      </c>
      <c r="G3" s="1" t="s">
        <v>16</v>
      </c>
      <c r="I3" t="s">
        <v>24</v>
      </c>
    </row>
    <row r="4" spans="1:10" ht="15.35" x14ac:dyDescent="0.5">
      <c r="A4" s="1" t="s">
        <v>9</v>
      </c>
      <c r="B4" s="2" t="s">
        <v>15</v>
      </c>
      <c r="C4" s="2" t="s">
        <v>13</v>
      </c>
      <c r="D4" s="6">
        <v>100</v>
      </c>
      <c r="E4" s="6">
        <v>50</v>
      </c>
      <c r="F4" s="5">
        <f t="shared" si="0"/>
        <v>50</v>
      </c>
      <c r="G4" s="1" t="s">
        <v>16</v>
      </c>
      <c r="I4" s="9">
        <v>1150</v>
      </c>
    </row>
    <row r="5" spans="1:10" ht="15.35" x14ac:dyDescent="0.5">
      <c r="A5" s="1" t="s">
        <v>9</v>
      </c>
      <c r="B5" s="2" t="s">
        <v>17</v>
      </c>
      <c r="C5" s="2" t="s">
        <v>13</v>
      </c>
      <c r="D5" s="6">
        <v>100</v>
      </c>
      <c r="E5" s="6">
        <v>50</v>
      </c>
      <c r="F5" s="5">
        <f t="shared" si="0"/>
        <v>50</v>
      </c>
      <c r="G5" s="1" t="s">
        <v>16</v>
      </c>
      <c r="H5" s="9"/>
    </row>
    <row r="6" spans="1:10" ht="15.35" x14ac:dyDescent="0.5">
      <c r="A6" s="1" t="s">
        <v>9</v>
      </c>
      <c r="B6" s="2" t="s">
        <v>17</v>
      </c>
      <c r="C6" s="2" t="s">
        <v>13</v>
      </c>
      <c r="D6" s="6">
        <v>100</v>
      </c>
      <c r="E6" s="6">
        <v>50</v>
      </c>
      <c r="F6" s="5">
        <f t="shared" si="0"/>
        <v>50</v>
      </c>
      <c r="G6" s="1" t="s">
        <v>16</v>
      </c>
      <c r="H6" s="9"/>
    </row>
    <row r="7" spans="1:10" ht="30.7" x14ac:dyDescent="0.5">
      <c r="A7" s="1" t="s">
        <v>10</v>
      </c>
      <c r="B7" s="2" t="s">
        <v>12</v>
      </c>
      <c r="C7" s="2" t="s">
        <v>13</v>
      </c>
      <c r="D7" s="6">
        <v>100</v>
      </c>
      <c r="E7" s="6">
        <v>50</v>
      </c>
      <c r="F7" s="5">
        <f t="shared" si="0"/>
        <v>50</v>
      </c>
      <c r="G7" s="1" t="s">
        <v>14</v>
      </c>
      <c r="H7" s="9"/>
    </row>
    <row r="8" spans="1:10" ht="30.7" x14ac:dyDescent="0.5">
      <c r="A8" s="1" t="s">
        <v>10</v>
      </c>
      <c r="B8" s="2" t="s">
        <v>15</v>
      </c>
      <c r="C8" s="2" t="s">
        <v>13</v>
      </c>
      <c r="D8" s="6">
        <v>100</v>
      </c>
      <c r="E8" s="6">
        <v>50</v>
      </c>
      <c r="F8" s="5">
        <f t="shared" si="0"/>
        <v>50</v>
      </c>
      <c r="G8" s="1" t="s">
        <v>14</v>
      </c>
      <c r="H8" s="9"/>
    </row>
    <row r="9" spans="1:10" ht="30.7" x14ac:dyDescent="0.5">
      <c r="A9" s="1" t="s">
        <v>10</v>
      </c>
      <c r="B9" s="2" t="s">
        <v>15</v>
      </c>
      <c r="C9" s="2" t="s">
        <v>13</v>
      </c>
      <c r="D9" s="6">
        <v>100</v>
      </c>
      <c r="E9" s="6">
        <v>50</v>
      </c>
      <c r="F9" s="5">
        <f t="shared" si="0"/>
        <v>50</v>
      </c>
      <c r="G9" s="1" t="s">
        <v>14</v>
      </c>
      <c r="H9" s="9"/>
    </row>
    <row r="10" spans="1:10" ht="30.7" x14ac:dyDescent="0.5">
      <c r="A10" s="1" t="s">
        <v>10</v>
      </c>
      <c r="B10" s="2" t="s">
        <v>17</v>
      </c>
      <c r="C10" s="2" t="s">
        <v>13</v>
      </c>
      <c r="D10" s="6">
        <v>100</v>
      </c>
      <c r="E10" s="6">
        <v>50</v>
      </c>
      <c r="F10" s="5">
        <f t="shared" si="0"/>
        <v>50</v>
      </c>
      <c r="G10" s="1" t="s">
        <v>14</v>
      </c>
      <c r="H10" s="9"/>
    </row>
    <row r="11" spans="1:10" ht="30.7" x14ac:dyDescent="0.5">
      <c r="A11" s="1" t="s">
        <v>10</v>
      </c>
      <c r="B11" s="2" t="s">
        <v>17</v>
      </c>
      <c r="C11" s="2" t="s">
        <v>13</v>
      </c>
      <c r="D11" s="6">
        <v>100</v>
      </c>
      <c r="E11" s="6">
        <v>50</v>
      </c>
      <c r="F11" s="5">
        <f t="shared" si="0"/>
        <v>50</v>
      </c>
      <c r="G11" s="1" t="s">
        <v>14</v>
      </c>
      <c r="H11" s="9"/>
    </row>
    <row r="12" spans="1:10" ht="30.7" x14ac:dyDescent="0.5">
      <c r="A12" s="1" t="s">
        <v>11</v>
      </c>
      <c r="B12" s="2" t="s">
        <v>18</v>
      </c>
      <c r="C12" s="2" t="s">
        <v>19</v>
      </c>
      <c r="D12" s="6">
        <v>100</v>
      </c>
      <c r="E12" s="6">
        <v>50</v>
      </c>
      <c r="F12" s="5">
        <f t="shared" si="0"/>
        <v>50</v>
      </c>
      <c r="G12" s="1" t="s">
        <v>14</v>
      </c>
      <c r="H12" s="9"/>
    </row>
    <row r="13" spans="1:10" ht="30.7" x14ac:dyDescent="0.5">
      <c r="A13" s="1" t="s">
        <v>11</v>
      </c>
      <c r="B13" s="2" t="s">
        <v>12</v>
      </c>
      <c r="C13" s="2" t="s">
        <v>19</v>
      </c>
      <c r="D13" s="6">
        <v>100</v>
      </c>
      <c r="E13" s="6">
        <v>50</v>
      </c>
      <c r="F13" s="5">
        <f t="shared" si="0"/>
        <v>50</v>
      </c>
      <c r="G13" s="1" t="s">
        <v>16</v>
      </c>
      <c r="H13" s="9"/>
    </row>
    <row r="14" spans="1:10" ht="15.35" x14ac:dyDescent="0.5">
      <c r="A14" s="1" t="s">
        <v>9</v>
      </c>
      <c r="B14" s="2" t="s">
        <v>15</v>
      </c>
      <c r="C14" s="2" t="s">
        <v>19</v>
      </c>
      <c r="D14" s="6">
        <v>100</v>
      </c>
      <c r="E14" s="6">
        <v>50</v>
      </c>
      <c r="F14" s="5">
        <f t="shared" si="0"/>
        <v>50</v>
      </c>
      <c r="G14" s="1" t="s">
        <v>16</v>
      </c>
      <c r="H14" s="9"/>
    </row>
    <row r="15" spans="1:10" ht="15.35" x14ac:dyDescent="0.5">
      <c r="A15" s="1" t="s">
        <v>9</v>
      </c>
      <c r="B15" s="2" t="s">
        <v>20</v>
      </c>
      <c r="C15" s="2" t="s">
        <v>21</v>
      </c>
      <c r="D15" s="6">
        <v>200</v>
      </c>
      <c r="E15" s="6">
        <v>20</v>
      </c>
      <c r="F15" s="5">
        <f t="shared" si="0"/>
        <v>180</v>
      </c>
      <c r="G15" s="1" t="s">
        <v>16</v>
      </c>
      <c r="H15" s="9"/>
    </row>
    <row r="16" spans="1:10" ht="30.7" x14ac:dyDescent="0.5">
      <c r="A16" s="1" t="s">
        <v>10</v>
      </c>
      <c r="B16" s="2" t="s">
        <v>20</v>
      </c>
      <c r="C16" s="2" t="s">
        <v>21</v>
      </c>
      <c r="D16" s="6">
        <v>300</v>
      </c>
      <c r="E16" s="6">
        <v>30</v>
      </c>
      <c r="F16" s="5">
        <f t="shared" si="0"/>
        <v>270</v>
      </c>
      <c r="G16" s="1" t="s">
        <v>14</v>
      </c>
      <c r="H16" s="9"/>
    </row>
    <row r="17" spans="1:7" ht="30.7" x14ac:dyDescent="0.5">
      <c r="A17" s="1" t="s">
        <v>11</v>
      </c>
      <c r="B17" s="2" t="s">
        <v>20</v>
      </c>
      <c r="C17" s="2" t="s">
        <v>21</v>
      </c>
      <c r="D17" s="5">
        <v>150</v>
      </c>
      <c r="E17" s="6">
        <v>100</v>
      </c>
      <c r="F17" s="5">
        <f t="shared" si="0"/>
        <v>50</v>
      </c>
      <c r="G17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W13" sqref="W13"/>
    </sheetView>
  </sheetViews>
  <sheetFormatPr defaultRowHeight="14.35" x14ac:dyDescent="0.5"/>
  <cols>
    <col min="4" max="4" width="16" customWidth="1"/>
    <col min="5" max="5" width="26.52734375" bestFit="1" customWidth="1"/>
    <col min="6" max="9" width="1.76171875" customWidth="1"/>
    <col min="10" max="10" width="10.76171875" customWidth="1"/>
    <col min="11" max="11" width="6" customWidth="1"/>
    <col min="12" max="12" width="3.5859375" customWidth="1"/>
    <col min="13" max="13" width="6" customWidth="1"/>
    <col min="14" max="14" width="3.5859375" customWidth="1"/>
    <col min="15" max="15" width="6" customWidth="1"/>
    <col min="16" max="16" width="3.5859375" customWidth="1"/>
    <col min="17" max="17" width="6" customWidth="1"/>
    <col min="18" max="18" width="3.5859375" customWidth="1"/>
    <col min="19" max="19" width="6" customWidth="1"/>
    <col min="20" max="20" width="10.76171875" customWidth="1"/>
    <col min="21" max="21" width="4.5859375" customWidth="1"/>
    <col min="22" max="22" width="6" customWidth="1"/>
    <col min="23" max="23" width="7" customWidth="1"/>
    <col min="24" max="24" width="10.76171875" bestFit="1" customWidth="1"/>
  </cols>
  <sheetData>
    <row r="1" spans="1:20" x14ac:dyDescent="0.5">
      <c r="A1" t="s">
        <v>37</v>
      </c>
    </row>
    <row r="2" spans="1:20" x14ac:dyDescent="0.5">
      <c r="A2" t="s">
        <v>38</v>
      </c>
      <c r="B2" t="s">
        <v>44</v>
      </c>
      <c r="D2" s="7" t="s">
        <v>22</v>
      </c>
      <c r="E2" t="s">
        <v>43</v>
      </c>
    </row>
    <row r="3" spans="1:20" x14ac:dyDescent="0.5">
      <c r="A3" t="s">
        <v>41</v>
      </c>
      <c r="B3">
        <v>6</v>
      </c>
      <c r="D3" s="8" t="s">
        <v>45</v>
      </c>
      <c r="E3" s="9">
        <v>3</v>
      </c>
    </row>
    <row r="4" spans="1:20" x14ac:dyDescent="0.5">
      <c r="A4" t="s">
        <v>39</v>
      </c>
      <c r="B4">
        <v>8</v>
      </c>
      <c r="D4" s="8" t="s">
        <v>46</v>
      </c>
      <c r="E4" s="9">
        <v>2</v>
      </c>
    </row>
    <row r="5" spans="1:20" x14ac:dyDescent="0.5">
      <c r="A5" t="s">
        <v>40</v>
      </c>
      <c r="B5">
        <v>4</v>
      </c>
      <c r="D5" s="8" t="s">
        <v>23</v>
      </c>
      <c r="E5" s="9">
        <v>5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5">
      <c r="A6" t="s">
        <v>8</v>
      </c>
      <c r="B6">
        <v>3</v>
      </c>
    </row>
    <row r="7" spans="1:20" x14ac:dyDescent="0.5">
      <c r="A7" t="s">
        <v>42</v>
      </c>
      <c r="B7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B1" zoomScaleNormal="100" workbookViewId="0">
      <selection activeCell="M17" sqref="M17"/>
    </sheetView>
  </sheetViews>
  <sheetFormatPr defaultRowHeight="14.35" x14ac:dyDescent="0.5"/>
  <cols>
    <col min="9" max="9" width="22.3515625" customWidth="1"/>
    <col min="10" max="11" width="9.703125" customWidth="1"/>
    <col min="12" max="12" width="10.76171875" customWidth="1"/>
    <col min="13" max="14" width="11.87890625" customWidth="1"/>
    <col min="15" max="15" width="10.29296875" customWidth="1"/>
    <col min="16" max="16" width="11.87890625" bestFit="1" customWidth="1"/>
    <col min="20" max="20" width="72.87890625" customWidth="1"/>
  </cols>
  <sheetData>
    <row r="1" spans="1:20" ht="30" x14ac:dyDescent="0.5">
      <c r="A1" s="4" t="s">
        <v>1</v>
      </c>
      <c r="B1" s="4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I1" s="7" t="s">
        <v>7</v>
      </c>
      <c r="J1" t="s">
        <v>25</v>
      </c>
    </row>
    <row r="2" spans="1:20" ht="30.7" x14ac:dyDescent="0.5">
      <c r="A2" s="1" t="s">
        <v>0</v>
      </c>
      <c r="B2" s="2" t="s">
        <v>12</v>
      </c>
      <c r="C2" s="2" t="s">
        <v>13</v>
      </c>
      <c r="D2" s="6">
        <v>100</v>
      </c>
      <c r="E2" s="6">
        <v>50</v>
      </c>
      <c r="F2" s="5">
        <f>D2-E2</f>
        <v>50</v>
      </c>
      <c r="G2" s="1" t="s">
        <v>14</v>
      </c>
      <c r="T2" s="10" t="s">
        <v>36</v>
      </c>
    </row>
    <row r="3" spans="1:20" ht="15.35" x14ac:dyDescent="0.5">
      <c r="A3" s="1" t="s">
        <v>9</v>
      </c>
      <c r="B3" s="2" t="s">
        <v>15</v>
      </c>
      <c r="C3" s="2" t="s">
        <v>13</v>
      </c>
      <c r="D3" s="6">
        <v>100</v>
      </c>
      <c r="E3" s="6">
        <v>50</v>
      </c>
      <c r="F3" s="5">
        <f t="shared" ref="F3:F17" si="0">D3-E3</f>
        <v>50</v>
      </c>
      <c r="G3" s="1" t="s">
        <v>16</v>
      </c>
      <c r="I3" s="7" t="s">
        <v>24</v>
      </c>
      <c r="J3" s="7" t="s">
        <v>31</v>
      </c>
      <c r="K3" s="7" t="s">
        <v>2</v>
      </c>
    </row>
    <row r="4" spans="1:20" ht="15.35" x14ac:dyDescent="0.5">
      <c r="A4" s="1" t="s">
        <v>9</v>
      </c>
      <c r="B4" s="2" t="s">
        <v>15</v>
      </c>
      <c r="C4" s="2" t="s">
        <v>13</v>
      </c>
      <c r="D4" s="6">
        <v>100</v>
      </c>
      <c r="E4" s="6">
        <v>50</v>
      </c>
      <c r="F4" s="5">
        <f t="shared" si="0"/>
        <v>50</v>
      </c>
      <c r="G4" s="1" t="s">
        <v>16</v>
      </c>
      <c r="J4" t="s">
        <v>29</v>
      </c>
      <c r="K4" t="s">
        <v>30</v>
      </c>
      <c r="L4" t="s">
        <v>23</v>
      </c>
    </row>
    <row r="5" spans="1:20" ht="15.35" x14ac:dyDescent="0.5">
      <c r="A5" s="1" t="s">
        <v>9</v>
      </c>
      <c r="B5" s="2" t="s">
        <v>17</v>
      </c>
      <c r="C5" s="2" t="s">
        <v>13</v>
      </c>
      <c r="D5" s="6">
        <v>100</v>
      </c>
      <c r="E5" s="6">
        <v>50</v>
      </c>
      <c r="F5" s="5">
        <f t="shared" si="0"/>
        <v>50</v>
      </c>
      <c r="G5" s="1" t="s">
        <v>16</v>
      </c>
      <c r="I5" s="7" t="s">
        <v>3</v>
      </c>
    </row>
    <row r="6" spans="1:20" ht="15.35" x14ac:dyDescent="0.5">
      <c r="A6" s="1" t="s">
        <v>9</v>
      </c>
      <c r="B6" s="2" t="s">
        <v>17</v>
      </c>
      <c r="C6" s="2" t="s">
        <v>13</v>
      </c>
      <c r="D6" s="6">
        <v>100</v>
      </c>
      <c r="E6" s="6">
        <v>50</v>
      </c>
      <c r="F6" s="5">
        <f t="shared" si="0"/>
        <v>50</v>
      </c>
      <c r="G6" s="1" t="s">
        <v>16</v>
      </c>
      <c r="I6" t="s">
        <v>21</v>
      </c>
      <c r="J6" s="9">
        <v>500</v>
      </c>
      <c r="K6" s="9"/>
      <c r="L6" s="9">
        <v>500</v>
      </c>
    </row>
    <row r="7" spans="1:20" ht="30.7" x14ac:dyDescent="0.5">
      <c r="A7" s="1" t="s">
        <v>10</v>
      </c>
      <c r="B7" s="2" t="s">
        <v>12</v>
      </c>
      <c r="C7" s="2" t="s">
        <v>13</v>
      </c>
      <c r="D7" s="6">
        <v>100</v>
      </c>
      <c r="E7" s="6">
        <v>50</v>
      </c>
      <c r="F7" s="5">
        <f t="shared" si="0"/>
        <v>50</v>
      </c>
      <c r="G7" s="1" t="s">
        <v>14</v>
      </c>
      <c r="I7" t="s">
        <v>13</v>
      </c>
      <c r="J7" s="9">
        <v>300</v>
      </c>
      <c r="K7" s="9">
        <v>200</v>
      </c>
      <c r="L7" s="9">
        <v>500</v>
      </c>
    </row>
    <row r="8" spans="1:20" ht="30.7" x14ac:dyDescent="0.5">
      <c r="A8" s="1" t="s">
        <v>10</v>
      </c>
      <c r="B8" s="2" t="s">
        <v>15</v>
      </c>
      <c r="C8" s="2" t="s">
        <v>13</v>
      </c>
      <c r="D8" s="6">
        <v>100</v>
      </c>
      <c r="E8" s="6">
        <v>50</v>
      </c>
      <c r="F8" s="5">
        <f t="shared" si="0"/>
        <v>50</v>
      </c>
      <c r="G8" s="1" t="s">
        <v>14</v>
      </c>
      <c r="I8" t="s">
        <v>19</v>
      </c>
      <c r="J8" s="9">
        <v>100</v>
      </c>
      <c r="K8" s="9">
        <v>50</v>
      </c>
      <c r="L8" s="9">
        <v>150</v>
      </c>
    </row>
    <row r="9" spans="1:20" ht="30.7" x14ac:dyDescent="0.5">
      <c r="A9" s="1" t="s">
        <v>10</v>
      </c>
      <c r="B9" s="2" t="s">
        <v>15</v>
      </c>
      <c r="C9" s="2" t="s">
        <v>13</v>
      </c>
      <c r="D9" s="6">
        <v>100</v>
      </c>
      <c r="E9" s="6">
        <v>50</v>
      </c>
      <c r="F9" s="5">
        <f t="shared" si="0"/>
        <v>50</v>
      </c>
      <c r="G9" s="1" t="s">
        <v>14</v>
      </c>
      <c r="I9" t="s">
        <v>23</v>
      </c>
      <c r="J9" s="9">
        <v>900</v>
      </c>
      <c r="K9" s="9">
        <v>250</v>
      </c>
      <c r="L9" s="9">
        <v>1150</v>
      </c>
    </row>
    <row r="10" spans="1:20" ht="30.7" x14ac:dyDescent="0.5">
      <c r="A10" s="1" t="s">
        <v>10</v>
      </c>
      <c r="B10" s="2" t="s">
        <v>17</v>
      </c>
      <c r="C10" s="2" t="s">
        <v>13</v>
      </c>
      <c r="D10" s="6">
        <v>100</v>
      </c>
      <c r="E10" s="6">
        <v>50</v>
      </c>
      <c r="F10" s="5">
        <f t="shared" si="0"/>
        <v>50</v>
      </c>
      <c r="G10" s="1" t="s">
        <v>14</v>
      </c>
    </row>
    <row r="11" spans="1:20" ht="30.7" x14ac:dyDescent="0.5">
      <c r="A11" s="1" t="s">
        <v>10</v>
      </c>
      <c r="B11" s="2" t="s">
        <v>17</v>
      </c>
      <c r="C11" s="2" t="s">
        <v>13</v>
      </c>
      <c r="D11" s="6">
        <v>100</v>
      </c>
      <c r="E11" s="6">
        <v>50</v>
      </c>
      <c r="F11" s="5">
        <f t="shared" si="0"/>
        <v>50</v>
      </c>
      <c r="G11" s="1" t="s">
        <v>14</v>
      </c>
    </row>
    <row r="12" spans="1:20" ht="30.7" x14ac:dyDescent="0.5">
      <c r="A12" s="1" t="s">
        <v>11</v>
      </c>
      <c r="B12" s="2" t="s">
        <v>18</v>
      </c>
      <c r="C12" s="2" t="s">
        <v>19</v>
      </c>
      <c r="D12" s="6">
        <v>100</v>
      </c>
      <c r="E12" s="6">
        <v>50</v>
      </c>
      <c r="F12" s="5">
        <f t="shared" si="0"/>
        <v>50</v>
      </c>
      <c r="G12" s="1" t="s">
        <v>14</v>
      </c>
    </row>
    <row r="13" spans="1:20" ht="30.7" x14ac:dyDescent="0.5">
      <c r="A13" s="1" t="s">
        <v>11</v>
      </c>
      <c r="B13" s="2" t="s">
        <v>12</v>
      </c>
      <c r="C13" s="2" t="s">
        <v>19</v>
      </c>
      <c r="D13" s="6">
        <v>100</v>
      </c>
      <c r="E13" s="6">
        <v>50</v>
      </c>
      <c r="F13" s="5">
        <f t="shared" si="0"/>
        <v>50</v>
      </c>
      <c r="G13" s="1" t="s">
        <v>16</v>
      </c>
    </row>
    <row r="14" spans="1:20" ht="15.35" x14ac:dyDescent="0.5">
      <c r="A14" s="1" t="s">
        <v>9</v>
      </c>
      <c r="B14" s="2" t="s">
        <v>15</v>
      </c>
      <c r="C14" s="2" t="s">
        <v>19</v>
      </c>
      <c r="D14" s="6">
        <v>100</v>
      </c>
      <c r="E14" s="6">
        <v>50</v>
      </c>
      <c r="F14" s="5">
        <f t="shared" si="0"/>
        <v>50</v>
      </c>
      <c r="G14" s="1" t="s">
        <v>16</v>
      </c>
    </row>
    <row r="15" spans="1:20" ht="15.35" x14ac:dyDescent="0.5">
      <c r="A15" s="1" t="s">
        <v>9</v>
      </c>
      <c r="B15" s="2" t="s">
        <v>20</v>
      </c>
      <c r="C15" s="2" t="s">
        <v>21</v>
      </c>
      <c r="D15" s="6">
        <v>200</v>
      </c>
      <c r="E15" s="6">
        <v>20</v>
      </c>
      <c r="F15" s="5">
        <f t="shared" si="0"/>
        <v>180</v>
      </c>
      <c r="G15" s="1" t="s">
        <v>16</v>
      </c>
    </row>
    <row r="16" spans="1:20" ht="30.7" x14ac:dyDescent="0.5">
      <c r="A16" s="1" t="s">
        <v>10</v>
      </c>
      <c r="B16" s="2" t="s">
        <v>20</v>
      </c>
      <c r="C16" s="2" t="s">
        <v>21</v>
      </c>
      <c r="D16" s="6">
        <v>300</v>
      </c>
      <c r="E16" s="6">
        <v>30</v>
      </c>
      <c r="F16" s="5">
        <f t="shared" si="0"/>
        <v>270</v>
      </c>
      <c r="G16" s="1" t="s">
        <v>14</v>
      </c>
    </row>
    <row r="17" spans="1:7" ht="30.7" x14ac:dyDescent="0.5">
      <c r="A17" s="1" t="s">
        <v>11</v>
      </c>
      <c r="B17" s="2" t="s">
        <v>20</v>
      </c>
      <c r="C17" s="2" t="s">
        <v>21</v>
      </c>
      <c r="D17" s="5">
        <v>150</v>
      </c>
      <c r="E17" s="6">
        <v>100</v>
      </c>
      <c r="F17" s="5">
        <f t="shared" si="0"/>
        <v>50</v>
      </c>
      <c r="G17" s="1" t="s">
        <v>14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Индивидуальное задание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2022-03-11T06:51:59Z</dcterms:modified>
</cp:coreProperties>
</file>