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11"/>
  <workbookPr defaultThemeVersion="166925"/>
  <xr:revisionPtr revIDLastSave="0" documentId="8_{B214B26A-893F-4842-9216-B698C55953F9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Translator" sheetId="1" r:id="rId1"/>
    <sheet name="Order Format" sheetId="2" r:id="rId2"/>
    <sheet name="Import Format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</calcChain>
</file>

<file path=xl/sharedStrings.xml><?xml version="1.0" encoding="utf-8"?>
<sst xmlns="http://schemas.openxmlformats.org/spreadsheetml/2006/main" count="130" uniqueCount="100">
  <si>
    <t>Particular</t>
  </si>
  <si>
    <t>Ordered ItemCode</t>
  </si>
  <si>
    <t>Base Itemcode</t>
  </si>
  <si>
    <t>Qty</t>
  </si>
  <si>
    <t>Avana100mg4tablets</t>
  </si>
  <si>
    <t>AZEE1000MG10TABLETS</t>
  </si>
  <si>
    <t>Chlorambucil2mg30tablets</t>
  </si>
  <si>
    <t>DUTAS0.5MG30CAPSULES</t>
  </si>
  <si>
    <t>CYFAVIR800MG10TABLETS</t>
  </si>
  <si>
    <t>EQOFAV800MG10TABLETS</t>
  </si>
  <si>
    <t>FINASTERIDE1MG100TABLETS</t>
  </si>
  <si>
    <t>FINASTERIDE5MG100TABLETS</t>
  </si>
  <si>
    <t>EUKROMA20G1TUBE</t>
  </si>
  <si>
    <t>CYFAVIR800MG40TABLETS</t>
  </si>
  <si>
    <t>CYFAVIR200MG40TABLETS</t>
  </si>
  <si>
    <t>CYFAVIR400MG20TABLETS</t>
  </si>
  <si>
    <t>KAMAGRAORALJELLY100MG21SACHETS</t>
  </si>
  <si>
    <t>Particular[Ship]</t>
  </si>
  <si>
    <t>Consignee Name</t>
  </si>
  <si>
    <t>Complete Address</t>
  </si>
  <si>
    <t>Pincode</t>
  </si>
  <si>
    <t>COUNTRY</t>
  </si>
  <si>
    <t>Phone</t>
  </si>
  <si>
    <t>Ship</t>
  </si>
  <si>
    <t>OrderedItemCode</t>
  </si>
  <si>
    <t>CustId</t>
  </si>
  <si>
    <t>ED#</t>
  </si>
  <si>
    <t>CYFAVIR200MG100TABLETS[RAM] </t>
  </si>
  <si>
    <t>Hideaki Higuchi</t>
  </si>
  <si>
    <t>樋口 英明 様: 宮崎県都城市梅北町9578-7番地</t>
  </si>
  <si>
    <t>885-0063</t>
  </si>
  <si>
    <t>JAPAN</t>
  </si>
  <si>
    <t>(80) 3187-2827</t>
  </si>
  <si>
    <t>[RAM]</t>
  </si>
  <si>
    <t>CYFAVIR400MG100TABLETS[RAM]</t>
  </si>
  <si>
    <t>Yoko Goto</t>
  </si>
  <si>
    <t>後藤 容子 様: 茨城県龍ケ崎小柴4-3-2北竜台グリーンハイツ5棟202号</t>
  </si>
  <si>
    <t>301-0044</t>
  </si>
  <si>
    <t>(90) 8489-8853</t>
  </si>
  <si>
    <t>FINASTERIDE5MG100TABLETS[RAM]</t>
  </si>
  <si>
    <t>Keiko Gido</t>
  </si>
  <si>
    <t>儀同 慶子 様: 東京都練馬区貫井5-29-9-301</t>
  </si>
  <si>
    <t>176-0021</t>
  </si>
  <si>
    <t>080-5032-3646</t>
  </si>
  <si>
    <t>Filename</t>
  </si>
  <si>
    <t>Cust</t>
  </si>
  <si>
    <t>Itemcode</t>
  </si>
  <si>
    <t>Ship_BY</t>
  </si>
  <si>
    <t>Consignee</t>
  </si>
  <si>
    <t>Address</t>
  </si>
  <si>
    <t>Country</t>
  </si>
  <si>
    <t>ED #</t>
  </si>
  <si>
    <t>Description</t>
  </si>
  <si>
    <t>KC_220418</t>
  </si>
  <si>
    <t>KC</t>
  </si>
  <si>
    <t>RAM</t>
  </si>
  <si>
    <t>YOSHIZUMISHIMADA</t>
  </si>
  <si>
    <t>AICHIKEN,ICHINOMIYASHI,SHIROHATADOORI,3-21,ICHINOMIYA,YUUBINKYOKUDOME</t>
  </si>
  <si>
    <t>491-8799</t>
  </si>
  <si>
    <t>090-7913-3400</t>
  </si>
  <si>
    <t>22-03089</t>
  </si>
  <si>
    <t>KAMAGRAORALJELLY100MG21SACHETS[RAM]</t>
  </si>
  <si>
    <t>AT_220418</t>
  </si>
  <si>
    <t>AT</t>
  </si>
  <si>
    <t>Mr. YAMAGUCHI KOUHEI</t>
  </si>
  <si>
    <t>CHIBAKEN MATSUDOSHI SAKAECHO 7-577 FAMIL-MATSUDO 403</t>
  </si>
  <si>
    <t>271-0062</t>
  </si>
  <si>
    <t>080-1107-4267</t>
  </si>
  <si>
    <t>22-03097</t>
  </si>
  <si>
    <t>VARDENAFIL20MG30TABLETS[RAM]</t>
  </si>
  <si>
    <t>Mr. NAKAMURA RYUUJI</t>
  </si>
  <si>
    <t>AICHIKEN NISHIOSHI SUMISAKI  5-41-5</t>
  </si>
  <si>
    <t>445-0879</t>
  </si>
  <si>
    <t>090-3250-5710</t>
  </si>
  <si>
    <t>22-03098</t>
  </si>
  <si>
    <t>FINALO_1MG200TABLETS[RAM]</t>
  </si>
  <si>
    <t>22-03099</t>
  </si>
  <si>
    <t>LEVOFLOX250MG90TABLETS[RAM]</t>
  </si>
  <si>
    <t>Mr. HOSOKAWA YUUJI</t>
  </si>
  <si>
    <t>OSAKAFU HIGASHIOSAKASHI HAKODONOCHO 1-2</t>
  </si>
  <si>
    <t>579-8038</t>
  </si>
  <si>
    <t>090-1906-9168</t>
  </si>
  <si>
    <t>22-03100</t>
  </si>
  <si>
    <t>HERDUO250MG30TABLETS[RAM]</t>
  </si>
  <si>
    <t>YK_220418</t>
  </si>
  <si>
    <t>YK</t>
  </si>
  <si>
    <t>ONO TATSUROU SAMA</t>
  </si>
  <si>
    <t>KANAGAWAKEN ZAMASHI SAGAMIGAOKA 3-64-38</t>
  </si>
  <si>
    <t>252-0001</t>
  </si>
  <si>
    <t>090-93667802</t>
  </si>
  <si>
    <t>22-03101</t>
  </si>
  <si>
    <t>TADALIS_SX20MG28TABLETS[RAM]</t>
  </si>
  <si>
    <t>KS_220418</t>
  </si>
  <si>
    <t>KS</t>
  </si>
  <si>
    <t>Taguchi Tamotsu</t>
  </si>
  <si>
    <t>Akita-Ken Daisen-Shi Hirugawa Aza-Ishiyamashita 284-2</t>
  </si>
  <si>
    <t>014-0071</t>
  </si>
  <si>
    <t>090-1063-3828</t>
  </si>
  <si>
    <t>22-03102</t>
  </si>
  <si>
    <t>MINOXIDIL10MG100TABLETS+FINASTERIDE1MG100TABLETS[RAM]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</si>
</sst>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workbookViewId="0">
      <selection activeCell="H16" sqref="H16"/>
    </sheetView>
  </sheetViews>
  <sheetFormatPr defaultRowHeight="15"/>
  <cols>
    <col min="1" max="1" width="42.7109375" bestFit="1" customWidth="1"/>
    <col min="2" max="2" width="17.7109375" bestFit="1" customWidth="1"/>
    <col min="3" max="3" width="14.1406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1098462907</v>
      </c>
    </row>
    <row r="3" spans="1:4">
      <c r="A3" t="s">
        <v>5</v>
      </c>
      <c r="B3">
        <v>1098463186</v>
      </c>
    </row>
    <row r="4" spans="1:4">
      <c r="A4" t="s">
        <v>6</v>
      </c>
      <c r="B4">
        <v>1098463775</v>
      </c>
    </row>
    <row r="5" spans="1:4">
      <c r="A5" t="s">
        <v>7</v>
      </c>
      <c r="B5">
        <v>1098464953</v>
      </c>
    </row>
    <row r="6" spans="1:4">
      <c r="A6" t="s">
        <v>8</v>
      </c>
      <c r="B6">
        <v>1098465759</v>
      </c>
    </row>
    <row r="7" spans="1:4">
      <c r="A7" t="s">
        <v>9</v>
      </c>
      <c r="B7">
        <v>1098465790</v>
      </c>
    </row>
    <row r="8" spans="1:4">
      <c r="A8" t="s">
        <v>10</v>
      </c>
      <c r="B8">
        <v>1098466038</v>
      </c>
    </row>
    <row r="9" spans="1:4">
      <c r="A9" t="s">
        <v>11</v>
      </c>
      <c r="B9">
        <v>1098466193</v>
      </c>
    </row>
    <row r="10" spans="1:4">
      <c r="A10" t="s">
        <v>12</v>
      </c>
      <c r="B10">
        <v>1098467061</v>
      </c>
    </row>
    <row r="11" spans="1:4">
      <c r="A11" t="s">
        <v>13</v>
      </c>
      <c r="B11">
        <v>1098458505</v>
      </c>
    </row>
    <row r="12" spans="1:4">
      <c r="A12" t="s">
        <v>14</v>
      </c>
      <c r="B12">
        <v>1098459063</v>
      </c>
    </row>
    <row r="13" spans="1:4">
      <c r="A13" t="s">
        <v>15</v>
      </c>
      <c r="B13">
        <v>1098459497</v>
      </c>
    </row>
    <row r="14" spans="1:4">
      <c r="A14" t="s">
        <v>16</v>
      </c>
      <c r="B14" s="1">
        <v>1098458722</v>
      </c>
      <c r="C14">
        <v>1098470595</v>
      </c>
      <c r="D1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6E8F8-DF19-46D4-A58E-186586BF7DD1}">
  <dimension ref="A1:N4"/>
  <sheetViews>
    <sheetView tabSelected="1" workbookViewId="0">
      <selection activeCell="E13" sqref="E13"/>
    </sheetView>
  </sheetViews>
  <sheetFormatPr defaultRowHeight="15"/>
  <cols>
    <col min="1" max="1" width="32" bestFit="1" customWidth="1"/>
    <col min="2" max="2" width="16" bestFit="1" customWidth="1"/>
    <col min="3" max="3" width="63" bestFit="1" customWidth="1"/>
    <col min="4" max="4" width="9.42578125" bestFit="1" customWidth="1"/>
    <col min="5" max="5" width="9.7109375" bestFit="1" customWidth="1"/>
    <col min="6" max="6" width="14.5703125" bestFit="1" customWidth="1"/>
    <col min="8" max="8" width="26.140625" bestFit="1" customWidth="1"/>
    <col min="10" max="10" width="17.140625" bestFit="1" customWidth="1"/>
    <col min="11" max="11" width="14.140625" bestFit="1" customWidth="1"/>
  </cols>
  <sheetData>
    <row r="1" spans="1:14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H1" t="s">
        <v>0</v>
      </c>
      <c r="I1" t="s">
        <v>23</v>
      </c>
      <c r="J1" t="s">
        <v>24</v>
      </c>
      <c r="K1" t="s">
        <v>2</v>
      </c>
      <c r="L1" t="s">
        <v>3</v>
      </c>
      <c r="M1" t="s">
        <v>25</v>
      </c>
      <c r="N1" t="s">
        <v>26</v>
      </c>
    </row>
    <row r="2" spans="1:14">
      <c r="A2" t="s">
        <v>27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H2" t="str">
        <f>LEFT(A2,FIND("[",A2)-1)</f>
        <v>CYFAVIR200MG100TABLETS</v>
      </c>
      <c r="I2" t="s">
        <v>33</v>
      </c>
    </row>
    <row r="3" spans="1:14">
      <c r="A3" t="s">
        <v>34</v>
      </c>
      <c r="B3" t="s">
        <v>35</v>
      </c>
      <c r="C3" t="s">
        <v>36</v>
      </c>
      <c r="D3" t="s">
        <v>37</v>
      </c>
      <c r="E3" t="s">
        <v>31</v>
      </c>
      <c r="F3" t="s">
        <v>38</v>
      </c>
    </row>
    <row r="4" spans="1:14">
      <c r="A4" t="s">
        <v>39</v>
      </c>
      <c r="B4" t="s">
        <v>40</v>
      </c>
      <c r="C4" t="s">
        <v>41</v>
      </c>
      <c r="D4" t="s">
        <v>42</v>
      </c>
      <c r="E4" t="s">
        <v>31</v>
      </c>
      <c r="F4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4910E-4526-4F79-85D6-A122AF4F8DA2}">
  <dimension ref="A1:K8"/>
  <sheetViews>
    <sheetView topLeftCell="D1" workbookViewId="0">
      <selection activeCell="C2" sqref="C2"/>
    </sheetView>
  </sheetViews>
  <sheetFormatPr defaultRowHeight="15"/>
  <cols>
    <col min="1" max="1" width="11" bestFit="1" customWidth="1"/>
    <col min="2" max="2" width="5" bestFit="1" customWidth="1"/>
    <col min="3" max="3" width="12" bestFit="1" customWidth="1"/>
    <col min="4" max="4" width="8.140625" bestFit="1" customWidth="1"/>
    <col min="5" max="5" width="23.5703125" bestFit="1" customWidth="1"/>
    <col min="6" max="6" width="78" bestFit="1" customWidth="1"/>
    <col min="7" max="7" width="9.42578125" bestFit="1" customWidth="1"/>
    <col min="8" max="8" width="8.140625" bestFit="1" customWidth="1"/>
    <col min="9" max="9" width="14.5703125" bestFit="1" customWidth="1"/>
    <col min="10" max="10" width="9.42578125" bestFit="1" customWidth="1"/>
    <col min="11" max="11" width="61.28515625" bestFit="1" customWidth="1"/>
  </cols>
  <sheetData>
    <row r="1" spans="1:11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20</v>
      </c>
      <c r="H1" t="s">
        <v>50</v>
      </c>
      <c r="I1" t="s">
        <v>22</v>
      </c>
      <c r="J1" t="s">
        <v>51</v>
      </c>
      <c r="K1" t="s">
        <v>52</v>
      </c>
    </row>
    <row r="2" spans="1:11">
      <c r="A2" t="s">
        <v>53</v>
      </c>
      <c r="B2" t="s">
        <v>54</v>
      </c>
      <c r="C2">
        <v>1098458722</v>
      </c>
      <c r="D2" t="s">
        <v>55</v>
      </c>
      <c r="E2" t="s">
        <v>56</v>
      </c>
      <c r="F2" t="s">
        <v>57</v>
      </c>
      <c r="G2" t="s">
        <v>58</v>
      </c>
      <c r="H2" t="s">
        <v>31</v>
      </c>
      <c r="I2" t="s">
        <v>59</v>
      </c>
      <c r="J2" t="s">
        <v>60</v>
      </c>
      <c r="K2" t="s">
        <v>61</v>
      </c>
    </row>
    <row r="3" spans="1:11">
      <c r="A3" t="s">
        <v>62</v>
      </c>
      <c r="B3" t="s">
        <v>63</v>
      </c>
      <c r="C3">
        <v>1098473354</v>
      </c>
      <c r="D3" t="s">
        <v>55</v>
      </c>
      <c r="E3" t="s">
        <v>64</v>
      </c>
      <c r="F3" t="s">
        <v>65</v>
      </c>
      <c r="G3" t="s">
        <v>66</v>
      </c>
      <c r="H3" t="s">
        <v>31</v>
      </c>
      <c r="I3" t="s">
        <v>67</v>
      </c>
      <c r="J3" t="s">
        <v>68</v>
      </c>
      <c r="K3" t="s">
        <v>69</v>
      </c>
    </row>
    <row r="4" spans="1:11">
      <c r="A4" t="s">
        <v>62</v>
      </c>
      <c r="B4" t="s">
        <v>63</v>
      </c>
      <c r="C4">
        <v>1098497348</v>
      </c>
      <c r="D4" t="s">
        <v>55</v>
      </c>
      <c r="E4" t="s">
        <v>70</v>
      </c>
      <c r="F4" t="s">
        <v>71</v>
      </c>
      <c r="G4" t="s">
        <v>72</v>
      </c>
      <c r="H4" t="s">
        <v>31</v>
      </c>
      <c r="I4" t="s">
        <v>73</v>
      </c>
      <c r="J4" t="s">
        <v>74</v>
      </c>
      <c r="K4" t="s">
        <v>75</v>
      </c>
    </row>
    <row r="5" spans="1:11">
      <c r="A5" t="s">
        <v>62</v>
      </c>
      <c r="B5" t="s">
        <v>63</v>
      </c>
      <c r="C5">
        <v>1098490311</v>
      </c>
      <c r="D5" t="s">
        <v>55</v>
      </c>
      <c r="E5" t="s">
        <v>70</v>
      </c>
      <c r="F5" t="s">
        <v>71</v>
      </c>
      <c r="G5" t="s">
        <v>72</v>
      </c>
      <c r="H5" t="s">
        <v>31</v>
      </c>
      <c r="I5" t="s">
        <v>73</v>
      </c>
      <c r="J5" t="s">
        <v>76</v>
      </c>
      <c r="K5" t="s">
        <v>77</v>
      </c>
    </row>
    <row r="6" spans="1:11">
      <c r="A6" t="s">
        <v>62</v>
      </c>
      <c r="B6" t="s">
        <v>63</v>
      </c>
      <c r="C6">
        <v>1098505749</v>
      </c>
      <c r="D6" t="s">
        <v>55</v>
      </c>
      <c r="E6" t="s">
        <v>78</v>
      </c>
      <c r="F6" t="s">
        <v>79</v>
      </c>
      <c r="G6" t="s">
        <v>80</v>
      </c>
      <c r="H6" t="s">
        <v>31</v>
      </c>
      <c r="I6" t="s">
        <v>81</v>
      </c>
      <c r="J6" t="s">
        <v>82</v>
      </c>
      <c r="K6" t="s">
        <v>83</v>
      </c>
    </row>
    <row r="7" spans="1:11">
      <c r="A7" t="s">
        <v>84</v>
      </c>
      <c r="B7" t="s">
        <v>85</v>
      </c>
      <c r="C7">
        <v>1098489412</v>
      </c>
      <c r="D7" t="s">
        <v>55</v>
      </c>
      <c r="E7" t="s">
        <v>86</v>
      </c>
      <c r="F7" t="s">
        <v>87</v>
      </c>
      <c r="G7" t="s">
        <v>88</v>
      </c>
      <c r="H7" t="s">
        <v>31</v>
      </c>
      <c r="I7" t="s">
        <v>89</v>
      </c>
      <c r="J7" t="s">
        <v>90</v>
      </c>
      <c r="K7" t="s">
        <v>91</v>
      </c>
    </row>
    <row r="8" spans="1:11">
      <c r="A8" t="s">
        <v>92</v>
      </c>
      <c r="B8" t="s">
        <v>93</v>
      </c>
      <c r="C8">
        <v>1098504509</v>
      </c>
      <c r="D8" t="s">
        <v>55</v>
      </c>
      <c r="E8" t="s">
        <v>94</v>
      </c>
      <c r="F8" t="s">
        <v>95</v>
      </c>
      <c r="G8" t="s">
        <v>96</v>
      </c>
      <c r="H8" t="s">
        <v>31</v>
      </c>
      <c r="I8" t="s">
        <v>97</v>
      </c>
      <c r="J8" t="s">
        <v>98</v>
      </c>
      <c r="K8" t="s">
        <v>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0b1fac1-2c9b-4555-a64a-81b8d18320ac">
      <Terms xmlns="http://schemas.microsoft.com/office/infopath/2007/PartnerControls"/>
    </lcf76f155ced4ddcb4097134ff3c332f>
    <TaxCatchAll xmlns="a46f3068-f6f7-4727-9e5b-7212afb943e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AB320528B70A44A21F2921EA2A6862" ma:contentTypeVersion="11" ma:contentTypeDescription="Create a new document." ma:contentTypeScope="" ma:versionID="ac393c97a91670fa844ccc73f542fd11">
  <xsd:schema xmlns:xsd="http://www.w3.org/2001/XMLSchema" xmlns:xs="http://www.w3.org/2001/XMLSchema" xmlns:p="http://schemas.microsoft.com/office/2006/metadata/properties" xmlns:ns2="10b1fac1-2c9b-4555-a64a-81b8d18320ac" xmlns:ns3="a46f3068-f6f7-4727-9e5b-7212afb943ee" targetNamespace="http://schemas.microsoft.com/office/2006/metadata/properties" ma:root="true" ma:fieldsID="7f251644d3ee466fd5b63e79999052f5" ns2:_="" ns3:_="">
    <xsd:import namespace="10b1fac1-2c9b-4555-a64a-81b8d18320ac"/>
    <xsd:import namespace="a46f3068-f6f7-4727-9e5b-7212afb943ee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b1fac1-2c9b-4555-a64a-81b8d18320ac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6714ae3c-1046-41a3-9113-b6a8d5e0b1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f3068-f6f7-4727-9e5b-7212afb943ee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13e4c143-7a97-42b2-9610-ad7d0acedd4d}" ma:internalName="TaxCatchAll" ma:showField="CatchAllData" ma:web="a46f3068-f6f7-4727-9e5b-7212afb943e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BD1A2A8-C1AF-43A8-B1AD-8552EF4EA06B}"/>
</file>

<file path=customXml/itemProps2.xml><?xml version="1.0" encoding="utf-8"?>
<ds:datastoreItem xmlns:ds="http://schemas.openxmlformats.org/officeDocument/2006/customXml" ds:itemID="{F1553E67-2000-44ED-985F-F6C2C5C9FCFC}"/>
</file>

<file path=customXml/itemProps3.xml><?xml version="1.0" encoding="utf-8"?>
<ds:datastoreItem xmlns:ds="http://schemas.openxmlformats.org/officeDocument/2006/customXml" ds:itemID="{68AD4D38-14F2-4764-ADBC-C05976D780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2022-10-19T08:53:11Z</dcterms:created>
  <dcterms:modified xsi:type="dcterms:W3CDTF">2022-10-19T10:52:08Z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0x01010002AB320528B70A44A21F2921EA2A6862</vt:lpwstr>
  </property>
  <property fmtid="{D5CDD505-2E9C-101B-9397-08002B2CF9AE}" pid="3" name="MediaServiceImageTags">
    <vt:lpwstr/>
  </property>
</Properties>
</file>