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0" windowHeight="14480"/>
  </bookViews>
  <sheets>
    <sheet name="CP -周" sheetId="5" r:id="rId1"/>
    <sheet name="角色-周" sheetId="2" r:id="rId2"/>
    <sheet name="p站-cp" sheetId="7" r:id="rId3"/>
    <sheet name="p站-角色" sheetId="8" r:id="rId4"/>
    <sheet name="角色" sheetId="4" r:id="rId5"/>
    <sheet name="CP" sheetId="3" r:id="rId6"/>
    <sheet name="作品" sheetId="6" r:id="rId7"/>
  </sheets>
  <calcPr calcId="144525" concurrentCalc="0"/>
</workbook>
</file>

<file path=xl/sharedStrings.xml><?xml version="1.0" encoding="utf-8"?>
<sst xmlns="http://schemas.openxmlformats.org/spreadsheetml/2006/main" count="43">
  <si>
    <t>Tag</t>
  </si>
  <si>
    <t>五悠</t>
  </si>
  <si>
    <t>夏五</t>
  </si>
  <si>
    <t>五夏</t>
  </si>
  <si>
    <t>五伏</t>
  </si>
  <si>
    <t>宿伏</t>
  </si>
  <si>
    <t>虎伏</t>
  </si>
  <si>
    <t>宿虎</t>
  </si>
  <si>
    <t>伏虎</t>
  </si>
  <si>
    <t>五条悟</t>
  </si>
  <si>
    <t>虎杖悠仁</t>
  </si>
  <si>
    <t>伏黑惠</t>
  </si>
  <si>
    <t>夏油杰</t>
  </si>
  <si>
    <t>两面宿傩</t>
  </si>
  <si>
    <t>狗卷棘</t>
  </si>
  <si>
    <t>伏黑甚尔</t>
  </si>
  <si>
    <t>七海建人</t>
  </si>
  <si>
    <t>乙骨忧太</t>
  </si>
  <si>
    <t>吉野顺平</t>
  </si>
  <si>
    <t>五棘</t>
  </si>
  <si>
    <t>七五</t>
  </si>
  <si>
    <t>伏黒恵</t>
  </si>
  <si>
    <t>狗巻棘</t>
  </si>
  <si>
    <t>夏油傑</t>
  </si>
  <si>
    <t>両面宿儺</t>
  </si>
  <si>
    <t>伏黒甚爾</t>
  </si>
  <si>
    <t>乙骨憂太</t>
  </si>
  <si>
    <t>吉野順平</t>
  </si>
  <si>
    <t>话数</t>
  </si>
  <si>
    <t>星期</t>
  </si>
  <si>
    <t>日期</t>
  </si>
  <si>
    <t>参与</t>
  </si>
  <si>
    <t>增量</t>
  </si>
  <si>
    <t>记录
时间</t>
  </si>
  <si>
    <t>-</t>
  </si>
  <si>
    <t>星期一</t>
  </si>
  <si>
    <t>第3话</t>
  </si>
  <si>
    <t>星期六</t>
  </si>
  <si>
    <t>13点</t>
  </si>
  <si>
    <t>第4话</t>
  </si>
  <si>
    <t>第5话</t>
  </si>
  <si>
    <t>第6话</t>
  </si>
  <si>
    <t>第7话</t>
  </si>
</sst>
</file>

<file path=xl/styles.xml><?xml version="1.0" encoding="utf-8"?>
<styleSheet xmlns="http://schemas.openxmlformats.org/spreadsheetml/2006/main">
  <numFmts count="6">
    <numFmt numFmtId="176" formatCode="mm/dd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b/>
      <sz val="10"/>
      <color rgb="FF000000"/>
      <name val="微软雅黑"/>
      <charset val="134"/>
    </font>
    <font>
      <sz val="12"/>
      <name val="微软雅黑"/>
      <charset val="134"/>
    </font>
    <font>
      <sz val="12"/>
      <color rgb="FF444444"/>
      <name val="微软雅黑"/>
      <charset val="134"/>
    </font>
    <font>
      <b/>
      <sz val="12"/>
      <name val="微软雅黑"/>
      <charset val="0"/>
    </font>
    <font>
      <b/>
      <sz val="11"/>
      <name val="微软雅黑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8" fillId="39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4" borderId="10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2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1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8" fillId="9" borderId="1" xfId="4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0" fontId="9" fillId="9" borderId="1" xfId="4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3290099438"/>
          <c:y val="0.0560818083961249"/>
          <c:w val="0.85796224239804"/>
          <c:h val="0.860861141011841"/>
        </c:manualLayout>
      </c:layout>
      <c:lineChart>
        <c:grouping val="standard"/>
        <c:varyColors val="0"/>
        <c:ser>
          <c:idx val="0"/>
          <c:order val="0"/>
          <c:tx>
            <c:strRef>
              <c:f>作品!$D$1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作品!$C$2:$C$7</c:f>
              <c:numCache>
                <c:formatCode>mm/dd</c:formatCode>
                <c:ptCount val="6"/>
                <c:pt idx="0" c:formatCode="mm/dd">
                  <c:v>44116</c:v>
                </c:pt>
                <c:pt idx="1" c:formatCode="mm/dd">
                  <c:v>44121</c:v>
                </c:pt>
                <c:pt idx="2" c:formatCode="mm/dd">
                  <c:v>44128</c:v>
                </c:pt>
                <c:pt idx="3" c:formatCode="mm/dd">
                  <c:v>44135</c:v>
                </c:pt>
                <c:pt idx="4" c:formatCode="mm/dd">
                  <c:v>44142</c:v>
                </c:pt>
                <c:pt idx="5" c:formatCode="mm/dd">
                  <c:v>44149</c:v>
                </c:pt>
              </c:numCache>
            </c:numRef>
          </c:cat>
          <c:val>
            <c:numRef>
              <c:f>作品!$D$2:$D$7</c:f>
              <c:numCache>
                <c:formatCode>General</c:formatCode>
                <c:ptCount val="6"/>
                <c:pt idx="0">
                  <c:v>2080</c:v>
                </c:pt>
                <c:pt idx="1">
                  <c:v>2531</c:v>
                </c:pt>
                <c:pt idx="2">
                  <c:v>3626</c:v>
                </c:pt>
                <c:pt idx="3">
                  <c:v>5568</c:v>
                </c:pt>
                <c:pt idx="4">
                  <c:v>8121</c:v>
                </c:pt>
                <c:pt idx="5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01655"/>
        <c:axId val="508998458"/>
      </c:lineChart>
      <c:dateAx>
        <c:axId val="638101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8458"/>
        <c:crosses val="autoZero"/>
        <c:auto val="1"/>
        <c:lblOffset val="100"/>
        <c:baseTimeUnit val="days"/>
      </c:dateAx>
      <c:valAx>
        <c:axId val="50899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01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作品!$B$12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作品!$A$13:$A$17</c:f>
              <c:strCache>
                <c:ptCount val="5"/>
                <c:pt idx="0">
                  <c:v>第3话</c:v>
                </c:pt>
                <c:pt idx="1">
                  <c:v>第4话</c:v>
                </c:pt>
                <c:pt idx="2">
                  <c:v>第5话</c:v>
                </c:pt>
                <c:pt idx="3">
                  <c:v>第6话</c:v>
                </c:pt>
                <c:pt idx="4">
                  <c:v>第7话</c:v>
                </c:pt>
              </c:strCache>
            </c:strRef>
          </c:cat>
          <c:val>
            <c:numRef>
              <c:f>作品!$B$13:$B$17</c:f>
              <c:numCache>
                <c:formatCode>General</c:formatCode>
                <c:ptCount val="5"/>
                <c:pt idx="0">
                  <c:v>2531</c:v>
                </c:pt>
                <c:pt idx="1">
                  <c:v>3626</c:v>
                </c:pt>
                <c:pt idx="2">
                  <c:v>5568</c:v>
                </c:pt>
                <c:pt idx="3">
                  <c:v>8121</c:v>
                </c:pt>
                <c:pt idx="4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9730"/>
        <c:axId val="363557972"/>
      </c:lineChart>
      <c:catAx>
        <c:axId val="29319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57972"/>
        <c:crosses val="autoZero"/>
        <c:auto val="1"/>
        <c:lblAlgn val="ctr"/>
        <c:lblOffset val="100"/>
        <c:noMultiLvlLbl val="0"/>
      </c:catAx>
      <c:valAx>
        <c:axId val="363557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9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431165</xdr:colOff>
      <xdr:row>0</xdr:row>
      <xdr:rowOff>143510</xdr:rowOff>
    </xdr:from>
    <xdr:to>
      <xdr:col>13</xdr:col>
      <xdr:colOff>413385</xdr:colOff>
      <xdr:row>34</xdr:row>
      <xdr:rowOff>10160</xdr:rowOff>
    </xdr:to>
    <xdr:graphicFrame>
      <xdr:nvGraphicFramePr>
        <xdr:cNvPr id="2" name="图表 1"/>
        <xdr:cNvGraphicFramePr/>
      </xdr:nvGraphicFramePr>
      <xdr:xfrm>
        <a:off x="5267325" y="143510"/>
        <a:ext cx="4127500" cy="636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540385</xdr:colOff>
      <xdr:row>25</xdr:row>
      <xdr:rowOff>129540</xdr:rowOff>
    </xdr:from>
    <xdr:to>
      <xdr:col>6</xdr:col>
      <xdr:colOff>350520</xdr:colOff>
      <xdr:row>58</xdr:row>
      <xdr:rowOff>76835</xdr:rowOff>
    </xdr:to>
    <xdr:graphicFrame>
      <xdr:nvGraphicFramePr>
        <xdr:cNvPr id="4" name="图表 3"/>
        <xdr:cNvGraphicFramePr/>
      </xdr:nvGraphicFramePr>
      <xdr:xfrm>
        <a:off x="540385" y="4983480"/>
        <a:ext cx="3955415" cy="598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pixiv.net/tags/%E4%BA%94%E6%A3%98" TargetMode="External"/><Relationship Id="rId8" Type="http://schemas.openxmlformats.org/officeDocument/2006/relationships/hyperlink" Target="https://www.pixiv.net/tags/%E5%AE%BF%E4%BC%8F" TargetMode="External"/><Relationship Id="rId7" Type="http://schemas.openxmlformats.org/officeDocument/2006/relationships/hyperlink" Target="https://www.pixiv.net/tags/%E5%A4%8F%E4%BA%94" TargetMode="External"/><Relationship Id="rId6" Type="http://schemas.openxmlformats.org/officeDocument/2006/relationships/hyperlink" Target="https://www.pixiv.net/tags/%E5%AE%BF%E8%99%8E" TargetMode="External"/><Relationship Id="rId5" Type="http://schemas.openxmlformats.org/officeDocument/2006/relationships/hyperlink" Target="https://www.pixiv.net/tags/%E4%BA%94%E5%A4%8F" TargetMode="External"/><Relationship Id="rId4" Type="http://schemas.openxmlformats.org/officeDocument/2006/relationships/hyperlink" Target="https://www.pixiv.net/tags/%E4%BC%8F%E8%99%8E" TargetMode="External"/><Relationship Id="rId3" Type="http://schemas.openxmlformats.org/officeDocument/2006/relationships/hyperlink" Target="https://www.pixiv.net/tags/%E8%99%8E%E4%BC%8F" TargetMode="External"/><Relationship Id="rId2" Type="http://schemas.openxmlformats.org/officeDocument/2006/relationships/hyperlink" Target="https://www.pixiv.net/tags/%E4%BA%94%E4%BC%8F" TargetMode="External"/><Relationship Id="rId10" Type="http://schemas.openxmlformats.org/officeDocument/2006/relationships/hyperlink" Target="https://www.pixiv.net/tags/%E4%B8%83%E4%BA%94" TargetMode="External"/><Relationship Id="rId1" Type="http://schemas.openxmlformats.org/officeDocument/2006/relationships/hyperlink" Target="https://www.pixiv.net/tags/%E4%BA%94%E6%82%A0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pixiv.net/tags/%E4%B8%A1%E9%9D%A2%E5%AE%BF%E5%84%BA" TargetMode="External"/><Relationship Id="rId8" Type="http://schemas.openxmlformats.org/officeDocument/2006/relationships/hyperlink" Target="https://www.pixiv.net/tags/%E4%B9%99%E9%AA%A8%E6%86%82%E5%A4%AA" TargetMode="External"/><Relationship Id="rId7" Type="http://schemas.openxmlformats.org/officeDocument/2006/relationships/hyperlink" Target="https://www.pixiv.net/tags/%E4%B8%83%E6%B5%B7%E5%BB%BA%E4%BA%BA" TargetMode="External"/><Relationship Id="rId6" Type="http://schemas.openxmlformats.org/officeDocument/2006/relationships/hyperlink" Target="https://www.pixiv.net/tags/%E4%BC%8F%E9%BB%92%E7%94%9A%E7%88%BE" TargetMode="External"/><Relationship Id="rId5" Type="http://schemas.openxmlformats.org/officeDocument/2006/relationships/hyperlink" Target="https://www.pixiv.net/tags/%E5%A4%8F%E6%B2%B9%E5%82%91" TargetMode="External"/><Relationship Id="rId4" Type="http://schemas.openxmlformats.org/officeDocument/2006/relationships/hyperlink" Target="https://www.pixiv.net/tags/%E7%8B%97%E5%B7%BB%E6%A3%98" TargetMode="External"/><Relationship Id="rId3" Type="http://schemas.openxmlformats.org/officeDocument/2006/relationships/hyperlink" Target="https://www.pixiv.net/tags/%E4%BC%8F%E9%BB%92%E6%81%B5" TargetMode="External"/><Relationship Id="rId2" Type="http://schemas.openxmlformats.org/officeDocument/2006/relationships/hyperlink" Target="https://www.pixiv.net/tags/%E8%99%8E%E6%9D%96%E6%82%A0%E4%BB%81" TargetMode="External"/><Relationship Id="rId10" Type="http://schemas.openxmlformats.org/officeDocument/2006/relationships/hyperlink" Target="https://www.pixiv.net/tags/%E5%90%89%E9%87%8E%E9%A0%86%E5%B9%B3" TargetMode="External"/><Relationship Id="rId1" Type="http://schemas.openxmlformats.org/officeDocument/2006/relationships/hyperlink" Target="https://www.pixiv.net/tags/%E4%BA%94%E6%9D%A1%E6%82%9F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selection activeCell="D16" sqref="D16"/>
    </sheetView>
  </sheetViews>
  <sheetFormatPr defaultColWidth="9.06666666666667" defaultRowHeight="14.4" outlineLevelCol="7"/>
  <sheetData>
    <row r="1" ht="15.2" spans="1:8">
      <c r="A1" s="18" t="s">
        <v>0</v>
      </c>
      <c r="B1" s="19">
        <v>44151</v>
      </c>
      <c r="C1" s="19">
        <v>44149</v>
      </c>
      <c r="D1" s="19">
        <v>44142</v>
      </c>
      <c r="E1" s="19">
        <v>44135</v>
      </c>
      <c r="F1" s="19">
        <v>44128</v>
      </c>
      <c r="G1" s="19">
        <v>44121</v>
      </c>
      <c r="H1" s="19">
        <v>44116</v>
      </c>
    </row>
    <row r="2" ht="15.2" spans="1:8">
      <c r="A2" s="20" t="s">
        <v>1</v>
      </c>
      <c r="B2" s="21">
        <v>2465</v>
      </c>
      <c r="C2" s="21">
        <v>2075</v>
      </c>
      <c r="D2" s="21">
        <v>1283</v>
      </c>
      <c r="E2" s="21">
        <v>721</v>
      </c>
      <c r="F2" s="21">
        <v>377</v>
      </c>
      <c r="G2" s="21">
        <v>202</v>
      </c>
      <c r="H2" s="22">
        <v>121</v>
      </c>
    </row>
    <row r="3" ht="15.2" spans="1:8">
      <c r="A3" s="20" t="s">
        <v>2</v>
      </c>
      <c r="B3" s="21">
        <v>1440</v>
      </c>
      <c r="C3" s="21">
        <v>1275</v>
      </c>
      <c r="D3" s="21">
        <v>858</v>
      </c>
      <c r="E3" s="21">
        <v>597</v>
      </c>
      <c r="F3" s="21">
        <v>382</v>
      </c>
      <c r="G3" s="21">
        <v>258</v>
      </c>
      <c r="H3" s="22">
        <v>223</v>
      </c>
    </row>
    <row r="4" ht="15.2" spans="1:8">
      <c r="A4" s="20" t="s">
        <v>3</v>
      </c>
      <c r="B4" s="21">
        <v>1260</v>
      </c>
      <c r="C4" s="21">
        <v>1128</v>
      </c>
      <c r="D4" s="21">
        <v>853</v>
      </c>
      <c r="E4" s="21">
        <v>653</v>
      </c>
      <c r="F4" s="21">
        <v>546</v>
      </c>
      <c r="G4" s="21">
        <v>479</v>
      </c>
      <c r="H4" s="22">
        <v>456</v>
      </c>
    </row>
    <row r="5" ht="15.2" spans="1:8">
      <c r="A5" s="20" t="s">
        <v>4</v>
      </c>
      <c r="B5" s="21">
        <v>1101</v>
      </c>
      <c r="C5" s="21">
        <v>941</v>
      </c>
      <c r="D5" s="21">
        <v>627</v>
      </c>
      <c r="E5" s="21">
        <v>393</v>
      </c>
      <c r="F5" s="21">
        <v>243</v>
      </c>
      <c r="G5" s="21">
        <v>143</v>
      </c>
      <c r="H5" s="22">
        <v>115</v>
      </c>
    </row>
    <row r="6" ht="15.2" spans="1:8">
      <c r="A6" s="20" t="s">
        <v>5</v>
      </c>
      <c r="B6" s="21">
        <v>766</v>
      </c>
      <c r="C6" s="21">
        <v>656</v>
      </c>
      <c r="D6" s="21">
        <v>380</v>
      </c>
      <c r="E6" s="21">
        <v>209</v>
      </c>
      <c r="F6" s="21">
        <v>132</v>
      </c>
      <c r="G6" s="21">
        <v>88</v>
      </c>
      <c r="H6" s="22">
        <v>60</v>
      </c>
    </row>
    <row r="7" ht="15.2" spans="1:8">
      <c r="A7" s="20" t="s">
        <v>6</v>
      </c>
      <c r="B7" s="21">
        <v>554</v>
      </c>
      <c r="C7" s="21">
        <v>503</v>
      </c>
      <c r="D7" s="21">
        <v>382</v>
      </c>
      <c r="E7" s="21">
        <v>277</v>
      </c>
      <c r="F7" s="21">
        <v>210</v>
      </c>
      <c r="G7" s="21">
        <v>145</v>
      </c>
      <c r="H7" s="22">
        <v>98</v>
      </c>
    </row>
    <row r="8" ht="15.2" spans="1:8">
      <c r="A8" s="20" t="s">
        <v>7</v>
      </c>
      <c r="B8" s="21">
        <v>566</v>
      </c>
      <c r="C8" s="21">
        <v>504</v>
      </c>
      <c r="D8" s="21">
        <v>315</v>
      </c>
      <c r="E8" s="21">
        <v>204</v>
      </c>
      <c r="F8" s="21">
        <v>108</v>
      </c>
      <c r="G8" s="21">
        <v>67</v>
      </c>
      <c r="H8" s="22">
        <v>48</v>
      </c>
    </row>
    <row r="9" ht="15.2" spans="1:8">
      <c r="A9" s="20" t="s">
        <v>8</v>
      </c>
      <c r="B9" s="21">
        <v>412</v>
      </c>
      <c r="C9" s="21">
        <v>370</v>
      </c>
      <c r="D9" s="21">
        <v>246</v>
      </c>
      <c r="E9" s="21">
        <v>161</v>
      </c>
      <c r="F9" s="21">
        <v>111</v>
      </c>
      <c r="G9" s="21">
        <v>86</v>
      </c>
      <c r="H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workbookViewId="0">
      <selection activeCell="J29" sqref="J29"/>
    </sheetView>
  </sheetViews>
  <sheetFormatPr defaultColWidth="9.06666666666667" defaultRowHeight="14.4" outlineLevelCol="6"/>
  <sheetData>
    <row r="1" ht="15.2" spans="1:7">
      <c r="A1" s="18" t="s">
        <v>0</v>
      </c>
      <c r="B1" s="19">
        <v>44151</v>
      </c>
      <c r="C1" s="19">
        <v>44149</v>
      </c>
      <c r="D1" s="19">
        <v>44142</v>
      </c>
      <c r="E1" s="19">
        <v>44135</v>
      </c>
      <c r="F1" s="19">
        <v>44128</v>
      </c>
      <c r="G1" s="19">
        <v>44121</v>
      </c>
    </row>
    <row r="2" ht="15.2" spans="1:7">
      <c r="A2" s="23" t="s">
        <v>9</v>
      </c>
      <c r="B2" s="24">
        <v>6238</v>
      </c>
      <c r="C2" s="24">
        <v>5195</v>
      </c>
      <c r="D2" s="24">
        <v>3429</v>
      </c>
      <c r="E2" s="24">
        <v>2298</v>
      </c>
      <c r="F2" s="24">
        <v>1477</v>
      </c>
      <c r="G2" s="24">
        <v>980</v>
      </c>
    </row>
    <row r="3" ht="15.2" spans="1:7">
      <c r="A3" s="23" t="s">
        <v>10</v>
      </c>
      <c r="B3" s="24">
        <v>2435</v>
      </c>
      <c r="C3" s="24">
        <v>2136</v>
      </c>
      <c r="D3" s="24">
        <v>1495</v>
      </c>
      <c r="E3" s="24">
        <v>975</v>
      </c>
      <c r="F3" s="24">
        <v>623</v>
      </c>
      <c r="G3" s="24">
        <v>433</v>
      </c>
    </row>
    <row r="4" ht="15.2" spans="1:7">
      <c r="A4" s="23" t="s">
        <v>11</v>
      </c>
      <c r="B4" s="24">
        <v>2522</v>
      </c>
      <c r="C4" s="24">
        <v>2155</v>
      </c>
      <c r="D4" s="24">
        <v>1355</v>
      </c>
      <c r="E4" s="24">
        <v>886</v>
      </c>
      <c r="F4" s="24">
        <v>575</v>
      </c>
      <c r="G4" s="24">
        <v>394</v>
      </c>
    </row>
    <row r="5" ht="15.2" spans="1:7">
      <c r="A5" s="23" t="s">
        <v>12</v>
      </c>
      <c r="B5" s="24">
        <v>1792</v>
      </c>
      <c r="C5" s="24">
        <v>1579</v>
      </c>
      <c r="D5" s="24">
        <v>1068</v>
      </c>
      <c r="E5" s="24">
        <v>747</v>
      </c>
      <c r="F5" s="24">
        <v>542</v>
      </c>
      <c r="G5" s="24">
        <v>433</v>
      </c>
    </row>
    <row r="6" ht="15.2" spans="1:7">
      <c r="A6" s="23" t="s">
        <v>13</v>
      </c>
      <c r="B6" s="24">
        <v>892</v>
      </c>
      <c r="C6" s="24">
        <v>765</v>
      </c>
      <c r="D6" s="24">
        <v>477</v>
      </c>
      <c r="E6" s="24">
        <v>290</v>
      </c>
      <c r="F6" s="24">
        <v>150</v>
      </c>
      <c r="G6" s="24">
        <v>100</v>
      </c>
    </row>
    <row r="7" ht="15.2" spans="1:7">
      <c r="A7" s="23" t="s">
        <v>14</v>
      </c>
      <c r="B7" s="24">
        <v>494</v>
      </c>
      <c r="C7" s="24">
        <v>425</v>
      </c>
      <c r="D7" s="24">
        <v>283</v>
      </c>
      <c r="E7" s="24">
        <v>173</v>
      </c>
      <c r="F7" s="24">
        <v>103</v>
      </c>
      <c r="G7" s="24">
        <v>65</v>
      </c>
    </row>
    <row r="8" ht="15.2" spans="1:7">
      <c r="A8" s="23" t="s">
        <v>15</v>
      </c>
      <c r="B8" s="24">
        <v>300</v>
      </c>
      <c r="C8" s="24">
        <v>263</v>
      </c>
      <c r="D8" s="24">
        <v>156</v>
      </c>
      <c r="E8" s="24">
        <v>112</v>
      </c>
      <c r="F8" s="24">
        <v>75</v>
      </c>
      <c r="G8" s="24">
        <v>54</v>
      </c>
    </row>
    <row r="9" ht="15.2" spans="1:7">
      <c r="A9" s="23" t="s">
        <v>16</v>
      </c>
      <c r="B9" s="25">
        <v>112</v>
      </c>
      <c r="C9" s="25">
        <v>100</v>
      </c>
      <c r="D9" s="25">
        <v>68</v>
      </c>
      <c r="E9" s="25">
        <v>45</v>
      </c>
      <c r="F9" s="25">
        <v>34</v>
      </c>
      <c r="G9" s="25">
        <v>28</v>
      </c>
    </row>
    <row r="10" ht="15.2" spans="1:7">
      <c r="A10" s="23" t="s">
        <v>17</v>
      </c>
      <c r="B10" s="24">
        <v>98</v>
      </c>
      <c r="C10" s="24">
        <v>83</v>
      </c>
      <c r="D10" s="24">
        <v>48</v>
      </c>
      <c r="E10" s="24">
        <v>34</v>
      </c>
      <c r="F10" s="24">
        <v>17</v>
      </c>
      <c r="G10" s="24">
        <v>12</v>
      </c>
    </row>
    <row r="11" ht="15.2" spans="1:7">
      <c r="A11" s="23" t="s">
        <v>18</v>
      </c>
      <c r="B11" s="21">
        <v>59</v>
      </c>
      <c r="C11" s="21">
        <v>53</v>
      </c>
      <c r="D11" s="21">
        <v>46</v>
      </c>
      <c r="E11" s="21">
        <v>38</v>
      </c>
      <c r="F11" s="21">
        <v>28</v>
      </c>
      <c r="G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H17" sqref="H17"/>
    </sheetView>
  </sheetViews>
  <sheetFormatPr defaultColWidth="9.06666666666667" defaultRowHeight="14.4" outlineLevelCol="5"/>
  <sheetData>
    <row r="1" ht="15.2" spans="1:6">
      <c r="A1" s="30" t="s">
        <v>0</v>
      </c>
      <c r="B1" s="31">
        <v>44149</v>
      </c>
      <c r="C1" s="31">
        <v>44142</v>
      </c>
      <c r="D1" s="31">
        <v>44135</v>
      </c>
      <c r="E1" s="31">
        <v>44128</v>
      </c>
      <c r="F1" s="31">
        <v>44119</v>
      </c>
    </row>
    <row r="2" ht="15.2" spans="1:6">
      <c r="A2" s="32" t="s">
        <v>1</v>
      </c>
      <c r="B2" s="33">
        <v>1009</v>
      </c>
      <c r="C2" s="33">
        <v>902</v>
      </c>
      <c r="D2" s="33">
        <v>834</v>
      </c>
      <c r="E2" s="33">
        <v>799</v>
      </c>
      <c r="F2" s="33">
        <v>777</v>
      </c>
    </row>
    <row r="3" ht="15.2" spans="1:6">
      <c r="A3" s="32" t="s">
        <v>6</v>
      </c>
      <c r="B3" s="33">
        <v>377</v>
      </c>
      <c r="C3" s="33">
        <v>364</v>
      </c>
      <c r="D3" s="33">
        <v>344</v>
      </c>
      <c r="E3" s="33">
        <v>336</v>
      </c>
      <c r="F3" s="34">
        <v>358</v>
      </c>
    </row>
    <row r="4" ht="15.2" spans="1:6">
      <c r="A4" s="32" t="s">
        <v>4</v>
      </c>
      <c r="B4" s="33">
        <v>369</v>
      </c>
      <c r="C4" s="33">
        <v>332</v>
      </c>
      <c r="D4" s="33">
        <v>307</v>
      </c>
      <c r="E4" s="33">
        <v>287</v>
      </c>
      <c r="F4" s="33">
        <v>272</v>
      </c>
    </row>
    <row r="5" ht="15.2" spans="1:6">
      <c r="A5" s="32" t="s">
        <v>8</v>
      </c>
      <c r="B5" s="33">
        <v>315</v>
      </c>
      <c r="C5" s="33">
        <v>312</v>
      </c>
      <c r="D5" s="33">
        <v>295</v>
      </c>
      <c r="E5" s="33">
        <v>286</v>
      </c>
      <c r="F5" s="33">
        <v>290</v>
      </c>
    </row>
    <row r="6" ht="15.2" spans="1:6">
      <c r="A6" s="32" t="s">
        <v>3</v>
      </c>
      <c r="B6" s="33">
        <v>284</v>
      </c>
      <c r="C6" s="33">
        <v>259</v>
      </c>
      <c r="D6" s="33">
        <v>242</v>
      </c>
      <c r="E6" s="33">
        <v>229</v>
      </c>
      <c r="F6" s="33">
        <v>222</v>
      </c>
    </row>
    <row r="7" ht="15.2" spans="1:6">
      <c r="A7" s="32" t="s">
        <v>2</v>
      </c>
      <c r="B7" s="33">
        <v>258</v>
      </c>
      <c r="C7" s="33">
        <v>233</v>
      </c>
      <c r="D7" s="33">
        <v>222</v>
      </c>
      <c r="E7" s="33">
        <v>211</v>
      </c>
      <c r="F7" s="33">
        <v>212</v>
      </c>
    </row>
    <row r="8" ht="15.2" spans="1:6">
      <c r="A8" s="32" t="s">
        <v>7</v>
      </c>
      <c r="B8" s="33">
        <v>242</v>
      </c>
      <c r="C8" s="33">
        <v>206</v>
      </c>
      <c r="D8" s="33">
        <v>184</v>
      </c>
      <c r="E8" s="33">
        <v>170</v>
      </c>
      <c r="F8" s="33">
        <v>148</v>
      </c>
    </row>
    <row r="9" ht="15.2" spans="1:6">
      <c r="A9" s="32" t="s">
        <v>5</v>
      </c>
      <c r="B9" s="33">
        <v>225</v>
      </c>
      <c r="C9" s="33">
        <v>214</v>
      </c>
      <c r="D9" s="33">
        <v>201</v>
      </c>
      <c r="E9" s="33">
        <v>190</v>
      </c>
      <c r="F9" s="33">
        <v>182</v>
      </c>
    </row>
    <row r="10" ht="15.2" spans="1:6">
      <c r="A10" s="32" t="s">
        <v>19</v>
      </c>
      <c r="B10" s="33">
        <v>127</v>
      </c>
      <c r="C10" s="33">
        <v>117</v>
      </c>
      <c r="D10" s="33">
        <v>105</v>
      </c>
      <c r="E10" s="33">
        <v>102</v>
      </c>
      <c r="F10" s="33">
        <v>102</v>
      </c>
    </row>
    <row r="11" ht="15.2" spans="1:6">
      <c r="A11" s="32" t="s">
        <v>20</v>
      </c>
      <c r="B11" s="33">
        <v>101</v>
      </c>
      <c r="C11" s="33">
        <v>99</v>
      </c>
      <c r="D11" s="33">
        <v>81</v>
      </c>
      <c r="E11" s="33">
        <v>101</v>
      </c>
      <c r="F11" s="33">
        <v>100</v>
      </c>
    </row>
  </sheetData>
  <hyperlinks>
    <hyperlink ref="A2" r:id="rId1" display="五悠"/>
    <hyperlink ref="A4" r:id="rId2" display="五伏"/>
    <hyperlink ref="A3" r:id="rId3" display="虎伏"/>
    <hyperlink ref="A5" r:id="rId4" display="伏虎"/>
    <hyperlink ref="A6" r:id="rId5" display="五夏"/>
    <hyperlink ref="A8" r:id="rId6" display="宿虎"/>
    <hyperlink ref="A7" r:id="rId7" display="夏五"/>
    <hyperlink ref="A9" r:id="rId8" display="宿伏"/>
    <hyperlink ref="A10" r:id="rId9" display="五棘"/>
    <hyperlink ref="A11" r:id="rId10" display="七五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F20" sqref="F20"/>
    </sheetView>
  </sheetViews>
  <sheetFormatPr defaultColWidth="9.06666666666667" defaultRowHeight="14.4" outlineLevelCol="4"/>
  <cols>
    <col min="2" max="2" width="10.7333333333333"/>
  </cols>
  <sheetData>
    <row r="1" ht="15.2" spans="1:5">
      <c r="A1" s="26" t="s">
        <v>0</v>
      </c>
      <c r="B1" s="27">
        <v>44151</v>
      </c>
      <c r="C1" s="27">
        <v>44142</v>
      </c>
      <c r="D1" s="27">
        <v>44128</v>
      </c>
      <c r="E1" s="27">
        <v>44119</v>
      </c>
    </row>
    <row r="2" ht="15.2" spans="1:5">
      <c r="A2" s="28" t="s">
        <v>9</v>
      </c>
      <c r="B2" s="29">
        <v>2819</v>
      </c>
      <c r="C2" s="29">
        <v>2092</v>
      </c>
      <c r="D2" s="29">
        <v>1658</v>
      </c>
      <c r="E2" s="29">
        <v>1486</v>
      </c>
    </row>
    <row r="3" ht="15.2" spans="1:5">
      <c r="A3" s="28" t="s">
        <v>10</v>
      </c>
      <c r="B3" s="29">
        <v>1138</v>
      </c>
      <c r="C3" s="29">
        <v>961</v>
      </c>
      <c r="D3" s="29">
        <v>777</v>
      </c>
      <c r="E3" s="29">
        <v>716</v>
      </c>
    </row>
    <row r="4" ht="15.2" spans="1:5">
      <c r="A4" s="28" t="s">
        <v>21</v>
      </c>
      <c r="B4" s="29">
        <v>964</v>
      </c>
      <c r="C4" s="29">
        <v>821</v>
      </c>
      <c r="D4" s="29">
        <v>657</v>
      </c>
      <c r="E4" s="29">
        <v>607</v>
      </c>
    </row>
    <row r="5" ht="15.2" spans="1:5">
      <c r="A5" s="28" t="s">
        <v>22</v>
      </c>
      <c r="B5" s="29">
        <v>687</v>
      </c>
      <c r="C5" s="29">
        <v>700</v>
      </c>
      <c r="D5" s="29">
        <v>477</v>
      </c>
      <c r="E5" s="29">
        <v>440</v>
      </c>
    </row>
    <row r="6" ht="15.2" spans="1:5">
      <c r="A6" s="28" t="s">
        <v>23</v>
      </c>
      <c r="B6" s="29">
        <v>651</v>
      </c>
      <c r="C6" s="29">
        <v>551</v>
      </c>
      <c r="D6" s="29">
        <v>556</v>
      </c>
      <c r="E6" s="29">
        <v>501</v>
      </c>
    </row>
    <row r="7" ht="15.2" spans="1:5">
      <c r="A7" s="28" t="s">
        <v>24</v>
      </c>
      <c r="B7" s="29">
        <v>362</v>
      </c>
      <c r="C7" s="29">
        <v>279</v>
      </c>
      <c r="D7" s="29">
        <v>194</v>
      </c>
      <c r="E7" s="29">
        <v>178</v>
      </c>
    </row>
    <row r="8" ht="15.2" spans="1:5">
      <c r="A8" s="28" t="s">
        <v>16</v>
      </c>
      <c r="B8" s="29">
        <v>258</v>
      </c>
      <c r="C8" s="29">
        <v>245</v>
      </c>
      <c r="D8" s="29">
        <v>211</v>
      </c>
      <c r="E8" s="29">
        <v>191</v>
      </c>
    </row>
    <row r="9" ht="15.2" spans="1:5">
      <c r="A9" s="28" t="s">
        <v>25</v>
      </c>
      <c r="B9" s="29">
        <v>205</v>
      </c>
      <c r="C9" s="29">
        <v>173</v>
      </c>
      <c r="D9" s="29">
        <v>147</v>
      </c>
      <c r="E9" s="29">
        <v>134</v>
      </c>
    </row>
    <row r="10" ht="15.2" spans="1:5">
      <c r="A10" s="28" t="s">
        <v>26</v>
      </c>
      <c r="B10" s="29">
        <v>153</v>
      </c>
      <c r="C10" s="29">
        <v>135</v>
      </c>
      <c r="D10" s="29">
        <v>123</v>
      </c>
      <c r="E10" s="29">
        <v>113</v>
      </c>
    </row>
    <row r="11" ht="15.2" spans="1:5">
      <c r="A11" s="28" t="s">
        <v>27</v>
      </c>
      <c r="B11" s="29">
        <v>88</v>
      </c>
      <c r="C11" s="29">
        <v>83</v>
      </c>
      <c r="D11" s="29">
        <v>72</v>
      </c>
      <c r="E11" s="29">
        <v>71</v>
      </c>
    </row>
  </sheetData>
  <sortState ref="A2:E11">
    <sortCondition ref="B2" descending="1"/>
  </sortState>
  <hyperlinks>
    <hyperlink ref="A2" r:id="rId1" display="五条悟"/>
    <hyperlink ref="A3" r:id="rId2" display="虎杖悠仁"/>
    <hyperlink ref="A4" r:id="rId3" display="伏黒恵"/>
    <hyperlink ref="A5" r:id="rId4" display="狗巻棘"/>
    <hyperlink ref="A6" r:id="rId5" display="夏油傑"/>
    <hyperlink ref="A9" r:id="rId6" display="伏黒甚爾"/>
    <hyperlink ref="A8" r:id="rId7" display="七海建人"/>
    <hyperlink ref="A10" r:id="rId8" display="乙骨憂太"/>
    <hyperlink ref="A7" r:id="rId9" display="両面宿儺"/>
    <hyperlink ref="A11" r:id="rId10" display="吉野順平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workbookViewId="0">
      <selection activeCell="J25" sqref="J25"/>
    </sheetView>
  </sheetViews>
  <sheetFormatPr defaultColWidth="9.06666666666667" defaultRowHeight="14.4"/>
  <sheetData>
    <row r="1" ht="15.2" spans="1:12">
      <c r="A1" s="18" t="s">
        <v>0</v>
      </c>
      <c r="B1" s="19">
        <v>44150</v>
      </c>
      <c r="C1" s="19">
        <v>44149</v>
      </c>
      <c r="D1" s="19">
        <v>44148</v>
      </c>
      <c r="E1" s="19">
        <v>44147</v>
      </c>
      <c r="F1" s="19">
        <v>44146</v>
      </c>
      <c r="G1" s="19">
        <v>44145</v>
      </c>
      <c r="H1" s="19">
        <v>44142</v>
      </c>
      <c r="I1" s="19">
        <v>44135</v>
      </c>
      <c r="J1" s="19">
        <v>44128</v>
      </c>
      <c r="K1" s="19">
        <v>44121</v>
      </c>
      <c r="L1" s="19">
        <v>44119</v>
      </c>
    </row>
    <row r="2" ht="15.2" spans="1:12">
      <c r="A2" s="23" t="s">
        <v>9</v>
      </c>
      <c r="B2" s="24">
        <v>6062</v>
      </c>
      <c r="C2" s="24">
        <v>5147</v>
      </c>
      <c r="D2" s="24">
        <v>4811</v>
      </c>
      <c r="E2" s="24">
        <v>4575</v>
      </c>
      <c r="F2" s="24">
        <v>4374</v>
      </c>
      <c r="G2" s="24">
        <v>4137</v>
      </c>
      <c r="H2" s="24">
        <v>3429</v>
      </c>
      <c r="I2" s="24">
        <v>2298</v>
      </c>
      <c r="J2" s="24">
        <v>1477</v>
      </c>
      <c r="K2" s="24">
        <v>980</v>
      </c>
      <c r="L2" s="24">
        <v>919</v>
      </c>
    </row>
    <row r="3" ht="15.2" spans="1:12">
      <c r="A3" s="23" t="s">
        <v>10</v>
      </c>
      <c r="B3" s="24">
        <v>2372</v>
      </c>
      <c r="C3" s="24">
        <v>2122</v>
      </c>
      <c r="D3" s="24">
        <v>2021</v>
      </c>
      <c r="E3" s="24">
        <v>1924</v>
      </c>
      <c r="F3" s="24">
        <v>1842</v>
      </c>
      <c r="G3" s="24">
        <v>1754</v>
      </c>
      <c r="H3" s="24">
        <v>1495</v>
      </c>
      <c r="I3" s="24">
        <v>975</v>
      </c>
      <c r="J3" s="24">
        <v>623</v>
      </c>
      <c r="K3" s="24">
        <v>433</v>
      </c>
      <c r="L3" s="24">
        <v>397</v>
      </c>
    </row>
    <row r="4" ht="15.2" spans="1:12">
      <c r="A4" s="23" t="s">
        <v>11</v>
      </c>
      <c r="B4" s="24">
        <v>2448</v>
      </c>
      <c r="C4" s="24">
        <v>2132</v>
      </c>
      <c r="D4" s="24">
        <v>1989</v>
      </c>
      <c r="E4" s="24">
        <v>1887</v>
      </c>
      <c r="F4" s="24">
        <v>1800</v>
      </c>
      <c r="G4" s="24">
        <v>1688</v>
      </c>
      <c r="H4" s="24">
        <v>1355</v>
      </c>
      <c r="I4" s="24">
        <v>886</v>
      </c>
      <c r="J4" s="24">
        <v>575</v>
      </c>
      <c r="K4" s="24">
        <v>394</v>
      </c>
      <c r="L4" s="24">
        <v>354</v>
      </c>
    </row>
    <row r="5" ht="15.2" spans="1:12">
      <c r="A5" s="23" t="s">
        <v>12</v>
      </c>
      <c r="B5" s="24">
        <v>1744</v>
      </c>
      <c r="C5" s="24">
        <v>1573</v>
      </c>
      <c r="D5" s="24">
        <v>1484</v>
      </c>
      <c r="E5" s="24">
        <v>1417</v>
      </c>
      <c r="F5" s="24">
        <v>1347</v>
      </c>
      <c r="G5" s="24">
        <v>1271</v>
      </c>
      <c r="H5" s="24">
        <v>1068</v>
      </c>
      <c r="I5" s="24">
        <v>747</v>
      </c>
      <c r="J5" s="24">
        <v>542</v>
      </c>
      <c r="K5" s="24">
        <v>433</v>
      </c>
      <c r="L5" s="24">
        <v>425</v>
      </c>
    </row>
    <row r="6" ht="15.2" spans="1:12">
      <c r="A6" s="23" t="s">
        <v>13</v>
      </c>
      <c r="B6" s="24">
        <v>865</v>
      </c>
      <c r="C6" s="24">
        <v>759</v>
      </c>
      <c r="D6" s="24">
        <v>702</v>
      </c>
      <c r="E6" s="24">
        <v>653</v>
      </c>
      <c r="F6" s="24">
        <v>626</v>
      </c>
      <c r="G6" s="24">
        <v>587</v>
      </c>
      <c r="H6" s="24">
        <v>477</v>
      </c>
      <c r="I6" s="24">
        <v>290</v>
      </c>
      <c r="J6" s="24">
        <v>150</v>
      </c>
      <c r="K6" s="24">
        <v>100</v>
      </c>
      <c r="L6" s="24">
        <v>88</v>
      </c>
    </row>
    <row r="7" ht="15.2" spans="1:12">
      <c r="A7" s="23" t="s">
        <v>14</v>
      </c>
      <c r="B7" s="24">
        <v>494</v>
      </c>
      <c r="C7" s="24">
        <v>421</v>
      </c>
      <c r="D7" s="24">
        <v>393</v>
      </c>
      <c r="E7" s="24">
        <v>366</v>
      </c>
      <c r="F7" s="24">
        <v>350</v>
      </c>
      <c r="G7" s="24">
        <v>331</v>
      </c>
      <c r="H7" s="24">
        <v>283</v>
      </c>
      <c r="I7" s="24">
        <v>173</v>
      </c>
      <c r="J7" s="24">
        <v>103</v>
      </c>
      <c r="K7" s="24">
        <v>65</v>
      </c>
      <c r="L7" s="24">
        <v>56</v>
      </c>
    </row>
    <row r="8" ht="15.2" spans="1:12">
      <c r="A8" s="23" t="s">
        <v>15</v>
      </c>
      <c r="B8" s="24">
        <v>300</v>
      </c>
      <c r="C8" s="24">
        <v>261</v>
      </c>
      <c r="D8" s="24">
        <v>243</v>
      </c>
      <c r="E8" s="24">
        <v>221</v>
      </c>
      <c r="F8" s="24">
        <v>204</v>
      </c>
      <c r="G8" s="24">
        <v>193</v>
      </c>
      <c r="H8" s="24">
        <v>156</v>
      </c>
      <c r="I8" s="24">
        <v>112</v>
      </c>
      <c r="J8" s="24">
        <v>75</v>
      </c>
      <c r="K8" s="24">
        <v>54</v>
      </c>
      <c r="L8" s="24">
        <v>54</v>
      </c>
    </row>
    <row r="9" ht="15.2" spans="1:12">
      <c r="A9" s="23" t="s">
        <v>16</v>
      </c>
      <c r="B9" s="25">
        <v>112</v>
      </c>
      <c r="C9" s="25">
        <v>100</v>
      </c>
      <c r="D9" s="25">
        <v>96</v>
      </c>
      <c r="E9" s="25">
        <v>93</v>
      </c>
      <c r="F9" s="25">
        <v>88</v>
      </c>
      <c r="G9" s="25">
        <v>80</v>
      </c>
      <c r="H9" s="25">
        <v>68</v>
      </c>
      <c r="I9" s="25">
        <v>45</v>
      </c>
      <c r="J9" s="25">
        <v>34</v>
      </c>
      <c r="K9" s="25">
        <v>28</v>
      </c>
      <c r="L9" s="25">
        <v>28</v>
      </c>
    </row>
    <row r="10" ht="15.2" spans="1:12">
      <c r="A10" s="23" t="s">
        <v>17</v>
      </c>
      <c r="B10" s="24">
        <v>98</v>
      </c>
      <c r="C10" s="24">
        <v>82</v>
      </c>
      <c r="D10" s="24">
        <v>77</v>
      </c>
      <c r="E10" s="24">
        <v>75</v>
      </c>
      <c r="F10" s="24">
        <v>72</v>
      </c>
      <c r="G10" s="24">
        <v>66</v>
      </c>
      <c r="H10" s="24">
        <v>48</v>
      </c>
      <c r="I10" s="24">
        <v>34</v>
      </c>
      <c r="J10" s="24">
        <v>17</v>
      </c>
      <c r="K10" s="24">
        <v>12</v>
      </c>
      <c r="L10" s="24">
        <v>12</v>
      </c>
    </row>
    <row r="11" ht="15.2" spans="1:12">
      <c r="A11" s="23" t="s">
        <v>18</v>
      </c>
      <c r="B11" s="21">
        <v>59</v>
      </c>
      <c r="C11" s="21">
        <v>52</v>
      </c>
      <c r="D11" s="21">
        <v>50</v>
      </c>
      <c r="E11" s="21">
        <v>48</v>
      </c>
      <c r="F11" s="21">
        <v>48</v>
      </c>
      <c r="G11" s="21">
        <v>49</v>
      </c>
      <c r="H11" s="21">
        <v>46</v>
      </c>
      <c r="I11" s="21">
        <v>38</v>
      </c>
      <c r="J11" s="21">
        <v>28</v>
      </c>
      <c r="K11" s="24">
        <v>0</v>
      </c>
      <c r="L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B1" sqref="B$1:B$1048576"/>
    </sheetView>
  </sheetViews>
  <sheetFormatPr defaultColWidth="9.06666666666667" defaultRowHeight="14.4"/>
  <sheetData>
    <row r="1" ht="15.2" spans="1:12">
      <c r="A1" s="18" t="s">
        <v>0</v>
      </c>
      <c r="B1" s="19">
        <v>44150</v>
      </c>
      <c r="C1" s="19">
        <v>44149</v>
      </c>
      <c r="D1" s="19">
        <v>44148</v>
      </c>
      <c r="E1" s="19">
        <v>44147</v>
      </c>
      <c r="F1" s="19">
        <v>44146</v>
      </c>
      <c r="G1" s="19">
        <v>44145</v>
      </c>
      <c r="H1" s="19">
        <v>44142</v>
      </c>
      <c r="I1" s="19">
        <v>44135</v>
      </c>
      <c r="J1" s="19">
        <v>44128</v>
      </c>
      <c r="K1" s="19">
        <v>44121</v>
      </c>
      <c r="L1" s="19">
        <v>44116</v>
      </c>
    </row>
    <row r="2" ht="15.2" spans="1:12">
      <c r="A2" s="20" t="s">
        <v>1</v>
      </c>
      <c r="B2" s="21">
        <v>2341</v>
      </c>
      <c r="C2" s="21">
        <v>2065</v>
      </c>
      <c r="D2" s="21">
        <v>1929</v>
      </c>
      <c r="E2" s="21">
        <v>1815</v>
      </c>
      <c r="F2" s="21">
        <v>1734</v>
      </c>
      <c r="G2" s="21">
        <v>1614</v>
      </c>
      <c r="H2" s="21">
        <v>1283</v>
      </c>
      <c r="I2" s="21">
        <v>721</v>
      </c>
      <c r="J2" s="21">
        <v>377</v>
      </c>
      <c r="K2" s="21">
        <v>202</v>
      </c>
      <c r="L2" s="22">
        <v>121</v>
      </c>
    </row>
    <row r="3" ht="15.2" spans="1:12">
      <c r="A3" s="20" t="s">
        <v>2</v>
      </c>
      <c r="B3" s="21">
        <v>1400</v>
      </c>
      <c r="C3" s="21">
        <v>1274</v>
      </c>
      <c r="D3" s="21">
        <v>1211</v>
      </c>
      <c r="E3" s="21">
        <v>1151</v>
      </c>
      <c r="F3" s="21">
        <v>1112</v>
      </c>
      <c r="G3" s="21">
        <v>1040</v>
      </c>
      <c r="H3" s="21">
        <v>858</v>
      </c>
      <c r="I3" s="21">
        <v>597</v>
      </c>
      <c r="J3" s="21">
        <v>382</v>
      </c>
      <c r="K3" s="21">
        <v>258</v>
      </c>
      <c r="L3" s="22">
        <v>223</v>
      </c>
    </row>
    <row r="4" ht="15.2" spans="1:12">
      <c r="A4" s="20" t="s">
        <v>3</v>
      </c>
      <c r="B4" s="21">
        <v>1222</v>
      </c>
      <c r="C4" s="21">
        <v>1128</v>
      </c>
      <c r="D4" s="21">
        <v>1075</v>
      </c>
      <c r="E4" s="21">
        <v>1034</v>
      </c>
      <c r="F4" s="21">
        <v>994</v>
      </c>
      <c r="G4" s="21">
        <v>951</v>
      </c>
      <c r="H4" s="21">
        <v>853</v>
      </c>
      <c r="I4" s="21">
        <v>653</v>
      </c>
      <c r="J4" s="21">
        <v>546</v>
      </c>
      <c r="K4" s="21">
        <v>479</v>
      </c>
      <c r="L4" s="22">
        <v>456</v>
      </c>
    </row>
    <row r="5" ht="15.2" spans="1:12">
      <c r="A5" s="20" t="s">
        <v>4</v>
      </c>
      <c r="B5" s="21">
        <v>1061</v>
      </c>
      <c r="C5" s="21">
        <v>935</v>
      </c>
      <c r="D5" s="21">
        <v>890</v>
      </c>
      <c r="E5" s="21">
        <v>846</v>
      </c>
      <c r="F5" s="21">
        <v>809</v>
      </c>
      <c r="G5" s="21">
        <v>760</v>
      </c>
      <c r="H5" s="21">
        <v>627</v>
      </c>
      <c r="I5" s="21">
        <v>393</v>
      </c>
      <c r="J5" s="21">
        <v>243</v>
      </c>
      <c r="K5" s="21">
        <v>143</v>
      </c>
      <c r="L5" s="22">
        <v>115</v>
      </c>
    </row>
    <row r="6" ht="15.2" spans="1:12">
      <c r="A6" s="20" t="s">
        <v>5</v>
      </c>
      <c r="B6" s="21">
        <v>730</v>
      </c>
      <c r="C6" s="21">
        <v>647</v>
      </c>
      <c r="D6" s="21">
        <v>600</v>
      </c>
      <c r="E6" s="21">
        <v>575</v>
      </c>
      <c r="F6" s="21">
        <v>547</v>
      </c>
      <c r="G6" s="21">
        <v>502</v>
      </c>
      <c r="H6" s="21">
        <v>380</v>
      </c>
      <c r="I6" s="21">
        <v>209</v>
      </c>
      <c r="J6" s="21">
        <v>132</v>
      </c>
      <c r="K6" s="21">
        <v>88</v>
      </c>
      <c r="L6" s="22">
        <v>60</v>
      </c>
    </row>
    <row r="7" ht="15.2" spans="1:12">
      <c r="A7" s="20" t="s">
        <v>6</v>
      </c>
      <c r="B7" s="21">
        <v>537</v>
      </c>
      <c r="C7" s="21">
        <v>501</v>
      </c>
      <c r="D7" s="21">
        <v>484</v>
      </c>
      <c r="E7" s="21">
        <v>468</v>
      </c>
      <c r="F7" s="21">
        <v>452</v>
      </c>
      <c r="G7" s="21">
        <v>435</v>
      </c>
      <c r="H7" s="21">
        <v>382</v>
      </c>
      <c r="I7" s="21">
        <v>277</v>
      </c>
      <c r="J7" s="21">
        <v>210</v>
      </c>
      <c r="K7" s="21">
        <v>145</v>
      </c>
      <c r="L7" s="22">
        <v>98</v>
      </c>
    </row>
    <row r="8" ht="15.2" spans="1:12">
      <c r="A8" s="20" t="s">
        <v>7</v>
      </c>
      <c r="B8" s="21">
        <v>547</v>
      </c>
      <c r="C8" s="21">
        <v>503</v>
      </c>
      <c r="D8" s="21">
        <v>479</v>
      </c>
      <c r="E8" s="21">
        <v>460</v>
      </c>
      <c r="F8" s="21">
        <v>426</v>
      </c>
      <c r="G8" s="21">
        <v>392</v>
      </c>
      <c r="H8" s="21">
        <v>315</v>
      </c>
      <c r="I8" s="21">
        <v>204</v>
      </c>
      <c r="J8" s="21">
        <v>108</v>
      </c>
      <c r="K8" s="21">
        <v>67</v>
      </c>
      <c r="L8" s="22">
        <v>48</v>
      </c>
    </row>
    <row r="9" ht="15.2" spans="1:12">
      <c r="A9" s="20" t="s">
        <v>8</v>
      </c>
      <c r="B9" s="21">
        <v>402</v>
      </c>
      <c r="C9" s="21">
        <v>369</v>
      </c>
      <c r="D9" s="21">
        <v>355</v>
      </c>
      <c r="E9" s="21">
        <v>338</v>
      </c>
      <c r="F9" s="21">
        <v>325</v>
      </c>
      <c r="G9" s="21">
        <v>299</v>
      </c>
      <c r="H9" s="21">
        <v>246</v>
      </c>
      <c r="I9" s="21">
        <v>161</v>
      </c>
      <c r="J9" s="21">
        <v>111</v>
      </c>
      <c r="K9" s="21">
        <v>86</v>
      </c>
      <c r="L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showGridLines="0" workbookViewId="0">
      <selection activeCell="S26" sqref="S26"/>
    </sheetView>
  </sheetViews>
  <sheetFormatPr defaultColWidth="9.06666666666667" defaultRowHeight="14.4" outlineLevelCol="5"/>
  <sheetData>
    <row r="1" ht="27" spans="1:6">
      <c r="A1" s="1" t="s">
        <v>28</v>
      </c>
      <c r="B1" s="2" t="s">
        <v>29</v>
      </c>
      <c r="C1" s="2" t="s">
        <v>30</v>
      </c>
      <c r="D1" s="3" t="s">
        <v>31</v>
      </c>
      <c r="E1" s="12" t="s">
        <v>32</v>
      </c>
      <c r="F1" s="13" t="s">
        <v>33</v>
      </c>
    </row>
    <row r="2" ht="15.2" spans="1:6">
      <c r="A2" s="35" t="s">
        <v>34</v>
      </c>
      <c r="B2" s="5" t="s">
        <v>35</v>
      </c>
      <c r="C2" s="6">
        <v>44116</v>
      </c>
      <c r="D2" s="7">
        <v>2080</v>
      </c>
      <c r="E2" s="14"/>
      <c r="F2" s="36" t="s">
        <v>34</v>
      </c>
    </row>
    <row r="3" ht="15.2" spans="1:6">
      <c r="A3" s="1" t="s">
        <v>36</v>
      </c>
      <c r="B3" s="8" t="s">
        <v>37</v>
      </c>
      <c r="C3" s="9">
        <v>44121</v>
      </c>
      <c r="D3" s="10">
        <v>2531</v>
      </c>
      <c r="E3" s="15">
        <f>D3-D2</f>
        <v>451</v>
      </c>
      <c r="F3" s="16" t="s">
        <v>38</v>
      </c>
    </row>
    <row r="4" ht="15.2" spans="1:6">
      <c r="A4" s="1" t="s">
        <v>39</v>
      </c>
      <c r="B4" s="8" t="s">
        <v>37</v>
      </c>
      <c r="C4" s="9">
        <v>44128</v>
      </c>
      <c r="D4" s="10">
        <v>3626</v>
      </c>
      <c r="E4" s="15">
        <f>D4-D3</f>
        <v>1095</v>
      </c>
      <c r="F4" s="16" t="s">
        <v>38</v>
      </c>
    </row>
    <row r="5" ht="15.2" spans="1:6">
      <c r="A5" s="1" t="s">
        <v>40</v>
      </c>
      <c r="B5" s="8" t="s">
        <v>37</v>
      </c>
      <c r="C5" s="9">
        <v>44135</v>
      </c>
      <c r="D5" s="10">
        <v>5568</v>
      </c>
      <c r="E5" s="15">
        <f>D5-D4</f>
        <v>1942</v>
      </c>
      <c r="F5" s="16" t="s">
        <v>38</v>
      </c>
    </row>
    <row r="6" ht="15.2" spans="1:6">
      <c r="A6" s="1" t="s">
        <v>41</v>
      </c>
      <c r="B6" s="8" t="s">
        <v>37</v>
      </c>
      <c r="C6" s="9">
        <v>44142</v>
      </c>
      <c r="D6" s="11">
        <v>8121</v>
      </c>
      <c r="E6" s="17">
        <f>D6-D5</f>
        <v>2553</v>
      </c>
      <c r="F6" s="16" t="s">
        <v>38</v>
      </c>
    </row>
    <row r="7" ht="15.2" spans="1:6">
      <c r="A7" s="1" t="s">
        <v>42</v>
      </c>
      <c r="B7" s="8" t="s">
        <v>37</v>
      </c>
      <c r="C7" s="9">
        <v>44149</v>
      </c>
      <c r="D7" s="10">
        <v>11366</v>
      </c>
      <c r="E7" s="15">
        <f>D7-D6</f>
        <v>3245</v>
      </c>
      <c r="F7" s="16"/>
    </row>
    <row r="12" ht="15.2" spans="1:2">
      <c r="A12" s="1" t="s">
        <v>28</v>
      </c>
      <c r="B12" s="3" t="s">
        <v>31</v>
      </c>
    </row>
    <row r="13" ht="15.2" spans="1:2">
      <c r="A13" s="1" t="s">
        <v>36</v>
      </c>
      <c r="B13" s="10">
        <v>2531</v>
      </c>
    </row>
    <row r="14" ht="15.2" spans="1:2">
      <c r="A14" s="1" t="s">
        <v>39</v>
      </c>
      <c r="B14" s="10">
        <v>3626</v>
      </c>
    </row>
    <row r="15" ht="15.2" spans="1:2">
      <c r="A15" s="1" t="s">
        <v>40</v>
      </c>
      <c r="B15" s="10">
        <v>5568</v>
      </c>
    </row>
    <row r="16" ht="15.2" spans="1:2">
      <c r="A16" s="1" t="s">
        <v>41</v>
      </c>
      <c r="B16" s="11">
        <v>8121</v>
      </c>
    </row>
    <row r="17" ht="15.2" spans="1:2">
      <c r="A17" s="1" t="s">
        <v>42</v>
      </c>
      <c r="B17" s="10">
        <v>11366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CP -周</vt:lpstr>
      <vt:lpstr>角色-周</vt:lpstr>
      <vt:lpstr>p站-cp</vt:lpstr>
      <vt:lpstr>p站-角色</vt:lpstr>
      <vt:lpstr>角色</vt:lpstr>
      <vt:lpstr>CP</vt:lpstr>
      <vt:lpstr>作品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chenyudan</dc:creator>
  <dcterms:created xsi:type="dcterms:W3CDTF">2020-11-12T08:54:00Z</dcterms:created>
  <dcterms:modified xsi:type="dcterms:W3CDTF">2020-11-16T15:30:32Z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