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xiupingshen/Desktop/NER research program/"/>
    </mc:Choice>
  </mc:AlternateContent>
  <xr:revisionPtr revIDLastSave="0" documentId="13_ncr:1_{1FF59AD7-249F-B04B-805E-70E66CF5863A}" xr6:coauthVersionLast="47" xr6:coauthVersionMax="47" xr10:uidLastSave="{00000000-0000-0000-0000-000000000000}"/>
  <bookViews>
    <workbookView xWindow="160" yWindow="920" windowWidth="25440" windowHeight="14320" activeTab="1" xr2:uid="{CA5E8FA0-ADD7-1542-BEF7-7B51D3625B80}"/>
  </bookViews>
  <sheets>
    <sheet name="entities_duplicates_removed" sheetId="1" r:id="rId1"/>
    <sheet name="error_proportion" sheetId="2" r:id="rId2"/>
  </sheets>
  <definedNames>
    <definedName name="_xlnm._FilterDatabase" localSheetId="0" hidden="1">entities_duplicates_removed!$N$8:$P$10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7" i="1" l="1"/>
  <c r="K28" i="1"/>
  <c r="K29" i="1"/>
  <c r="K30" i="1"/>
  <c r="K31" i="1"/>
  <c r="K32" i="1"/>
  <c r="K33" i="1"/>
  <c r="K34" i="1"/>
  <c r="K35" i="1"/>
  <c r="K36" i="1"/>
  <c r="K37" i="1"/>
  <c r="K39" i="1"/>
  <c r="K40" i="1"/>
  <c r="K41" i="1"/>
  <c r="K42" i="1"/>
  <c r="K43" i="1"/>
  <c r="K44" i="1"/>
  <c r="K47" i="1"/>
  <c r="K48" i="1"/>
  <c r="K51" i="1"/>
  <c r="K52" i="1"/>
  <c r="K54" i="1"/>
  <c r="K55" i="1"/>
  <c r="K56" i="1"/>
  <c r="K58" i="1"/>
  <c r="K59" i="1"/>
  <c r="K60" i="1"/>
  <c r="K61" i="1"/>
  <c r="K62" i="1"/>
  <c r="K64" i="1"/>
  <c r="K66" i="1"/>
  <c r="K67" i="1"/>
  <c r="K68" i="1"/>
  <c r="K69" i="1"/>
  <c r="K70" i="1"/>
  <c r="K71" i="1"/>
  <c r="K72" i="1"/>
  <c r="K73" i="1"/>
  <c r="K74" i="1"/>
  <c r="K75" i="1"/>
  <c r="K76" i="1"/>
  <c r="K77" i="1"/>
  <c r="K80" i="1"/>
  <c r="K81" i="1"/>
  <c r="K82" i="1"/>
  <c r="K83" i="1"/>
  <c r="K84" i="1"/>
  <c r="K85" i="1"/>
  <c r="K87" i="1"/>
  <c r="K88" i="1"/>
  <c r="K89" i="1"/>
  <c r="K91" i="1"/>
  <c r="K93" i="1"/>
  <c r="K94" i="1"/>
  <c r="K95" i="1"/>
  <c r="K96" i="1"/>
  <c r="K97" i="1"/>
  <c r="K98" i="1"/>
  <c r="K99" i="1"/>
  <c r="K100" i="1"/>
  <c r="K101" i="1"/>
  <c r="K102" i="1"/>
  <c r="K104" i="1"/>
  <c r="K105" i="1"/>
  <c r="K106" i="1"/>
  <c r="K107" i="1"/>
  <c r="K108" i="1"/>
  <c r="K110" i="1"/>
  <c r="K113" i="1"/>
  <c r="K114" i="1"/>
  <c r="K115" i="1"/>
  <c r="K116" i="1"/>
  <c r="K118" i="1"/>
  <c r="K119" i="1"/>
  <c r="K120" i="1"/>
  <c r="K121" i="1"/>
  <c r="K123" i="1"/>
  <c r="K124" i="1"/>
  <c r="K126" i="1"/>
  <c r="K127" i="1"/>
  <c r="K129" i="1"/>
  <c r="K130" i="1"/>
  <c r="K132" i="1"/>
  <c r="K133" i="1"/>
  <c r="K134" i="1"/>
  <c r="K136" i="1"/>
  <c r="K137" i="1"/>
  <c r="K138" i="1"/>
  <c r="K139" i="1"/>
  <c r="K140" i="1"/>
  <c r="K143" i="1"/>
  <c r="K144" i="1"/>
  <c r="K145" i="1"/>
  <c r="K146" i="1"/>
  <c r="K147" i="1"/>
  <c r="K148" i="1"/>
  <c r="K149" i="1"/>
  <c r="K150" i="1"/>
  <c r="K151" i="1"/>
  <c r="K152" i="1"/>
  <c r="K154" i="1"/>
  <c r="K156" i="1"/>
  <c r="K160" i="1"/>
  <c r="K161" i="1"/>
  <c r="K164" i="1"/>
  <c r="K167" i="1"/>
  <c r="K169" i="1"/>
  <c r="K170" i="1"/>
  <c r="K171" i="1"/>
  <c r="K172" i="1"/>
  <c r="K173" i="1"/>
  <c r="K175" i="1"/>
  <c r="K176" i="1"/>
  <c r="K177" i="1"/>
  <c r="K178" i="1"/>
  <c r="K181" i="1"/>
  <c r="K182" i="1"/>
  <c r="K184" i="1"/>
  <c r="K185" i="1"/>
  <c r="K186" i="1"/>
  <c r="K187" i="1"/>
  <c r="K188" i="1"/>
  <c r="K189" i="1"/>
  <c r="K191" i="1"/>
  <c r="K4" i="1"/>
  <c r="K6" i="1"/>
  <c r="K8" i="1"/>
  <c r="K10" i="1"/>
  <c r="K11" i="1"/>
  <c r="K13" i="1"/>
  <c r="K14" i="1"/>
  <c r="K15" i="1"/>
  <c r="K16" i="1"/>
  <c r="K17" i="1"/>
  <c r="K18" i="1"/>
  <c r="K19" i="1"/>
  <c r="K20" i="1"/>
  <c r="K21" i="1"/>
  <c r="K22" i="1"/>
  <c r="K24" i="1"/>
</calcChain>
</file>

<file path=xl/sharedStrings.xml><?xml version="1.0" encoding="utf-8"?>
<sst xmlns="http://schemas.openxmlformats.org/spreadsheetml/2006/main" count="850" uniqueCount="327">
  <si>
    <t>Article ID</t>
  </si>
  <si>
    <t>Label</t>
  </si>
  <si>
    <t>Pattern</t>
  </si>
  <si>
    <t>Entity</t>
  </si>
  <si>
    <t>Publish Date</t>
  </si>
  <si>
    <t>Article URL</t>
  </si>
  <si>
    <t>ORG</t>
  </si>
  <si>
    <t>the Board of Environmental Protection</t>
  </si>
  <si>
    <t>https://www.pressherald.com/2023/07/20/environmentalists-petition-state-to-adopt-stronger-clean-vehicle-standards/</t>
  </si>
  <si>
    <t>The Department of Environmental Protection</t>
  </si>
  <si>
    <t>the Sierra Club</t>
  </si>
  <si>
    <t>the Maine Public Health Association</t>
  </si>
  <si>
    <t>the U.S. Environmental Protection Agency</t>
  </si>
  <si>
    <t>The Department of Finance</t>
  </si>
  <si>
    <t>https://www.thejournal.ie/electric-vehicles-cost-1-5b-to-exchequer-6122869-Jul2023/</t>
  </si>
  <si>
    <t>‚Äôs Tax Strategy Group</t>
  </si>
  <si>
    <t>the Civil Service</t>
  </si>
  <si>
    <t>Climate Action and Tax</t>
  </si>
  <si>
    <t>the Society of the Irish Motor Industry</t>
  </si>
  <si>
    <t>the Department of Transport</t>
  </si>
  <si>
    <t>The National Highway Traffic Safety Administration</t>
  </si>
  <si>
    <t>https://www.bizpacreview.com/2023/07/28/americans-had-better-wake-up-biden-admin-fires-next-regulatory-salvo-in-its-push-for-evs-1381535/</t>
  </si>
  <si>
    <t>the Department of Transportation</t>
  </si>
  <si>
    <t>General Motors‚Äôs</t>
  </si>
  <si>
    <t>the Institute for Energy Research</t>
  </si>
  <si>
    <t>the Daily Caller News Foundation</t>
  </si>
  <si>
    <t>the Environmental Protection Agency</t>
  </si>
  <si>
    <t>the Center for Biological Diversity</t>
  </si>
  <si>
    <t>https://www.clickondetroit.com/business/2023/08/06/the-epas-ambitious-plan-to-cut-auto-emissions-to-slow-climate-change-runs-into-skepticism/</t>
  </si>
  <si>
    <t>the Union of Concerned Scientists</t>
  </si>
  <si>
    <t>The Alliance for Automotive Innovation</t>
  </si>
  <si>
    <t>the Massachusetts Institute of Technology</t>
  </si>
  <si>
    <t>Trancik</t>
  </si>
  <si>
    <t>the Hummer EV</t>
  </si>
  <si>
    <t>https://ijr.com/9000-pound-hummer-ev-pollutes-gas-powered-chevy-malibu/</t>
  </si>
  <si>
    <t>the American Council</t>
  </si>
  <si>
    <t>Energy-Efficient Economy</t>
  </si>
  <si>
    <t>Hummer EV</t>
  </si>
  <si>
    <t>the California Air Resources Board</t>
  </si>
  <si>
    <t>https://ijr.com/california-plan-prohibit-sale-gasoline/</t>
  </si>
  <si>
    <t>the European Union</t>
  </si>
  <si>
    <t>https://www.juancole.com/2022/08/california-purchases-electric.html</t>
  </si>
  <si>
    <t>the European Market</t>
  </si>
  <si>
    <t>Merkur Cooperative Bank</t>
  </si>
  <si>
    <t>https://www.naturalnews.com/2022-08-25-bank-australia-stops-loans-fossil-fuel-cars.html</t>
  </si>
  <si>
    <t>Bank Australia's</t>
  </si>
  <si>
    <t>The Electric Vehicle Council</t>
  </si>
  <si>
    <t>National Electric Vehicle Strategy</t>
  </si>
  <si>
    <t>the International Energy Agency</t>
  </si>
  <si>
    <t>TFL Truck</t>
  </si>
  <si>
    <t>Brighteon.com</t>
  </si>
  <si>
    <t>COMMIE</t>
  </si>
  <si>
    <t>the World Trade Organisation</t>
  </si>
  <si>
    <t>https://www.sott.net/article/458183-UK-will-program-electric-car-chargers-to-TURN-OFF-for-9-hours-a-day-amid-fears-demand-will-cause-blackouts</t>
  </si>
  <si>
    <t>The Commons Transport Select Committee</t>
  </si>
  <si>
    <t>the Sunday Times: 'Sometimes</t>
  </si>
  <si>
    <t>Energy and Clean</t>
  </si>
  <si>
    <t>Industrial Strategy</t>
  </si>
  <si>
    <t>Biden‚Äôs</t>
  </si>
  <si>
    <t>#############</t>
  </si>
  <si>
    <t>https://www.pilotonline.com/2021/12/20/biden-boosts-fuel-economy-standards-to-fight-climate-change/</t>
  </si>
  <si>
    <t>Bozella</t>
  </si>
  <si>
    <t>Morgan Folger of Environment America</t>
  </si>
  <si>
    <t>the American Lung Association</t>
  </si>
  <si>
    <t>the U.S. Energy Information Administration</t>
  </si>
  <si>
    <t>https://townhall.com/columnists/samanthadravis/2021/02/17/bidens-electric-vehicle-mandate-wont-necessarily-improve-environmental-outcomes--but-will-raise-energy-costs-n2584796</t>
  </si>
  <si>
    <t>the Manhattan Institute</t>
  </si>
  <si>
    <t>the Biden Administration</t>
  </si>
  <si>
    <t>Biden Administration</t>
  </si>
  <si>
    <t>the Independent Women's Forum</t>
  </si>
  <si>
    <t>Associate Administrator</t>
  </si>
  <si>
    <t>the White House‚Äôs</t>
  </si>
  <si>
    <t>https://www.nationalgeographic.com/environment/article/has-electric-car-moment-arrived-at-last</t>
  </si>
  <si>
    <t>the International Council on Clean Transportation</t>
  </si>
  <si>
    <t>Hummers</t>
  </si>
  <si>
    <t>the Trump Administration</t>
  </si>
  <si>
    <t>Evergreen Action</t>
  </si>
  <si>
    <t>the Trump Administration‚Äôs</t>
  </si>
  <si>
    <t>https://www.radioiowa.com/2021/01/26/iowa-biofuels-industry-preps-for-shift-to-electric-vehicles/</t>
  </si>
  <si>
    <t>the Iowa Corn Growers Association</t>
  </si>
  <si>
    <t>the Environmental Protection Agency‚Äôs</t>
  </si>
  <si>
    <t>https://redstate.com/redstate-guest-editorial/2024/05/10/epas-groundbreaking-regulations-a-comprehensive-shift-in-heavy-duty-truck-emissions-standards-n2173665</t>
  </si>
  <si>
    <t>Safety and Compliance at Zonar Systems</t>
  </si>
  <si>
    <t>Fakkema</t>
  </si>
  <si>
    <t>the American Trucking Associations</t>
  </si>
  <si>
    <t>the Environmental Protection Agency's</t>
  </si>
  <si>
    <t>Engine Technology Forum</t>
  </si>
  <si>
    <t>the Minnesota Pollution Control Agency</t>
  </si>
  <si>
    <t>https://freebeacon.com/democrats/tim-walz-rammed-a-california-style-ev-mandate-into-law-without-consulting-minnesotas-legislature/</t>
  </si>
  <si>
    <t>Advanced Clean Cars</t>
  </si>
  <si>
    <t>Harris-Walz</t>
  </si>
  <si>
    <t>the Minnesota Center for Environmental Advocacy</t>
  </si>
  <si>
    <t>the Minnesota Auto Dealers Association</t>
  </si>
  <si>
    <t>Minnesota Auto Dealers Association</t>
  </si>
  <si>
    <t>The U.S. Supreme Court</t>
  </si>
  <si>
    <t>the Free Beacon</t>
  </si>
  <si>
    <t>Alliance for Automotive Innovation</t>
  </si>
  <si>
    <t>the House Energy and Commerce Committee</t>
  </si>
  <si>
    <t>https://wtop.com/business-finance/2024/09/house-backs-measure-to-overturn-biden-auto-emissions-rule-that-republicans-say-would-force-ev-sales/</t>
  </si>
  <si>
    <t>Clean Freight Coalition</t>
  </si>
  <si>
    <t>https://www.zerohedge.com/political/transitioning-fleet-trucks-electric-raises-costs-114-percent-report-warns</t>
  </si>
  <si>
    <t>Independent Drivers Association</t>
  </si>
  <si>
    <t>Atlas Public Policy</t>
  </si>
  <si>
    <t>PITT OHIO</t>
  </si>
  <si>
    <t>The American Transportation Research Institute</t>
  </si>
  <si>
    <t>The Biden Environmental Protection Agency</t>
  </si>
  <si>
    <t>https://www.commondreams.org/news/biden-electric-vehicle-push</t>
  </si>
  <si>
    <t>Safe Climate Transport Campaign</t>
  </si>
  <si>
    <t>The Washington Postreported</t>
  </si>
  <si>
    <t>the U.S. Climate Alliance</t>
  </si>
  <si>
    <t>https://whyy.org/articles/delaware-ban-gas-powered-cars-2035/</t>
  </si>
  <si>
    <t>the Department of Natural Resources and Environmental Control</t>
  </si>
  <si>
    <t>the U.S. Census</t>
  </si>
  <si>
    <t>Regional Air Council</t>
  </si>
  <si>
    <t>https://www.hngn.com/articles/248119/20230427/colorado-considers-banning-gas-powered-lawn-equipment-following-californias-lead.htm</t>
  </si>
  <si>
    <t>the U.S. Department of Energy</t>
  </si>
  <si>
    <t>https://www.ecowatch.com/conventional-cars-to-evs.html</t>
  </si>
  <si>
    <t>the San-Diego</t>
  </si>
  <si>
    <t>Zelectric Motors</t>
  </si>
  <si>
    <t>Porsches</t>
  </si>
  <si>
    <t>KTSM 9 News</t>
  </si>
  <si>
    <t>the Rhodium Group</t>
  </si>
  <si>
    <t>the European Council</t>
  </si>
  <si>
    <t>https://www.theepochtimes.com/world/europe-to-ban-sale-of-new-gasoline-cars-from-2035-5157098</t>
  </si>
  <si>
    <t>Experian Automotive</t>
  </si>
  <si>
    <t>https://theweek.com/electric-vehicles/1019895/is-2023-the-year-of-the-ev</t>
  </si>
  <si>
    <t>The United Nations</t>
  </si>
  <si>
    <t>the Southern Alliance for Clean Energy</t>
  </si>
  <si>
    <t>Eclipse Ventures</t>
  </si>
  <si>
    <t>Wind Ventures</t>
  </si>
  <si>
    <t>LMC Automotive</t>
  </si>
  <si>
    <t>https://www.pbs.org/newshour/nation/epa-sets-strict-new-pollution-limit-aiming-to-boost-electric-vehicle-sales</t>
  </si>
  <si>
    <t>The Associated Press-NORC Center for Public Affairs Research</t>
  </si>
  <si>
    <t>the Energy Policy Institute</t>
  </si>
  <si>
    <t>the University of Chicago</t>
  </si>
  <si>
    <t>the Natural Resources Defense Council</t>
  </si>
  <si>
    <t>the Treasury Department</t>
  </si>
  <si>
    <t>the House Oversight Committee</t>
  </si>
  <si>
    <t>https://www.local10.com/news/politics/2022/03/14/house-dems-seek-probe-of-usps-plan-for-new-mail-truck-fleet/</t>
  </si>
  <si>
    <t>U.S. Postal Service</t>
  </si>
  <si>
    <t>the National Environmental Policy Act</t>
  </si>
  <si>
    <t>Oshkosh Defense</t>
  </si>
  <si>
    <t>the White House Council on Environmental Quality</t>
  </si>
  <si>
    <t>the Next Generation Delivery Vehicles</t>
  </si>
  <si>
    <t>USPS</t>
  </si>
  <si>
    <t>DeJoy</t>
  </si>
  <si>
    <t>the Safe Climate Transport Center</t>
  </si>
  <si>
    <t>https://www.wtae.com/article/vehicle-mpg-requirement-by-2026/39614086</t>
  </si>
  <si>
    <t>Society of Motor Manufacturers</t>
  </si>
  <si>
    <t>https://www.theverge.com/2022/2/4/22917801/emissions-new-cars-record-low-uk-electric-vehicles</t>
  </si>
  <si>
    <t>SMMT</t>
  </si>
  <si>
    <t>The United States Postal Service</t>
  </si>
  <si>
    <t>https://www.theverge.com/2022/2/23/22947717/usps-biden-dejoy-electric-mail-trucks-reject-oshkosh</t>
  </si>
  <si>
    <t>White House Council on Environmental Quality</t>
  </si>
  <si>
    <t>the Postal Service‚Äôs</t>
  </si>
  <si>
    <t>The Zero Emission Transportation Association</t>
  </si>
  <si>
    <t>Tesla, Uber</t>
  </si>
  <si>
    <t>the Biden Administration‚Äôs</t>
  </si>
  <si>
    <t>https://gizmodo.com/postmaster-general-says-gas-guzzling-mail-trucks-are-he-1848493020</t>
  </si>
  <si>
    <t>the Biden Administration‚Äôs Build Back Better Act</t>
  </si>
  <si>
    <t>Build Back Better</t>
  </si>
  <si>
    <t>the Government Accountability Office</t>
  </si>
  <si>
    <t>Data or Progress</t>
  </si>
  <si>
    <t>Georg Bieker</t>
  </si>
  <si>
    <t>https://www.eastbaytimes.com/2021/08/08/sponsored-green-rides-new-study-confirms-environmental-superiority-of-electric-vehicles/</t>
  </si>
  <si>
    <t>the Nevada Legislature</t>
  </si>
  <si>
    <t>https://lasvegassun.com//news/2021/aug/27/investing-in-electric-vehicles-vital-for-nevada/</t>
  </si>
  <si>
    <t>the Regional Transportation Commission of Southern Nevada</t>
  </si>
  <si>
    <t>the latest Department of Transportation</t>
  </si>
  <si>
    <t>https://www.forbes.com/sites/miltonezrati/2021/07/25/batteries-are-the-next-environmental-challenge/</t>
  </si>
  <si>
    <t>the Beijing Institute of Technology</t>
  </si>
  <si>
    <t>the Chinese Communist Party</t>
  </si>
  <si>
    <t>the Toyota Camry or Rav4</t>
  </si>
  <si>
    <t>https://www.smh.com.au/politics/federal/like-cuba-australia-may-soon-be-awash-with-cheap-luxury-cars-but-it-will-be-costly-20210521-p57ty4.html</t>
  </si>
  <si>
    <t>ClimateWorks Australia</t>
  </si>
  <si>
    <t>the Federal Chamber of Automotive Industries</t>
  </si>
  <si>
    <t>the MG ZS</t>
  </si>
  <si>
    <t>the Eindhoven University of Technology</t>
  </si>
  <si>
    <t>https://www.foxbusiness.com/technology/dutch-students-create-carbon-eating-electric-vehicle</t>
  </si>
  <si>
    <t>GreenLatinos</t>
  </si>
  <si>
    <t>https://newsone.com/4417283/black-people-electric-cars/</t>
  </si>
  <si>
    <t>EVNoire</t>
  </si>
  <si>
    <t>nonpartisan research organization</t>
  </si>
  <si>
    <t>Black and Latino</t>
  </si>
  <si>
    <t>California Environmental Voters</t>
  </si>
  <si>
    <t>https://ktvz.com/news/ap-national-news/2022/10/16/tax-the-rich-for-more-evs-california-democrats-split-2/</t>
  </si>
  <si>
    <t>the California Teachers Association</t>
  </si>
  <si>
    <t>the California Chamber of Commerce</t>
  </si>
  <si>
    <t>Legislative Analyst‚Äôs Office</t>
  </si>
  <si>
    <t>the California Democratic Party</t>
  </si>
  <si>
    <t>the Clean Air Coalition</t>
  </si>
  <si>
    <t>the Coalition for Clean Air</t>
  </si>
  <si>
    <t>Northwestern University‚Äôs Kellogg School of Management</t>
  </si>
  <si>
    <t>https://jalopnik.com/elon-musk-is-turning-off-would-be-tesla-buyers-1851378245</t>
  </si>
  <si>
    <t>CivicScience</t>
  </si>
  <si>
    <t>AutoPacific</t>
  </si>
  <si>
    <t>Manufacturers Association</t>
  </si>
  <si>
    <t>Daimler Truck</t>
  </si>
  <si>
    <t>Nissan Team</t>
  </si>
  <si>
    <t>the Nissan Frontier</t>
  </si>
  <si>
    <t>Nissan EV</t>
  </si>
  <si>
    <t>The U.S. Postal Service</t>
  </si>
  <si>
    <t>https://madison.com/mail-carriers-roll-out-electric-vans/article_20f9534d-b3ba-55ff-b579-d6cdaa60001f.html</t>
  </si>
  <si>
    <t>the South Atlanta Sorting</t>
  </si>
  <si>
    <t>Delivery Center</t>
  </si>
  <si>
    <t>the federal department's</t>
  </si>
  <si>
    <t>deliverer</t>
  </si>
  <si>
    <t>the Grumman Long Life Vehicle</t>
  </si>
  <si>
    <t>Next Generation Delivery Vehicles</t>
  </si>
  <si>
    <t>the U.S. Court of Appeals</t>
  </si>
  <si>
    <t>https://www.foxnews.com/politics/25-states-hit-biden-admin-legal-challenge-climate-crackdown-gas-cars</t>
  </si>
  <si>
    <t>the D.C. Circuit</t>
  </si>
  <si>
    <t>Fox News Digital</t>
  </si>
  <si>
    <t>Kentucky Agriculture</t>
  </si>
  <si>
    <t>the Kentucky Department of Agriculture‚Äôs</t>
  </si>
  <si>
    <t>the National Corn Growers Association</t>
  </si>
  <si>
    <t>the American Fuel &amp; Petrochemical</t>
  </si>
  <si>
    <t>the American Petroleum Institute</t>
  </si>
  <si>
    <t>The Natural Resources Council of Maine</t>
  </si>
  <si>
    <t>https://www.pressherald.com/2024/03/10/opinion-stronger-clean-car-standards-expand-consumer-choice-reduce-air-pollution/</t>
  </si>
  <si>
    <t>the Advanced Clean Cars II</t>
  </si>
  <si>
    <t>the Maine Legislature</t>
  </si>
  <si>
    <t>the Maine Department of Transportation and Efficiency Maine</t>
  </si>
  <si>
    <t>the Senate Environment and Public Works Committee</t>
  </si>
  <si>
    <t>https://www.washingtontimes.com/news/2024/apr/5/joe-bidens-climate-change-rules-cost-nearing-1-tri/?utm_source=RSS_Feed&amp;utm_medium=RSS</t>
  </si>
  <si>
    <t>Brighteon.io</t>
  </si>
  <si>
    <t>https://www.naturalnews.com/2024-03-29-8-states-ban-sales-gas-cars-2032.html</t>
  </si>
  <si>
    <t>Brighteon</t>
  </si>
  <si>
    <t>HealthRangerStore.com</t>
  </si>
  <si>
    <t>Consumer Reports'</t>
  </si>
  <si>
    <t>the Health Ranger Report</t>
  </si>
  <si>
    <t>EV SPY: Electric</t>
  </si>
  <si>
    <t>Ford Motor Co.‚Äôs</t>
  </si>
  <si>
    <t>https://qz.com/ev-electric-car-california-charging-gas-stations-newsom-1851441960</t>
  </si>
  <si>
    <t>JD Power</t>
  </si>
  <si>
    <t>Tesla‚Äôs North American Charging Standard</t>
  </si>
  <si>
    <t>NACS</t>
  </si>
  <si>
    <t>Tesla Superchargers</t>
  </si>
  <si>
    <t>Federal Chamber of Automotive Industries</t>
  </si>
  <si>
    <t>https://www.smh.com.au/environment/climate-change/internal-documents-suggest-car-lobby-is-over-egging-price-hikes-20240221-p5f6mf.html?ref=rss&amp;utm_medium=rss&amp;utm_source=rss_feed</t>
  </si>
  <si>
    <t>FCAI</t>
  </si>
  <si>
    <t>EV Council</t>
  </si>
  <si>
    <t>S&amp;P Global Research</t>
  </si>
  <si>
    <t>the EV Council</t>
  </si>
  <si>
    <t>possible reason</t>
  </si>
  <si>
    <t>the board + environmental protection</t>
  </si>
  <si>
    <t>the department (not specified) + environmental protection</t>
  </si>
  <si>
    <t>does not found exactly the same name, might be the public helth department of Maine medical association</t>
  </si>
  <si>
    <t>should It be further clear as US… or state…?</t>
  </si>
  <si>
    <t>encoding</t>
  </si>
  <si>
    <t>does not exist</t>
  </si>
  <si>
    <t>should be further define</t>
  </si>
  <si>
    <t>exist, but didn't find individual entry in wikidata</t>
  </si>
  <si>
    <t>seems to be the last name, but not specified</t>
  </si>
  <si>
    <t>most relevant entry in wikidata is the GMC Hummer EV, which is defined as electric vehicle</t>
  </si>
  <si>
    <t>repeated with line24</t>
  </si>
  <si>
    <t>should not be the name of organization</t>
  </si>
  <si>
    <t>didn't find entry in wikidata, but could be searched in Google</t>
  </si>
  <si>
    <t>name ambiguity</t>
  </si>
  <si>
    <t>didn't find entry in wikidata, but has Instagram account with same name</t>
  </si>
  <si>
    <t>need further define</t>
  </si>
  <si>
    <t>name ambiguity (the most relevant entry found on wikidata does not have "Commons"</t>
  </si>
  <si>
    <t>might be encoding problem, or does not exist at all</t>
  </si>
  <si>
    <t>should not be the name of organization, or could be further define</t>
  </si>
  <si>
    <t>should not be the name of organization, or could be further define (Industrial Strategy Council)</t>
  </si>
  <si>
    <t>"Environment America" should be the organization name</t>
  </si>
  <si>
    <t>should be further define/not be considered as an organization name</t>
  </si>
  <si>
    <t>repeated with line50</t>
  </si>
  <si>
    <t>should be a title instead of organization name</t>
  </si>
  <si>
    <t>same problem with line 50&amp;51</t>
  </si>
  <si>
    <t>didn't find entry in wikidata, but has LinkedIn account, is a non-profit</t>
  </si>
  <si>
    <t>repeated with line57</t>
  </si>
  <si>
    <t>not find in wikidata entry, but could find on Google</t>
  </si>
  <si>
    <t>does not exist/a last name but need further define</t>
  </si>
  <si>
    <t>repeated with line71</t>
  </si>
  <si>
    <t>not find in wikidata entry, but could find similar name on Google (a news website)</t>
  </si>
  <si>
    <t>name ambiguity, but could find similar name on wikidata</t>
  </si>
  <si>
    <t>name ambiguity (the most relevant entry found on wikidata has prefix "Owner-Operator")</t>
  </si>
  <si>
    <t>not find in wikidata entry, but could find on Google (Regional Air Quality Council)</t>
  </si>
  <si>
    <t>not an organization</t>
  </si>
  <si>
    <t>name ambiguity (9)</t>
  </si>
  <si>
    <t>not find in wikidata entry, but could find on LinkedIn</t>
  </si>
  <si>
    <t>name ambiguity (Department of the Treasury/U.S. ...)</t>
  </si>
  <si>
    <t>seems not an organization</t>
  </si>
  <si>
    <t>name ambiguity (+and Traders)</t>
  </si>
  <si>
    <t>abbreviation, but need further define</t>
  </si>
  <si>
    <t>repeated with line108</t>
  </si>
  <si>
    <t>repeated with line111</t>
  </si>
  <si>
    <t>an initiative, not org, not exist</t>
  </si>
  <si>
    <t>name ambiguity (similar name in wikidata is called "Data for Progress", it's a think tank)</t>
  </si>
  <si>
    <t>a name, not org, not exist</t>
  </si>
  <si>
    <t>The Department of Finance published reports yesterday from the government’s Tax Strategy Group, comprising senior officials and political advisers from across the Civil Service. </t>
  </si>
  <si>
    <t>original text</t>
  </si>
  <si>
    <t>wrong classification</t>
  </si>
  <si>
    <t>Omit the part of the name after a word in lowercase</t>
  </si>
  <si>
    <t>the acronym of the organization is not in Wikidata</t>
  </si>
  <si>
    <t>should be separate into 2 org</t>
  </si>
  <si>
    <t>pipeline should separate these 2 entities</t>
  </si>
  <si>
    <t>might delete the prefix "the latest"</t>
  </si>
  <si>
    <t>recognitive error</t>
  </si>
  <si>
    <t>might delete "Australia"</t>
  </si>
  <si>
    <t>entry on wikidata is "Coalition for Clean Air"</t>
  </si>
  <si>
    <t>recognitive error, complete should be "The Truck and Engine Manufacturers Association"</t>
  </si>
  <si>
    <t>entry on wikidata is "Grumman LLV"</t>
  </si>
  <si>
    <t>need further define (same with line166)</t>
  </si>
  <si>
    <t>name ambiguity (+and Manufacturers)</t>
  </si>
  <si>
    <t>same as above</t>
  </si>
  <si>
    <t>name ambiguity (should delete ')</t>
  </si>
  <si>
    <t>same entry as above, abbreviation</t>
  </si>
  <si>
    <t>same as line191</t>
  </si>
  <si>
    <t>category</t>
  </si>
  <si>
    <t>Should Exist</t>
  </si>
  <si>
    <t>Should Exist (U.S. Department of Transportation)</t>
  </si>
  <si>
    <t xml:space="preserve">	
Should Exist, but full name might be American Council for an Energy-Efficient Economy</t>
  </si>
  <si>
    <t>Should Exist, but without "'s"</t>
  </si>
  <si>
    <t>Should Exist,but without suffix "s"</t>
  </si>
  <si>
    <t>Category</t>
  </si>
  <si>
    <t>Count</t>
  </si>
  <si>
    <t>Other</t>
  </si>
  <si>
    <t>Name Ambiguity</t>
  </si>
  <si>
    <t>Encoding Issue</t>
  </si>
  <si>
    <t>Wrong Classification</t>
  </si>
  <si>
    <t>Duplicated</t>
  </si>
  <si>
    <t>Does Not Exist</t>
  </si>
  <si>
    <t>Maine…</t>
  </si>
  <si>
    <t>Proportion</t>
  </si>
  <si>
    <t>Proportion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</si>
</sst>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u/>
      <sz val="12"/>
      <color theme="10"/>
      <name val="Aptos Narrow"/>
      <family val="2"/>
      <scheme val="minor"/>
    </font>
    <font>
      <sz val="14"/>
      <color theme="1"/>
      <name val="Aptos Narrow"/>
      <family val="2"/>
      <scheme val="minor"/>
    </font>
    <font>
      <b/>
      <sz val="14"/>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22" fontId="0" fillId="0" borderId="0" xfId="0" applyNumberFormat="1"/>
    <xf numFmtId="0" fontId="18" fillId="0" borderId="0" xfId="42"/>
    <xf numFmtId="0" fontId="0" fillId="33" borderId="0" xfId="0" applyFill="1"/>
    <xf numFmtId="0" fontId="0" fillId="0" borderId="0" xfId="0" applyAlignment="1">
      <alignment vertical="top" wrapText="1"/>
    </xf>
    <xf numFmtId="0" fontId="19" fillId="0" borderId="0" xfId="0" applyFont="1"/>
    <xf numFmtId="10" fontId="19" fillId="0" borderId="0" xfId="0" applyNumberFormat="1" applyFont="1"/>
    <xf numFmtId="0" fontId="2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thejournal.ie/electric-vehicles-cost-1-5b-to-exchequer-6122869-Jul2023/" TargetMode="External"/><Relationship Id="rId1" Type="http://schemas.openxmlformats.org/officeDocument/2006/relationships/hyperlink" Target="https://www.pressherald.com/2023/07/20/environmentalists-petition-state-to-adopt-stronger-clean-vehicle-standa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C545E-16E1-064B-9AA3-A319A10BBCBE}">
  <dimension ref="A1:L193"/>
  <sheetViews>
    <sheetView topLeftCell="B1" zoomScale="125" zoomScaleNormal="100" workbookViewId="0">
      <selection activeCell="K2" sqref="K2:K193"/>
    </sheetView>
  </sheetViews>
  <sheetFormatPr baseColWidth="10" defaultRowHeight="16" x14ac:dyDescent="0.2"/>
  <cols>
    <col min="4" max="5" width="12.5" bestFit="1" customWidth="1"/>
    <col min="14" max="14" width="19" customWidth="1"/>
    <col min="15" max="16" width="11" bestFit="1" customWidth="1"/>
  </cols>
  <sheetData>
    <row r="1" spans="1:12" x14ac:dyDescent="0.2">
      <c r="A1" t="s">
        <v>0</v>
      </c>
      <c r="B1" t="s">
        <v>1</v>
      </c>
      <c r="C1" t="s">
        <v>2</v>
      </c>
      <c r="D1" t="s">
        <v>3</v>
      </c>
      <c r="E1" t="s">
        <v>4</v>
      </c>
      <c r="F1" t="s">
        <v>5</v>
      </c>
      <c r="G1" t="s">
        <v>244</v>
      </c>
      <c r="I1" t="s">
        <v>292</v>
      </c>
      <c r="K1" t="s">
        <v>310</v>
      </c>
    </row>
    <row r="2" spans="1:12" x14ac:dyDescent="0.2">
      <c r="A2">
        <v>2784</v>
      </c>
      <c r="B2" t="s">
        <v>6</v>
      </c>
      <c r="C2" t="s">
        <v>7</v>
      </c>
      <c r="D2" s="1">
        <v>45128.029861111114</v>
      </c>
      <c r="E2" t="s">
        <v>8</v>
      </c>
      <c r="G2" t="s">
        <v>245</v>
      </c>
      <c r="K2" t="s">
        <v>319</v>
      </c>
    </row>
    <row r="3" spans="1:12" x14ac:dyDescent="0.2">
      <c r="A3">
        <v>2784</v>
      </c>
      <c r="B3" t="s">
        <v>6</v>
      </c>
      <c r="C3" t="s">
        <v>9</v>
      </c>
      <c r="D3" s="1">
        <v>45128.029861111114</v>
      </c>
      <c r="E3" t="s">
        <v>8</v>
      </c>
      <c r="G3" t="s">
        <v>246</v>
      </c>
      <c r="K3" t="s">
        <v>319</v>
      </c>
      <c r="L3" t="s">
        <v>324</v>
      </c>
    </row>
    <row r="4" spans="1:12" x14ac:dyDescent="0.2">
      <c r="A4">
        <v>2784</v>
      </c>
      <c r="B4" t="s">
        <v>6</v>
      </c>
      <c r="C4" t="s">
        <v>10</v>
      </c>
      <c r="E4" s="1">
        <v>45128.029861111114</v>
      </c>
      <c r="F4" t="s">
        <v>8</v>
      </c>
      <c r="G4" s="3" t="s">
        <v>311</v>
      </c>
      <c r="K4" t="str">
        <f t="shared" ref="K4:K66" si="0">IFERROR(
  IF(OR(ISNUMBER(SEARCH("should be existed", G4)), ISNUMBER(SEARCH("should exist", G4)), ISNUMBER(SEARCH("should be in wikidata", G4)), ISNUMBER(SEARCH("exists", G4))), "Should Exist",
  IF(OR(ISNUMBER(SEARCH("need further define", G4)), ISNUMBER(SEARCH("should be further define", G4)), ISNUMBER(SEARCH("unclear", G4)), ISNUMBER(SEARCH("prefix", G4)), ISNUMBER(SEARCH("incomplete", G4))), "Need Clarification",
  IF(OR(ISNUMBER(SEARCH("encoding", G4)), ISNUMBER(SEARCH("‚Ä", G4)), ISNUMBER(SEARCH("â€™", G4)), ISNUMBER(SEARCH("apostrophe", G4)), ISNUMBER(SEARCH("character", G4))), "Encoding Issue",
  IF(OR(ISNUMBER(SEARCH("not an organization", G4)), ISNUMBER(SEARCH("not org", G4)), ISNUMBER(SEARCH("title", G4)), ISNUMBER(SEARCH("initiative", G4)), ISNUMBER(SEARCH("not be considered", G4))), "Not an Organization",
  IF(OR(ISNUMBER(SEARCH("ambiguity", G4)), ISNUMBER(SEARCH("generic", G4)), ISNUMBER(SEARCH("common", G4)), ISNUMBER(SEARCH("similar name", G4))), "Name Ambiguity",
  IF(OR(ISNUMBER(SEARCH("abbreviation", G4)), ISNUMBER(SEARCH("short form", G4)), ISNUMBER(SEARCH("acronym", G4)), ISNUMBER(SEARCH("'s", G4)), ISNUMBER(SEARCH("variant", G4))), "Abbreviation Issue",
  IF(OR(ISNUMBER(SEARCH("does not exist", G4)), ISNUMBER(SEARCH("cannot find", G4)), ISNUMBER(SEARCH("no entry", G4)), ISNUMBER(SEARCH("not found", G4)), ISNUMBER(SEARCH("no such organization", G4))), "Does Not Exist",
  IF(OR(ISNUMBER(SEARCH("wrong classification", G4)), ISNUMBER(SEARCH("misidentified", G4)), ISNUMBER(SEARCH("recognitive error", G4)), ISNUMBER(SEARCH("should not", G4))), "Wrong Classification",
  IF(OR(ISNUMBER(SEARCH("repeated", G4)), ISNUMBER(SEARCH("duplicate", G4))), "Duplicated",
  IF(OR(ISNUMBER(SEARCH("split", G4)), ISNUMBER(SEARCH("separate into 2", G4)), ISNUMBER(SEARCH("contains 2 org", G4))), "Split Needed", "Other")))))))))),"Other")</f>
        <v>Should Exist</v>
      </c>
    </row>
    <row r="5" spans="1:12" x14ac:dyDescent="0.2">
      <c r="A5">
        <v>2784</v>
      </c>
      <c r="B5" t="s">
        <v>6</v>
      </c>
      <c r="C5" t="s">
        <v>11</v>
      </c>
      <c r="D5" s="1">
        <v>45128.029861111114</v>
      </c>
      <c r="E5" s="2" t="s">
        <v>8</v>
      </c>
      <c r="G5" t="s">
        <v>247</v>
      </c>
      <c r="K5" t="s">
        <v>319</v>
      </c>
    </row>
    <row r="6" spans="1:12" x14ac:dyDescent="0.2">
      <c r="A6">
        <v>2784</v>
      </c>
      <c r="B6" t="s">
        <v>6</v>
      </c>
      <c r="C6" t="s">
        <v>12</v>
      </c>
      <c r="D6" s="1">
        <v>45128.029861111114</v>
      </c>
      <c r="E6" t="s">
        <v>8</v>
      </c>
      <c r="G6" s="3" t="s">
        <v>311</v>
      </c>
      <c r="K6" t="str">
        <f t="shared" si="0"/>
        <v>Should Exist</v>
      </c>
    </row>
    <row r="7" spans="1:12" x14ac:dyDescent="0.2">
      <c r="A7">
        <v>3839</v>
      </c>
      <c r="B7" t="s">
        <v>6</v>
      </c>
      <c r="C7" t="s">
        <v>13</v>
      </c>
      <c r="E7" s="1">
        <v>45126.695833333331</v>
      </c>
      <c r="F7" t="s">
        <v>14</v>
      </c>
      <c r="G7" t="s">
        <v>248</v>
      </c>
      <c r="K7" t="s">
        <v>319</v>
      </c>
    </row>
    <row r="8" spans="1:12" x14ac:dyDescent="0.2">
      <c r="A8">
        <v>3839</v>
      </c>
      <c r="B8" t="s">
        <v>6</v>
      </c>
      <c r="C8" t="s">
        <v>15</v>
      </c>
      <c r="E8" s="1">
        <v>45126.695833333331</v>
      </c>
      <c r="F8" t="s">
        <v>14</v>
      </c>
      <c r="G8" t="s">
        <v>249</v>
      </c>
      <c r="K8" t="str">
        <f t="shared" si="0"/>
        <v>Encoding Issue</v>
      </c>
    </row>
    <row r="9" spans="1:12" x14ac:dyDescent="0.2">
      <c r="A9">
        <v>3839</v>
      </c>
      <c r="B9" t="s">
        <v>6</v>
      </c>
      <c r="C9" t="s">
        <v>16</v>
      </c>
      <c r="E9" s="1">
        <v>45126.695833333331</v>
      </c>
      <c r="F9" s="2" t="s">
        <v>14</v>
      </c>
      <c r="G9" t="s">
        <v>251</v>
      </c>
      <c r="I9" t="s">
        <v>291</v>
      </c>
      <c r="K9" t="s">
        <v>319</v>
      </c>
    </row>
    <row r="10" spans="1:12" x14ac:dyDescent="0.2">
      <c r="A10">
        <v>3839</v>
      </c>
      <c r="B10" t="s">
        <v>6</v>
      </c>
      <c r="C10" t="s">
        <v>17</v>
      </c>
      <c r="E10" s="1">
        <v>45126.695833333331</v>
      </c>
      <c r="F10" t="s">
        <v>14</v>
      </c>
      <c r="G10" t="s">
        <v>293</v>
      </c>
      <c r="K10" t="str">
        <f t="shared" si="0"/>
        <v>Wrong Classification</v>
      </c>
    </row>
    <row r="11" spans="1:12" x14ac:dyDescent="0.2">
      <c r="A11">
        <v>3839</v>
      </c>
      <c r="B11" t="s">
        <v>6</v>
      </c>
      <c r="C11" t="s">
        <v>18</v>
      </c>
      <c r="D11" s="1">
        <v>45126.695833333331</v>
      </c>
      <c r="E11" t="s">
        <v>14</v>
      </c>
      <c r="G11" s="3" t="s">
        <v>311</v>
      </c>
      <c r="K11" t="str">
        <f t="shared" si="0"/>
        <v>Should Exist</v>
      </c>
    </row>
    <row r="12" spans="1:12" x14ac:dyDescent="0.2">
      <c r="A12">
        <v>3839</v>
      </c>
      <c r="B12" t="s">
        <v>6</v>
      </c>
      <c r="C12" t="s">
        <v>19</v>
      </c>
      <c r="E12" s="1">
        <v>45126.695833333331</v>
      </c>
      <c r="F12" t="s">
        <v>14</v>
      </c>
      <c r="G12" t="s">
        <v>251</v>
      </c>
      <c r="K12" t="s">
        <v>319</v>
      </c>
    </row>
    <row r="13" spans="1:12" x14ac:dyDescent="0.2">
      <c r="A13">
        <v>4855</v>
      </c>
      <c r="B13" t="s">
        <v>6</v>
      </c>
      <c r="C13" t="s">
        <v>20</v>
      </c>
      <c r="D13" s="1">
        <v>45135.852777777778</v>
      </c>
      <c r="E13" t="s">
        <v>21</v>
      </c>
      <c r="G13" s="3" t="s">
        <v>311</v>
      </c>
      <c r="K13" t="str">
        <f t="shared" si="0"/>
        <v>Should Exist</v>
      </c>
    </row>
    <row r="14" spans="1:12" x14ac:dyDescent="0.2">
      <c r="A14">
        <v>4855</v>
      </c>
      <c r="B14" t="s">
        <v>6</v>
      </c>
      <c r="C14" t="s">
        <v>22</v>
      </c>
      <c r="D14" s="1">
        <v>45135.852777777778</v>
      </c>
      <c r="E14" t="s">
        <v>21</v>
      </c>
      <c r="G14" s="3" t="s">
        <v>312</v>
      </c>
      <c r="K14" t="str">
        <f t="shared" si="0"/>
        <v>Should Exist</v>
      </c>
    </row>
    <row r="15" spans="1:12" x14ac:dyDescent="0.2">
      <c r="A15">
        <v>4855</v>
      </c>
      <c r="B15" t="s">
        <v>6</v>
      </c>
      <c r="C15" t="s">
        <v>23</v>
      </c>
      <c r="E15" s="1">
        <v>45135.852777777778</v>
      </c>
      <c r="F15" t="s">
        <v>21</v>
      </c>
      <c r="G15" t="s">
        <v>249</v>
      </c>
      <c r="K15" t="str">
        <f t="shared" si="0"/>
        <v>Encoding Issue</v>
      </c>
    </row>
    <row r="16" spans="1:12" x14ac:dyDescent="0.2">
      <c r="A16">
        <v>4855</v>
      </c>
      <c r="B16" t="s">
        <v>6</v>
      </c>
      <c r="C16" t="s">
        <v>24</v>
      </c>
      <c r="D16" s="1">
        <v>45135.852777777778</v>
      </c>
      <c r="E16" t="s">
        <v>21</v>
      </c>
      <c r="G16" s="3" t="s">
        <v>311</v>
      </c>
      <c r="K16" t="str">
        <f t="shared" si="0"/>
        <v>Should Exist</v>
      </c>
    </row>
    <row r="17" spans="1:11" x14ac:dyDescent="0.2">
      <c r="A17">
        <v>4855</v>
      </c>
      <c r="B17" t="s">
        <v>6</v>
      </c>
      <c r="C17" t="s">
        <v>25</v>
      </c>
      <c r="D17" s="1">
        <v>45135.852777777778</v>
      </c>
      <c r="E17" t="s">
        <v>21</v>
      </c>
      <c r="G17" s="3" t="s">
        <v>311</v>
      </c>
      <c r="K17" t="str">
        <f t="shared" si="0"/>
        <v>Should Exist</v>
      </c>
    </row>
    <row r="18" spans="1:11" x14ac:dyDescent="0.2">
      <c r="A18">
        <v>4855</v>
      </c>
      <c r="B18" t="s">
        <v>6</v>
      </c>
      <c r="C18" t="s">
        <v>26</v>
      </c>
      <c r="D18" s="1">
        <v>45135.852777777778</v>
      </c>
      <c r="E18" t="s">
        <v>21</v>
      </c>
      <c r="G18" s="3" t="s">
        <v>311</v>
      </c>
      <c r="K18" t="str">
        <f t="shared" si="0"/>
        <v>Should Exist</v>
      </c>
    </row>
    <row r="19" spans="1:11" x14ac:dyDescent="0.2">
      <c r="A19">
        <v>6649</v>
      </c>
      <c r="B19" t="s">
        <v>6</v>
      </c>
      <c r="C19" t="s">
        <v>27</v>
      </c>
      <c r="D19" s="1">
        <v>45144.584027777775</v>
      </c>
      <c r="E19" t="s">
        <v>28</v>
      </c>
      <c r="G19" s="3" t="s">
        <v>311</v>
      </c>
      <c r="K19" t="str">
        <f t="shared" si="0"/>
        <v>Should Exist</v>
      </c>
    </row>
    <row r="20" spans="1:11" x14ac:dyDescent="0.2">
      <c r="A20">
        <v>6649</v>
      </c>
      <c r="B20" t="s">
        <v>6</v>
      </c>
      <c r="C20" t="s">
        <v>29</v>
      </c>
      <c r="D20" s="1">
        <v>45144.584027777775</v>
      </c>
      <c r="E20" t="s">
        <v>28</v>
      </c>
      <c r="G20" t="s">
        <v>252</v>
      </c>
      <c r="K20" t="str">
        <f t="shared" si="0"/>
        <v>Other</v>
      </c>
    </row>
    <row r="21" spans="1:11" x14ac:dyDescent="0.2">
      <c r="A21">
        <v>6649</v>
      </c>
      <c r="B21" t="s">
        <v>6</v>
      </c>
      <c r="C21" t="s">
        <v>30</v>
      </c>
      <c r="D21" s="1">
        <v>45144.584027777775</v>
      </c>
      <c r="E21" t="s">
        <v>28</v>
      </c>
      <c r="G21" s="3" t="s">
        <v>311</v>
      </c>
      <c r="K21" t="str">
        <f t="shared" si="0"/>
        <v>Should Exist</v>
      </c>
    </row>
    <row r="22" spans="1:11" x14ac:dyDescent="0.2">
      <c r="A22">
        <v>6649</v>
      </c>
      <c r="B22" t="s">
        <v>6</v>
      </c>
      <c r="C22" t="s">
        <v>31</v>
      </c>
      <c r="D22" s="1">
        <v>45144.584027777775</v>
      </c>
      <c r="E22" t="s">
        <v>28</v>
      </c>
      <c r="G22" s="3" t="s">
        <v>311</v>
      </c>
      <c r="K22" t="str">
        <f t="shared" si="0"/>
        <v>Should Exist</v>
      </c>
    </row>
    <row r="23" spans="1:11" x14ac:dyDescent="0.2">
      <c r="A23">
        <v>6649</v>
      </c>
      <c r="B23" t="s">
        <v>6</v>
      </c>
      <c r="C23" t="s">
        <v>32</v>
      </c>
      <c r="E23" s="1">
        <v>45144.584027777775</v>
      </c>
      <c r="F23" t="s">
        <v>28</v>
      </c>
      <c r="G23" t="s">
        <v>253</v>
      </c>
      <c r="K23" t="s">
        <v>321</v>
      </c>
    </row>
    <row r="24" spans="1:11" x14ac:dyDescent="0.2">
      <c r="A24">
        <v>12150</v>
      </c>
      <c r="B24" t="s">
        <v>6</v>
      </c>
      <c r="C24" t="s">
        <v>33</v>
      </c>
      <c r="E24" s="1">
        <v>44750.320833333331</v>
      </c>
      <c r="F24" t="s">
        <v>34</v>
      </c>
      <c r="G24" t="s">
        <v>254</v>
      </c>
      <c r="K24" t="str">
        <f t="shared" si="0"/>
        <v>Other</v>
      </c>
    </row>
    <row r="25" spans="1:11" x14ac:dyDescent="0.2">
      <c r="A25">
        <v>12150</v>
      </c>
      <c r="B25" t="s">
        <v>6</v>
      </c>
      <c r="C25" t="s">
        <v>35</v>
      </c>
      <c r="E25" s="1">
        <v>44750.320833333331</v>
      </c>
      <c r="F25" t="s">
        <v>34</v>
      </c>
      <c r="G25" t="s">
        <v>251</v>
      </c>
      <c r="K25" t="s">
        <v>319</v>
      </c>
    </row>
    <row r="26" spans="1:11" ht="170" x14ac:dyDescent="0.2">
      <c r="A26">
        <v>12150</v>
      </c>
      <c r="B26" t="s">
        <v>6</v>
      </c>
      <c r="C26" t="s">
        <v>36</v>
      </c>
      <c r="E26" s="1">
        <v>44750.320833333331</v>
      </c>
      <c r="F26" t="s">
        <v>34</v>
      </c>
      <c r="G26" s="4" t="s">
        <v>313</v>
      </c>
      <c r="K26" t="s">
        <v>319</v>
      </c>
    </row>
    <row r="27" spans="1:11" x14ac:dyDescent="0.2">
      <c r="A27">
        <v>12150</v>
      </c>
      <c r="B27" t="s">
        <v>6</v>
      </c>
      <c r="C27" t="s">
        <v>37</v>
      </c>
      <c r="E27" s="1">
        <v>44750.320833333331</v>
      </c>
      <c r="F27" t="s">
        <v>34</v>
      </c>
      <c r="G27" t="s">
        <v>255</v>
      </c>
      <c r="K27" t="str">
        <f t="shared" si="0"/>
        <v>Duplicated</v>
      </c>
    </row>
    <row r="28" spans="1:11" x14ac:dyDescent="0.2">
      <c r="A28">
        <v>12158</v>
      </c>
      <c r="B28" t="s">
        <v>6</v>
      </c>
      <c r="C28" t="s">
        <v>38</v>
      </c>
      <c r="D28" s="1">
        <v>44797.600694444445</v>
      </c>
      <c r="E28" t="s">
        <v>39</v>
      </c>
      <c r="G28" s="3" t="s">
        <v>311</v>
      </c>
      <c r="K28" t="str">
        <f t="shared" si="0"/>
        <v>Should Exist</v>
      </c>
    </row>
    <row r="29" spans="1:11" x14ac:dyDescent="0.2">
      <c r="A29">
        <v>13377</v>
      </c>
      <c r="B29" t="s">
        <v>6</v>
      </c>
      <c r="C29" t="s">
        <v>40</v>
      </c>
      <c r="E29" s="1">
        <v>44799.018750000003</v>
      </c>
      <c r="F29" t="s">
        <v>41</v>
      </c>
      <c r="G29" s="3" t="s">
        <v>311</v>
      </c>
      <c r="K29" t="str">
        <f t="shared" si="0"/>
        <v>Should Exist</v>
      </c>
    </row>
    <row r="30" spans="1:11" x14ac:dyDescent="0.2">
      <c r="A30">
        <v>13377</v>
      </c>
      <c r="B30" t="s">
        <v>6</v>
      </c>
      <c r="C30" t="s">
        <v>42</v>
      </c>
      <c r="E30" s="1">
        <v>44799.018750000003</v>
      </c>
      <c r="F30" t="s">
        <v>41</v>
      </c>
      <c r="G30" t="s">
        <v>256</v>
      </c>
      <c r="K30" t="str">
        <f t="shared" si="0"/>
        <v>Wrong Classification</v>
      </c>
    </row>
    <row r="31" spans="1:11" x14ac:dyDescent="0.2">
      <c r="A31">
        <v>13629</v>
      </c>
      <c r="B31" t="s">
        <v>6</v>
      </c>
      <c r="C31" t="s">
        <v>43</v>
      </c>
      <c r="E31" s="1">
        <v>44798.802083333336</v>
      </c>
      <c r="F31" t="s">
        <v>44</v>
      </c>
      <c r="G31" t="s">
        <v>257</v>
      </c>
      <c r="K31" t="str">
        <f t="shared" si="0"/>
        <v>Other</v>
      </c>
    </row>
    <row r="32" spans="1:11" x14ac:dyDescent="0.2">
      <c r="A32">
        <v>13629</v>
      </c>
      <c r="B32" t="s">
        <v>6</v>
      </c>
      <c r="C32" t="s">
        <v>45</v>
      </c>
      <c r="E32" s="1">
        <v>44798.802083333336</v>
      </c>
      <c r="F32" t="s">
        <v>44</v>
      </c>
      <c r="G32" t="s">
        <v>258</v>
      </c>
      <c r="K32" t="str">
        <f t="shared" si="0"/>
        <v>Name Ambiguity</v>
      </c>
    </row>
    <row r="33" spans="1:11" x14ac:dyDescent="0.2">
      <c r="A33">
        <v>13629</v>
      </c>
      <c r="B33" t="s">
        <v>6</v>
      </c>
      <c r="C33" t="s">
        <v>46</v>
      </c>
      <c r="E33" s="1">
        <v>44798.802083333336</v>
      </c>
      <c r="F33" t="s">
        <v>44</v>
      </c>
      <c r="G33" s="3" t="s">
        <v>311</v>
      </c>
      <c r="K33" t="str">
        <f t="shared" si="0"/>
        <v>Should Exist</v>
      </c>
    </row>
    <row r="34" spans="1:11" x14ac:dyDescent="0.2">
      <c r="A34">
        <v>13629</v>
      </c>
      <c r="B34" t="s">
        <v>6</v>
      </c>
      <c r="C34" t="s">
        <v>47</v>
      </c>
      <c r="D34" s="1">
        <v>44798.802083333336</v>
      </c>
      <c r="E34" t="s">
        <v>44</v>
      </c>
      <c r="G34" t="s">
        <v>256</v>
      </c>
      <c r="K34" t="str">
        <f t="shared" si="0"/>
        <v>Wrong Classification</v>
      </c>
    </row>
    <row r="35" spans="1:11" x14ac:dyDescent="0.2">
      <c r="A35">
        <v>13629</v>
      </c>
      <c r="B35" t="s">
        <v>6</v>
      </c>
      <c r="C35" t="s">
        <v>48</v>
      </c>
      <c r="E35" s="1">
        <v>44798.802083333336</v>
      </c>
      <c r="F35" t="s">
        <v>44</v>
      </c>
      <c r="G35" s="3" t="s">
        <v>311</v>
      </c>
      <c r="K35" t="str">
        <f t="shared" si="0"/>
        <v>Should Exist</v>
      </c>
    </row>
    <row r="36" spans="1:11" x14ac:dyDescent="0.2">
      <c r="A36">
        <v>13629</v>
      </c>
      <c r="B36" t="s">
        <v>6</v>
      </c>
      <c r="C36" t="s">
        <v>49</v>
      </c>
      <c r="E36" s="1">
        <v>44798.802083333336</v>
      </c>
      <c r="F36" t="s">
        <v>44</v>
      </c>
      <c r="G36" t="s">
        <v>259</v>
      </c>
      <c r="K36" t="str">
        <f t="shared" si="0"/>
        <v>Other</v>
      </c>
    </row>
    <row r="37" spans="1:11" x14ac:dyDescent="0.2">
      <c r="A37">
        <v>13629</v>
      </c>
      <c r="B37" t="s">
        <v>6</v>
      </c>
      <c r="C37" t="s">
        <v>50</v>
      </c>
      <c r="E37" s="1">
        <v>44798.802083333336</v>
      </c>
      <c r="F37" t="s">
        <v>44</v>
      </c>
      <c r="G37" t="s">
        <v>250</v>
      </c>
      <c r="K37" t="str">
        <f t="shared" si="0"/>
        <v>Does Not Exist</v>
      </c>
    </row>
    <row r="38" spans="1:11" x14ac:dyDescent="0.2">
      <c r="A38">
        <v>13629</v>
      </c>
      <c r="B38" t="s">
        <v>6</v>
      </c>
      <c r="C38" t="s">
        <v>51</v>
      </c>
      <c r="E38" s="1">
        <v>44798.802083333336</v>
      </c>
      <c r="F38" t="s">
        <v>44</v>
      </c>
      <c r="G38" t="s">
        <v>260</v>
      </c>
      <c r="K38" t="s">
        <v>319</v>
      </c>
    </row>
    <row r="39" spans="1:11" x14ac:dyDescent="0.2">
      <c r="A39">
        <v>19843</v>
      </c>
      <c r="B39" t="s">
        <v>6</v>
      </c>
      <c r="C39" t="s">
        <v>52</v>
      </c>
      <c r="E39" s="1">
        <v>44452.932638888888</v>
      </c>
      <c r="F39" t="s">
        <v>53</v>
      </c>
      <c r="G39" s="3" t="s">
        <v>311</v>
      </c>
      <c r="K39" t="str">
        <f t="shared" si="0"/>
        <v>Should Exist</v>
      </c>
    </row>
    <row r="40" spans="1:11" x14ac:dyDescent="0.2">
      <c r="A40">
        <v>19843</v>
      </c>
      <c r="B40" t="s">
        <v>6</v>
      </c>
      <c r="C40" t="s">
        <v>54</v>
      </c>
      <c r="D40" s="1">
        <v>44452.932638888888</v>
      </c>
      <c r="E40" t="s">
        <v>53</v>
      </c>
      <c r="G40" t="s">
        <v>261</v>
      </c>
      <c r="K40" t="str">
        <f t="shared" si="0"/>
        <v>Name Ambiguity</v>
      </c>
    </row>
    <row r="41" spans="1:11" x14ac:dyDescent="0.2">
      <c r="A41">
        <v>19843</v>
      </c>
      <c r="B41" t="s">
        <v>6</v>
      </c>
      <c r="C41" t="s">
        <v>55</v>
      </c>
      <c r="E41" s="1">
        <v>44452.932638888888</v>
      </c>
      <c r="F41" t="s">
        <v>53</v>
      </c>
      <c r="G41" t="s">
        <v>262</v>
      </c>
      <c r="K41" t="str">
        <f t="shared" si="0"/>
        <v>Encoding Issue</v>
      </c>
    </row>
    <row r="42" spans="1:11" x14ac:dyDescent="0.2">
      <c r="A42">
        <v>19843</v>
      </c>
      <c r="B42" t="s">
        <v>6</v>
      </c>
      <c r="C42" t="s">
        <v>56</v>
      </c>
      <c r="E42" s="1">
        <v>44452.932638888888</v>
      </c>
      <c r="F42" t="s">
        <v>53</v>
      </c>
      <c r="G42" t="s">
        <v>263</v>
      </c>
      <c r="K42" t="str">
        <f t="shared" si="0"/>
        <v>Wrong Classification</v>
      </c>
    </row>
    <row r="43" spans="1:11" x14ac:dyDescent="0.2">
      <c r="A43">
        <v>19843</v>
      </c>
      <c r="B43" t="s">
        <v>6</v>
      </c>
      <c r="C43" t="s">
        <v>57</v>
      </c>
      <c r="E43" s="1">
        <v>44452.932638888888</v>
      </c>
      <c r="F43" t="s">
        <v>53</v>
      </c>
      <c r="G43" t="s">
        <v>264</v>
      </c>
      <c r="K43" t="str">
        <f t="shared" si="0"/>
        <v>Wrong Classification</v>
      </c>
    </row>
    <row r="44" spans="1:11" x14ac:dyDescent="0.2">
      <c r="A44">
        <v>21476</v>
      </c>
      <c r="B44" t="s">
        <v>6</v>
      </c>
      <c r="C44" t="s">
        <v>58</v>
      </c>
      <c r="E44" t="s">
        <v>59</v>
      </c>
      <c r="F44" t="s">
        <v>60</v>
      </c>
      <c r="G44" t="s">
        <v>249</v>
      </c>
      <c r="K44" t="str">
        <f t="shared" si="0"/>
        <v>Encoding Issue</v>
      </c>
    </row>
    <row r="45" spans="1:11" x14ac:dyDescent="0.2">
      <c r="A45">
        <v>21476</v>
      </c>
      <c r="B45" t="s">
        <v>6</v>
      </c>
      <c r="C45" t="s">
        <v>61</v>
      </c>
      <c r="E45" t="s">
        <v>59</v>
      </c>
      <c r="F45" t="s">
        <v>60</v>
      </c>
      <c r="G45" t="s">
        <v>253</v>
      </c>
      <c r="K45" t="s">
        <v>321</v>
      </c>
    </row>
    <row r="46" spans="1:11" x14ac:dyDescent="0.2">
      <c r="A46">
        <v>21476</v>
      </c>
      <c r="B46" t="s">
        <v>6</v>
      </c>
      <c r="C46" t="s">
        <v>62</v>
      </c>
      <c r="D46" t="s">
        <v>59</v>
      </c>
      <c r="E46" t="s">
        <v>60</v>
      </c>
      <c r="G46" t="s">
        <v>265</v>
      </c>
      <c r="K46" t="s">
        <v>319</v>
      </c>
    </row>
    <row r="47" spans="1:11" x14ac:dyDescent="0.2">
      <c r="A47">
        <v>21476</v>
      </c>
      <c r="B47" t="s">
        <v>6</v>
      </c>
      <c r="C47" t="s">
        <v>63</v>
      </c>
      <c r="E47" t="s">
        <v>59</v>
      </c>
      <c r="F47" t="s">
        <v>60</v>
      </c>
      <c r="G47" s="3" t="s">
        <v>311</v>
      </c>
      <c r="K47" t="str">
        <f t="shared" si="0"/>
        <v>Should Exist</v>
      </c>
    </row>
    <row r="48" spans="1:11" x14ac:dyDescent="0.2">
      <c r="A48">
        <v>22713</v>
      </c>
      <c r="B48" t="s">
        <v>6</v>
      </c>
      <c r="C48" t="s">
        <v>64</v>
      </c>
      <c r="D48" s="1">
        <v>44244.000694444447</v>
      </c>
      <c r="E48" t="s">
        <v>65</v>
      </c>
      <c r="G48" s="3" t="s">
        <v>311</v>
      </c>
      <c r="K48" t="str">
        <f t="shared" si="0"/>
        <v>Should Exist</v>
      </c>
    </row>
    <row r="49" spans="1:11" x14ac:dyDescent="0.2">
      <c r="A49">
        <v>22713</v>
      </c>
      <c r="B49" t="s">
        <v>6</v>
      </c>
      <c r="C49" t="s">
        <v>66</v>
      </c>
      <c r="E49" s="1">
        <v>44244.000694444447</v>
      </c>
      <c r="F49" t="s">
        <v>65</v>
      </c>
      <c r="G49" t="s">
        <v>251</v>
      </c>
      <c r="K49" t="s">
        <v>319</v>
      </c>
    </row>
    <row r="50" spans="1:11" x14ac:dyDescent="0.2">
      <c r="A50">
        <v>22713</v>
      </c>
      <c r="B50" t="s">
        <v>6</v>
      </c>
      <c r="C50" t="s">
        <v>67</v>
      </c>
      <c r="E50" s="1">
        <v>44244.000694444447</v>
      </c>
      <c r="F50" t="s">
        <v>65</v>
      </c>
      <c r="G50" t="s">
        <v>266</v>
      </c>
      <c r="K50" t="s">
        <v>321</v>
      </c>
    </row>
    <row r="51" spans="1:11" x14ac:dyDescent="0.2">
      <c r="A51">
        <v>22713</v>
      </c>
      <c r="B51" t="s">
        <v>6</v>
      </c>
      <c r="C51" t="s">
        <v>68</v>
      </c>
      <c r="E51" s="1">
        <v>44244.000694444447</v>
      </c>
      <c r="F51" t="s">
        <v>65</v>
      </c>
      <c r="G51" t="s">
        <v>267</v>
      </c>
      <c r="K51" t="str">
        <f t="shared" si="0"/>
        <v>Duplicated</v>
      </c>
    </row>
    <row r="52" spans="1:11" x14ac:dyDescent="0.2">
      <c r="A52">
        <v>22713</v>
      </c>
      <c r="B52" t="s">
        <v>6</v>
      </c>
      <c r="C52" t="s">
        <v>69</v>
      </c>
      <c r="D52" s="1">
        <v>44244.000694444447</v>
      </c>
      <c r="E52" t="s">
        <v>65</v>
      </c>
      <c r="G52" s="3" t="s">
        <v>311</v>
      </c>
      <c r="K52" t="str">
        <f t="shared" si="0"/>
        <v>Should Exist</v>
      </c>
    </row>
    <row r="53" spans="1:11" x14ac:dyDescent="0.2">
      <c r="A53">
        <v>22713</v>
      </c>
      <c r="B53" t="s">
        <v>6</v>
      </c>
      <c r="C53" t="s">
        <v>70</v>
      </c>
      <c r="E53" s="1">
        <v>44244.000694444447</v>
      </c>
      <c r="F53" t="s">
        <v>65</v>
      </c>
      <c r="G53" t="s">
        <v>268</v>
      </c>
      <c r="K53" t="s">
        <v>321</v>
      </c>
    </row>
    <row r="54" spans="1:11" x14ac:dyDescent="0.2">
      <c r="A54">
        <v>24440</v>
      </c>
      <c r="B54" t="s">
        <v>6</v>
      </c>
      <c r="C54" t="s">
        <v>71</v>
      </c>
      <c r="E54" s="1">
        <v>44218.805555555555</v>
      </c>
      <c r="F54" t="s">
        <v>72</v>
      </c>
      <c r="G54" t="s">
        <v>249</v>
      </c>
      <c r="K54" t="str">
        <f t="shared" si="0"/>
        <v>Encoding Issue</v>
      </c>
    </row>
    <row r="55" spans="1:11" x14ac:dyDescent="0.2">
      <c r="A55">
        <v>24440</v>
      </c>
      <c r="B55" t="s">
        <v>6</v>
      </c>
      <c r="C55" t="s">
        <v>73</v>
      </c>
      <c r="D55" s="1">
        <v>44218.805555555555</v>
      </c>
      <c r="E55" t="s">
        <v>72</v>
      </c>
      <c r="G55" s="3" t="s">
        <v>311</v>
      </c>
      <c r="K55" t="str">
        <f t="shared" si="0"/>
        <v>Should Exist</v>
      </c>
    </row>
    <row r="56" spans="1:11" x14ac:dyDescent="0.2">
      <c r="A56">
        <v>24440</v>
      </c>
      <c r="B56" t="s">
        <v>6</v>
      </c>
      <c r="C56" t="s">
        <v>74</v>
      </c>
      <c r="E56" s="1">
        <v>44218.805555555555</v>
      </c>
      <c r="F56" t="s">
        <v>72</v>
      </c>
      <c r="G56" t="s">
        <v>255</v>
      </c>
      <c r="K56" t="str">
        <f t="shared" si="0"/>
        <v>Duplicated</v>
      </c>
    </row>
    <row r="57" spans="1:11" x14ac:dyDescent="0.2">
      <c r="A57">
        <v>24440</v>
      </c>
      <c r="B57" t="s">
        <v>6</v>
      </c>
      <c r="C57" t="s">
        <v>75</v>
      </c>
      <c r="E57" s="1">
        <v>44218.805555555555</v>
      </c>
      <c r="F57" t="s">
        <v>72</v>
      </c>
      <c r="G57" t="s">
        <v>269</v>
      </c>
      <c r="K57" t="s">
        <v>321</v>
      </c>
    </row>
    <row r="58" spans="1:11" x14ac:dyDescent="0.2">
      <c r="A58">
        <v>24440</v>
      </c>
      <c r="B58" t="s">
        <v>6</v>
      </c>
      <c r="C58" t="s">
        <v>76</v>
      </c>
      <c r="E58" s="1">
        <v>44218.805555555555</v>
      </c>
      <c r="F58" t="s">
        <v>72</v>
      </c>
      <c r="G58" t="s">
        <v>270</v>
      </c>
      <c r="K58" t="str">
        <f t="shared" si="0"/>
        <v>Other</v>
      </c>
    </row>
    <row r="59" spans="1:11" x14ac:dyDescent="0.2">
      <c r="A59">
        <v>25214</v>
      </c>
      <c r="B59" t="s">
        <v>6</v>
      </c>
      <c r="C59" t="s">
        <v>77</v>
      </c>
      <c r="E59" s="1">
        <v>44222.663888888892</v>
      </c>
      <c r="F59" t="s">
        <v>78</v>
      </c>
      <c r="G59" t="s">
        <v>271</v>
      </c>
      <c r="K59" t="str">
        <f t="shared" si="0"/>
        <v>Duplicated</v>
      </c>
    </row>
    <row r="60" spans="1:11" x14ac:dyDescent="0.2">
      <c r="A60">
        <v>25214</v>
      </c>
      <c r="B60" t="s">
        <v>6</v>
      </c>
      <c r="C60" t="s">
        <v>79</v>
      </c>
      <c r="D60" s="1">
        <v>44222.663888888892</v>
      </c>
      <c r="E60" t="s">
        <v>78</v>
      </c>
      <c r="G60" s="3" t="s">
        <v>311</v>
      </c>
      <c r="K60" t="str">
        <f t="shared" si="0"/>
        <v>Should Exist</v>
      </c>
    </row>
    <row r="61" spans="1:11" x14ac:dyDescent="0.2">
      <c r="A61">
        <v>32813</v>
      </c>
      <c r="B61" t="s">
        <v>6</v>
      </c>
      <c r="C61" t="s">
        <v>80</v>
      </c>
      <c r="D61" s="1">
        <v>45422.5625</v>
      </c>
      <c r="E61" t="s">
        <v>81</v>
      </c>
      <c r="G61" t="s">
        <v>249</v>
      </c>
      <c r="K61" t="str">
        <f t="shared" si="0"/>
        <v>Encoding Issue</v>
      </c>
    </row>
    <row r="62" spans="1:11" x14ac:dyDescent="0.2">
      <c r="A62">
        <v>32813</v>
      </c>
      <c r="B62" t="s">
        <v>6</v>
      </c>
      <c r="C62" t="s">
        <v>82</v>
      </c>
      <c r="D62" s="1">
        <v>45422.5625</v>
      </c>
      <c r="E62" t="s">
        <v>81</v>
      </c>
      <c r="G62" t="s">
        <v>272</v>
      </c>
      <c r="K62" t="str">
        <f t="shared" si="0"/>
        <v>Other</v>
      </c>
    </row>
    <row r="63" spans="1:11" x14ac:dyDescent="0.2">
      <c r="A63">
        <v>32813</v>
      </c>
      <c r="B63" t="s">
        <v>6</v>
      </c>
      <c r="C63" t="s">
        <v>83</v>
      </c>
      <c r="E63" s="1">
        <v>45422.5625</v>
      </c>
      <c r="F63" t="s">
        <v>81</v>
      </c>
      <c r="G63" t="s">
        <v>273</v>
      </c>
      <c r="K63" t="s">
        <v>321</v>
      </c>
    </row>
    <row r="64" spans="1:11" x14ac:dyDescent="0.2">
      <c r="A64">
        <v>32813</v>
      </c>
      <c r="B64" t="s">
        <v>6</v>
      </c>
      <c r="C64" t="s">
        <v>84</v>
      </c>
      <c r="D64" s="1">
        <v>45422.5625</v>
      </c>
      <c r="E64" t="s">
        <v>81</v>
      </c>
      <c r="G64" s="3" t="s">
        <v>311</v>
      </c>
      <c r="K64" t="str">
        <f t="shared" si="0"/>
        <v>Should Exist</v>
      </c>
    </row>
    <row r="65" spans="1:11" x14ac:dyDescent="0.2">
      <c r="A65">
        <v>32813</v>
      </c>
      <c r="B65" t="s">
        <v>6</v>
      </c>
      <c r="C65" t="s">
        <v>85</v>
      </c>
      <c r="D65" s="1">
        <v>45422.5625</v>
      </c>
      <c r="E65" t="s">
        <v>81</v>
      </c>
      <c r="G65" t="s">
        <v>314</v>
      </c>
      <c r="K65" t="s">
        <v>319</v>
      </c>
    </row>
    <row r="66" spans="1:11" x14ac:dyDescent="0.2">
      <c r="A66">
        <v>32813</v>
      </c>
      <c r="B66" t="s">
        <v>6</v>
      </c>
      <c r="C66" t="s">
        <v>86</v>
      </c>
      <c r="E66" s="1">
        <v>45422.5625</v>
      </c>
      <c r="F66" t="s">
        <v>81</v>
      </c>
      <c r="G66" t="s">
        <v>272</v>
      </c>
      <c r="K66" t="str">
        <f t="shared" si="0"/>
        <v>Other</v>
      </c>
    </row>
    <row r="67" spans="1:11" x14ac:dyDescent="0.2">
      <c r="A67">
        <v>36511</v>
      </c>
      <c r="B67" t="s">
        <v>6</v>
      </c>
      <c r="C67" t="s">
        <v>87</v>
      </c>
      <c r="D67" s="1">
        <v>45513.854166666664</v>
      </c>
      <c r="E67" t="s">
        <v>88</v>
      </c>
      <c r="G67" s="3" t="s">
        <v>311</v>
      </c>
      <c r="K67" t="str">
        <f t="shared" ref="K67:K130" si="1">IFERROR(
  IF(OR(ISNUMBER(SEARCH("should be existed", G67)), ISNUMBER(SEARCH("should exist", G67)), ISNUMBER(SEARCH("should be in wikidata", G67)), ISNUMBER(SEARCH("exists", G67))), "Should Exist",
  IF(OR(ISNUMBER(SEARCH("need further define", G67)), ISNUMBER(SEARCH("should be further define", G67)), ISNUMBER(SEARCH("unclear", G67)), ISNUMBER(SEARCH("prefix", G67)), ISNUMBER(SEARCH("incomplete", G67))), "Need Clarification",
  IF(OR(ISNUMBER(SEARCH("encoding", G67)), ISNUMBER(SEARCH("‚Ä", G67)), ISNUMBER(SEARCH("â€™", G67)), ISNUMBER(SEARCH("apostrophe", G67)), ISNUMBER(SEARCH("character", G67))), "Encoding Issue",
  IF(OR(ISNUMBER(SEARCH("not an organization", G67)), ISNUMBER(SEARCH("not org", G67)), ISNUMBER(SEARCH("title", G67)), ISNUMBER(SEARCH("initiative", G67)), ISNUMBER(SEARCH("not be considered", G67))), "Not an Organization",
  IF(OR(ISNUMBER(SEARCH("ambiguity", G67)), ISNUMBER(SEARCH("generic", G67)), ISNUMBER(SEARCH("common", G67)), ISNUMBER(SEARCH("similar name", G67))), "Name Ambiguity",
  IF(OR(ISNUMBER(SEARCH("abbreviation", G67)), ISNUMBER(SEARCH("short form", G67)), ISNUMBER(SEARCH("acronym", G67)), ISNUMBER(SEARCH("'s", G67)), ISNUMBER(SEARCH("variant", G67))), "Abbreviation Issue",
  IF(OR(ISNUMBER(SEARCH("does not exist", G67)), ISNUMBER(SEARCH("cannot find", G67)), ISNUMBER(SEARCH("no entry", G67)), ISNUMBER(SEARCH("not found", G67)), ISNUMBER(SEARCH("no such organization", G67))), "Does Not Exist",
  IF(OR(ISNUMBER(SEARCH("wrong classification", G67)), ISNUMBER(SEARCH("misidentified", G67)), ISNUMBER(SEARCH("recognitive error", G67)), ISNUMBER(SEARCH("should not", G67))), "Wrong Classification",
  IF(OR(ISNUMBER(SEARCH("repeated", G67)), ISNUMBER(SEARCH("duplicate", G67))), "Duplicated",
  IF(OR(ISNUMBER(SEARCH("split", G67)), ISNUMBER(SEARCH("separate into 2", G67)), ISNUMBER(SEARCH("contains 2 org", G67))), "Split Needed", "Other")))))))))),"Other")</f>
        <v>Should Exist</v>
      </c>
    </row>
    <row r="68" spans="1:11" x14ac:dyDescent="0.2">
      <c r="A68">
        <v>36511</v>
      </c>
      <c r="B68" t="s">
        <v>6</v>
      </c>
      <c r="C68" t="s">
        <v>89</v>
      </c>
      <c r="E68" s="1">
        <v>45513.854166666664</v>
      </c>
      <c r="F68" t="s">
        <v>88</v>
      </c>
      <c r="G68" t="s">
        <v>250</v>
      </c>
      <c r="K68" t="str">
        <f t="shared" si="1"/>
        <v>Does Not Exist</v>
      </c>
    </row>
    <row r="69" spans="1:11" x14ac:dyDescent="0.2">
      <c r="A69">
        <v>36511</v>
      </c>
      <c r="B69" t="s">
        <v>6</v>
      </c>
      <c r="C69" t="s">
        <v>90</v>
      </c>
      <c r="E69" s="1">
        <v>45513.854166666664</v>
      </c>
      <c r="F69" t="s">
        <v>88</v>
      </c>
      <c r="G69" t="s">
        <v>250</v>
      </c>
      <c r="K69" t="str">
        <f t="shared" si="1"/>
        <v>Does Not Exist</v>
      </c>
    </row>
    <row r="70" spans="1:11" x14ac:dyDescent="0.2">
      <c r="A70">
        <v>36511</v>
      </c>
      <c r="B70" t="s">
        <v>6</v>
      </c>
      <c r="C70" t="s">
        <v>91</v>
      </c>
      <c r="D70" s="1">
        <v>45513.854166666664</v>
      </c>
      <c r="E70" t="s">
        <v>88</v>
      </c>
      <c r="G70" s="3" t="s">
        <v>311</v>
      </c>
      <c r="K70" t="str">
        <f t="shared" si="1"/>
        <v>Should Exist</v>
      </c>
    </row>
    <row r="71" spans="1:11" x14ac:dyDescent="0.2">
      <c r="A71">
        <v>36511</v>
      </c>
      <c r="B71" t="s">
        <v>6</v>
      </c>
      <c r="C71" t="s">
        <v>92</v>
      </c>
      <c r="D71" s="1">
        <v>45513.854166666664</v>
      </c>
      <c r="E71" t="s">
        <v>88</v>
      </c>
      <c r="G71" t="s">
        <v>272</v>
      </c>
      <c r="K71" t="str">
        <f t="shared" si="1"/>
        <v>Other</v>
      </c>
    </row>
    <row r="72" spans="1:11" x14ac:dyDescent="0.2">
      <c r="A72">
        <v>36511</v>
      </c>
      <c r="B72" t="s">
        <v>6</v>
      </c>
      <c r="C72" t="s">
        <v>93</v>
      </c>
      <c r="D72" s="1">
        <v>45513.854166666664</v>
      </c>
      <c r="E72" t="s">
        <v>88</v>
      </c>
      <c r="G72" t="s">
        <v>274</v>
      </c>
      <c r="K72" t="str">
        <f t="shared" si="1"/>
        <v>Duplicated</v>
      </c>
    </row>
    <row r="73" spans="1:11" x14ac:dyDescent="0.2">
      <c r="A73">
        <v>36511</v>
      </c>
      <c r="B73" t="s">
        <v>6</v>
      </c>
      <c r="C73" t="s">
        <v>94</v>
      </c>
      <c r="E73" s="1">
        <v>45513.854166666664</v>
      </c>
      <c r="F73" t="s">
        <v>88</v>
      </c>
      <c r="G73" s="3" t="s">
        <v>311</v>
      </c>
      <c r="K73" t="str">
        <f t="shared" si="1"/>
        <v>Should Exist</v>
      </c>
    </row>
    <row r="74" spans="1:11" x14ac:dyDescent="0.2">
      <c r="A74">
        <v>36511</v>
      </c>
      <c r="B74" t="s">
        <v>6</v>
      </c>
      <c r="C74" t="s">
        <v>95</v>
      </c>
      <c r="E74" s="1">
        <v>45513.854166666664</v>
      </c>
      <c r="F74" t="s">
        <v>88</v>
      </c>
      <c r="G74" t="s">
        <v>275</v>
      </c>
      <c r="K74" t="str">
        <f t="shared" si="1"/>
        <v>Name Ambiguity</v>
      </c>
    </row>
    <row r="75" spans="1:11" x14ac:dyDescent="0.2">
      <c r="A75">
        <v>36511</v>
      </c>
      <c r="B75" t="s">
        <v>6</v>
      </c>
      <c r="C75" t="s">
        <v>96</v>
      </c>
      <c r="D75" s="1">
        <v>45513.854166666664</v>
      </c>
      <c r="E75" t="s">
        <v>88</v>
      </c>
      <c r="G75" s="3" t="s">
        <v>311</v>
      </c>
      <c r="K75" t="str">
        <f t="shared" si="1"/>
        <v>Should Exist</v>
      </c>
    </row>
    <row r="76" spans="1:11" x14ac:dyDescent="0.2">
      <c r="A76">
        <v>39429</v>
      </c>
      <c r="B76" t="s">
        <v>6</v>
      </c>
      <c r="C76" t="s">
        <v>97</v>
      </c>
      <c r="D76" s="1">
        <v>45555.046527777777</v>
      </c>
      <c r="E76" t="s">
        <v>98</v>
      </c>
      <c r="G76" t="s">
        <v>276</v>
      </c>
      <c r="K76" t="str">
        <f t="shared" si="1"/>
        <v>Name Ambiguity</v>
      </c>
    </row>
    <row r="77" spans="1:11" x14ac:dyDescent="0.2">
      <c r="A77">
        <v>39932</v>
      </c>
      <c r="B77" t="s">
        <v>6</v>
      </c>
      <c r="C77" t="s">
        <v>99</v>
      </c>
      <c r="E77" s="1">
        <v>45426.239583333336</v>
      </c>
      <c r="F77" t="s">
        <v>100</v>
      </c>
      <c r="G77" s="3" t="s">
        <v>272</v>
      </c>
      <c r="K77" t="str">
        <f t="shared" si="1"/>
        <v>Other</v>
      </c>
    </row>
    <row r="78" spans="1:11" x14ac:dyDescent="0.2">
      <c r="A78">
        <v>39932</v>
      </c>
      <c r="B78" t="s">
        <v>6</v>
      </c>
      <c r="C78" t="s">
        <v>101</v>
      </c>
      <c r="D78" s="1">
        <v>45426.239583333336</v>
      </c>
      <c r="E78" t="s">
        <v>100</v>
      </c>
      <c r="G78" t="s">
        <v>277</v>
      </c>
      <c r="K78" t="s">
        <v>319</v>
      </c>
    </row>
    <row r="79" spans="1:11" x14ac:dyDescent="0.2">
      <c r="A79">
        <v>39932</v>
      </c>
      <c r="B79" t="s">
        <v>6</v>
      </c>
      <c r="C79" t="s">
        <v>102</v>
      </c>
      <c r="E79" s="1">
        <v>45426.239583333336</v>
      </c>
      <c r="F79" t="s">
        <v>100</v>
      </c>
      <c r="G79" t="s">
        <v>250</v>
      </c>
      <c r="K79" t="s">
        <v>323</v>
      </c>
    </row>
    <row r="80" spans="1:11" x14ac:dyDescent="0.2">
      <c r="A80">
        <v>39932</v>
      </c>
      <c r="B80" t="s">
        <v>6</v>
      </c>
      <c r="C80" t="s">
        <v>103</v>
      </c>
      <c r="E80" s="1">
        <v>45426.239583333336</v>
      </c>
      <c r="F80" t="s">
        <v>100</v>
      </c>
      <c r="G80" t="s">
        <v>258</v>
      </c>
      <c r="K80" t="str">
        <f t="shared" si="1"/>
        <v>Name Ambiguity</v>
      </c>
    </row>
    <row r="81" spans="1:11" x14ac:dyDescent="0.2">
      <c r="A81">
        <v>39932</v>
      </c>
      <c r="B81" t="s">
        <v>6</v>
      </c>
      <c r="C81" t="s">
        <v>104</v>
      </c>
      <c r="D81" s="1">
        <v>45426.239583333336</v>
      </c>
      <c r="E81" t="s">
        <v>100</v>
      </c>
      <c r="G81" s="3" t="s">
        <v>311</v>
      </c>
      <c r="K81" t="str">
        <f t="shared" si="1"/>
        <v>Should Exist</v>
      </c>
    </row>
    <row r="82" spans="1:11" x14ac:dyDescent="0.2">
      <c r="A82">
        <v>40235</v>
      </c>
      <c r="B82" t="s">
        <v>6</v>
      </c>
      <c r="C82" t="s">
        <v>105</v>
      </c>
      <c r="D82" s="1">
        <v>45028.681250000001</v>
      </c>
      <c r="E82" t="s">
        <v>106</v>
      </c>
      <c r="G82" t="s">
        <v>258</v>
      </c>
      <c r="K82" t="str">
        <f t="shared" si="1"/>
        <v>Name Ambiguity</v>
      </c>
    </row>
    <row r="83" spans="1:11" x14ac:dyDescent="0.2">
      <c r="A83">
        <v>40235</v>
      </c>
      <c r="B83" t="s">
        <v>6</v>
      </c>
      <c r="C83" t="s">
        <v>107</v>
      </c>
      <c r="D83" s="1">
        <v>45028.681250000001</v>
      </c>
      <c r="E83" t="s">
        <v>106</v>
      </c>
      <c r="G83" t="s">
        <v>272</v>
      </c>
      <c r="K83" t="str">
        <f t="shared" si="1"/>
        <v>Other</v>
      </c>
    </row>
    <row r="84" spans="1:11" x14ac:dyDescent="0.2">
      <c r="A84">
        <v>40235</v>
      </c>
      <c r="B84" t="s">
        <v>6</v>
      </c>
      <c r="C84" t="s">
        <v>108</v>
      </c>
      <c r="E84" s="1">
        <v>45028.681250000001</v>
      </c>
      <c r="F84" t="s">
        <v>106</v>
      </c>
      <c r="G84" t="s">
        <v>258</v>
      </c>
      <c r="K84" t="str">
        <f t="shared" si="1"/>
        <v>Name Ambiguity</v>
      </c>
    </row>
    <row r="85" spans="1:11" x14ac:dyDescent="0.2">
      <c r="A85">
        <v>40266</v>
      </c>
      <c r="B85" t="s">
        <v>6</v>
      </c>
      <c r="C85" t="s">
        <v>109</v>
      </c>
      <c r="E85" s="1">
        <v>44928.625</v>
      </c>
      <c r="F85" t="s">
        <v>110</v>
      </c>
      <c r="G85" s="3" t="s">
        <v>311</v>
      </c>
      <c r="K85" t="str">
        <f t="shared" si="1"/>
        <v>Should Exist</v>
      </c>
    </row>
    <row r="86" spans="1:11" x14ac:dyDescent="0.2">
      <c r="A86">
        <v>40266</v>
      </c>
      <c r="B86" t="s">
        <v>6</v>
      </c>
      <c r="C86" t="s">
        <v>111</v>
      </c>
      <c r="D86" s="1">
        <v>44928.625</v>
      </c>
      <c r="E86" t="s">
        <v>110</v>
      </c>
      <c r="G86" t="s">
        <v>251</v>
      </c>
      <c r="K86" t="s">
        <v>319</v>
      </c>
    </row>
    <row r="87" spans="1:11" x14ac:dyDescent="0.2">
      <c r="A87">
        <v>40266</v>
      </c>
      <c r="B87" t="s">
        <v>6</v>
      </c>
      <c r="C87" t="s">
        <v>112</v>
      </c>
      <c r="E87" s="1">
        <v>44928.625</v>
      </c>
      <c r="F87" t="s">
        <v>110</v>
      </c>
      <c r="G87" s="3" t="s">
        <v>311</v>
      </c>
      <c r="K87" t="str">
        <f t="shared" si="1"/>
        <v>Should Exist</v>
      </c>
    </row>
    <row r="88" spans="1:11" x14ac:dyDescent="0.2">
      <c r="A88">
        <v>42537</v>
      </c>
      <c r="B88" t="s">
        <v>6</v>
      </c>
      <c r="C88" t="s">
        <v>113</v>
      </c>
      <c r="E88" s="1">
        <v>45043.451388888891</v>
      </c>
      <c r="F88" t="s">
        <v>114</v>
      </c>
      <c r="G88" t="s">
        <v>278</v>
      </c>
      <c r="K88" t="str">
        <f t="shared" si="1"/>
        <v>Other</v>
      </c>
    </row>
    <row r="89" spans="1:11" x14ac:dyDescent="0.2">
      <c r="A89">
        <v>43042</v>
      </c>
      <c r="B89" t="s">
        <v>6</v>
      </c>
      <c r="C89" t="s">
        <v>115</v>
      </c>
      <c r="E89" s="1">
        <v>44976.48333333333</v>
      </c>
      <c r="F89" t="s">
        <v>116</v>
      </c>
      <c r="G89" s="3" t="s">
        <v>311</v>
      </c>
      <c r="K89" t="str">
        <f t="shared" si="1"/>
        <v>Should Exist</v>
      </c>
    </row>
    <row r="90" spans="1:11" x14ac:dyDescent="0.2">
      <c r="A90">
        <v>43042</v>
      </c>
      <c r="B90" t="s">
        <v>6</v>
      </c>
      <c r="C90" t="s">
        <v>117</v>
      </c>
      <c r="E90" s="1">
        <v>44976.48333333333</v>
      </c>
      <c r="F90" t="s">
        <v>116</v>
      </c>
      <c r="G90" t="s">
        <v>279</v>
      </c>
      <c r="K90" t="s">
        <v>321</v>
      </c>
    </row>
    <row r="91" spans="1:11" x14ac:dyDescent="0.2">
      <c r="A91">
        <v>43042</v>
      </c>
      <c r="B91" t="s">
        <v>6</v>
      </c>
      <c r="C91" t="s">
        <v>118</v>
      </c>
      <c r="E91" s="1">
        <v>44976.48333333333</v>
      </c>
      <c r="F91" t="s">
        <v>116</v>
      </c>
      <c r="G91" s="3" t="s">
        <v>272</v>
      </c>
      <c r="K91" t="str">
        <f t="shared" si="1"/>
        <v>Other</v>
      </c>
    </row>
    <row r="92" spans="1:11" x14ac:dyDescent="0.2">
      <c r="A92">
        <v>43042</v>
      </c>
      <c r="B92" t="s">
        <v>6</v>
      </c>
      <c r="C92" t="s">
        <v>119</v>
      </c>
      <c r="E92" s="1">
        <v>44976.48333333333</v>
      </c>
      <c r="F92" t="s">
        <v>116</v>
      </c>
      <c r="G92" t="s">
        <v>315</v>
      </c>
      <c r="K92" t="s">
        <v>319</v>
      </c>
    </row>
    <row r="93" spans="1:11" x14ac:dyDescent="0.2">
      <c r="A93">
        <v>43042</v>
      </c>
      <c r="B93" t="s">
        <v>6</v>
      </c>
      <c r="C93" t="s">
        <v>120</v>
      </c>
      <c r="E93" s="1">
        <v>44976.48333333333</v>
      </c>
      <c r="F93" t="s">
        <v>116</v>
      </c>
      <c r="G93" t="s">
        <v>280</v>
      </c>
      <c r="K93" t="str">
        <f t="shared" si="1"/>
        <v>Name Ambiguity</v>
      </c>
    </row>
    <row r="94" spans="1:11" x14ac:dyDescent="0.2">
      <c r="A94">
        <v>43042</v>
      </c>
      <c r="B94" t="s">
        <v>6</v>
      </c>
      <c r="C94" t="s">
        <v>121</v>
      </c>
      <c r="E94" s="1">
        <v>44976.48333333333</v>
      </c>
      <c r="F94" t="s">
        <v>116</v>
      </c>
      <c r="G94" s="3" t="s">
        <v>311</v>
      </c>
      <c r="K94" t="str">
        <f t="shared" si="1"/>
        <v>Should Exist</v>
      </c>
    </row>
    <row r="95" spans="1:11" x14ac:dyDescent="0.2">
      <c r="A95">
        <v>43725</v>
      </c>
      <c r="B95" t="s">
        <v>6</v>
      </c>
      <c r="C95" t="s">
        <v>122</v>
      </c>
      <c r="E95" s="1">
        <v>45014.55</v>
      </c>
      <c r="F95" t="s">
        <v>123</v>
      </c>
      <c r="G95" s="3" t="s">
        <v>311</v>
      </c>
      <c r="K95" t="str">
        <f t="shared" si="1"/>
        <v>Should Exist</v>
      </c>
    </row>
    <row r="96" spans="1:11" x14ac:dyDescent="0.2">
      <c r="A96">
        <v>43906</v>
      </c>
      <c r="B96" t="s">
        <v>6</v>
      </c>
      <c r="C96" t="s">
        <v>124</v>
      </c>
      <c r="E96" s="1">
        <v>44939.454861111109</v>
      </c>
      <c r="F96" t="s">
        <v>125</v>
      </c>
      <c r="G96" t="s">
        <v>281</v>
      </c>
      <c r="K96" t="str">
        <f t="shared" si="1"/>
        <v>Other</v>
      </c>
    </row>
    <row r="97" spans="1:11" x14ac:dyDescent="0.2">
      <c r="A97">
        <v>43906</v>
      </c>
      <c r="B97" t="s">
        <v>6</v>
      </c>
      <c r="C97" t="s">
        <v>126</v>
      </c>
      <c r="E97" s="1">
        <v>44939.454861111109</v>
      </c>
      <c r="F97" t="s">
        <v>125</v>
      </c>
      <c r="G97" s="3" t="s">
        <v>311</v>
      </c>
      <c r="K97" t="str">
        <f t="shared" si="1"/>
        <v>Should Exist</v>
      </c>
    </row>
    <row r="98" spans="1:11" x14ac:dyDescent="0.2">
      <c r="A98">
        <v>43906</v>
      </c>
      <c r="B98" t="s">
        <v>6</v>
      </c>
      <c r="C98" t="s">
        <v>127</v>
      </c>
      <c r="D98" s="1">
        <v>44939.454861111109</v>
      </c>
      <c r="E98" t="s">
        <v>125</v>
      </c>
      <c r="G98" s="3" t="s">
        <v>311</v>
      </c>
      <c r="K98" t="str">
        <f t="shared" si="1"/>
        <v>Should Exist</v>
      </c>
    </row>
    <row r="99" spans="1:11" x14ac:dyDescent="0.2">
      <c r="A99">
        <v>43906</v>
      </c>
      <c r="B99" t="s">
        <v>6</v>
      </c>
      <c r="C99" t="s">
        <v>128</v>
      </c>
      <c r="E99" s="1">
        <v>44939.454861111109</v>
      </c>
      <c r="F99" t="s">
        <v>125</v>
      </c>
      <c r="G99" t="s">
        <v>250</v>
      </c>
      <c r="K99" t="str">
        <f t="shared" si="1"/>
        <v>Does Not Exist</v>
      </c>
    </row>
    <row r="100" spans="1:11" x14ac:dyDescent="0.2">
      <c r="A100">
        <v>43906</v>
      </c>
      <c r="B100" t="s">
        <v>6</v>
      </c>
      <c r="C100" t="s">
        <v>129</v>
      </c>
      <c r="E100" s="1">
        <v>44939.454861111109</v>
      </c>
      <c r="F100" t="s">
        <v>125</v>
      </c>
      <c r="G100" t="s">
        <v>250</v>
      </c>
      <c r="K100" t="str">
        <f t="shared" si="1"/>
        <v>Does Not Exist</v>
      </c>
    </row>
    <row r="101" spans="1:11" x14ac:dyDescent="0.2">
      <c r="A101">
        <v>45413</v>
      </c>
      <c r="B101" t="s">
        <v>6</v>
      </c>
      <c r="C101" t="s">
        <v>130</v>
      </c>
      <c r="E101" s="1">
        <v>45036</v>
      </c>
      <c r="F101" t="s">
        <v>131</v>
      </c>
      <c r="G101" t="s">
        <v>272</v>
      </c>
      <c r="K101" t="str">
        <f t="shared" si="1"/>
        <v>Other</v>
      </c>
    </row>
    <row r="102" spans="1:11" x14ac:dyDescent="0.2">
      <c r="A102">
        <v>45413</v>
      </c>
      <c r="B102" t="s">
        <v>6</v>
      </c>
      <c r="C102" t="s">
        <v>132</v>
      </c>
      <c r="D102" s="1">
        <v>45036</v>
      </c>
      <c r="E102" t="s">
        <v>131</v>
      </c>
      <c r="G102" s="3" t="s">
        <v>311</v>
      </c>
      <c r="K102" t="str">
        <f t="shared" si="1"/>
        <v>Should Exist</v>
      </c>
    </row>
    <row r="103" spans="1:11" x14ac:dyDescent="0.2">
      <c r="A103">
        <v>45413</v>
      </c>
      <c r="B103" t="s">
        <v>6</v>
      </c>
      <c r="C103" t="s">
        <v>133</v>
      </c>
      <c r="E103" s="1">
        <v>45036</v>
      </c>
      <c r="F103" t="s">
        <v>131</v>
      </c>
      <c r="G103" t="s">
        <v>260</v>
      </c>
      <c r="K103" t="s">
        <v>319</v>
      </c>
    </row>
    <row r="104" spans="1:11" x14ac:dyDescent="0.2">
      <c r="A104">
        <v>45413</v>
      </c>
      <c r="B104" t="s">
        <v>6</v>
      </c>
      <c r="C104" t="s">
        <v>134</v>
      </c>
      <c r="E104" s="1">
        <v>45036</v>
      </c>
      <c r="F104" t="s">
        <v>131</v>
      </c>
      <c r="G104" s="3" t="s">
        <v>311</v>
      </c>
      <c r="K104" t="str">
        <f t="shared" si="1"/>
        <v>Should Exist</v>
      </c>
    </row>
    <row r="105" spans="1:11" x14ac:dyDescent="0.2">
      <c r="A105">
        <v>45413</v>
      </c>
      <c r="B105" t="s">
        <v>6</v>
      </c>
      <c r="C105" t="s">
        <v>135</v>
      </c>
      <c r="D105" s="1">
        <v>45036</v>
      </c>
      <c r="E105" t="s">
        <v>131</v>
      </c>
      <c r="G105" s="3" t="s">
        <v>311</v>
      </c>
      <c r="K105" t="str">
        <f t="shared" si="1"/>
        <v>Should Exist</v>
      </c>
    </row>
    <row r="106" spans="1:11" x14ac:dyDescent="0.2">
      <c r="A106">
        <v>45413</v>
      </c>
      <c r="B106" t="s">
        <v>6</v>
      </c>
      <c r="C106" t="s">
        <v>136</v>
      </c>
      <c r="E106" s="1">
        <v>45036</v>
      </c>
      <c r="F106" t="s">
        <v>131</v>
      </c>
      <c r="G106" t="s">
        <v>282</v>
      </c>
      <c r="K106" t="str">
        <f t="shared" si="1"/>
        <v>Name Ambiguity</v>
      </c>
    </row>
    <row r="107" spans="1:11" x14ac:dyDescent="0.2">
      <c r="A107">
        <v>47752</v>
      </c>
      <c r="B107" t="s">
        <v>6</v>
      </c>
      <c r="C107" t="s">
        <v>137</v>
      </c>
      <c r="E107" s="1">
        <v>44634.814583333333</v>
      </c>
      <c r="F107" t="s">
        <v>138</v>
      </c>
      <c r="G107" t="s">
        <v>258</v>
      </c>
      <c r="K107" t="str">
        <f t="shared" si="1"/>
        <v>Name Ambiguity</v>
      </c>
    </row>
    <row r="108" spans="1:11" x14ac:dyDescent="0.2">
      <c r="A108">
        <v>47752</v>
      </c>
      <c r="B108" t="s">
        <v>6</v>
      </c>
      <c r="C108" t="s">
        <v>139</v>
      </c>
      <c r="E108" s="1">
        <v>44634.814583333333</v>
      </c>
      <c r="F108" t="s">
        <v>138</v>
      </c>
      <c r="G108" s="3" t="s">
        <v>311</v>
      </c>
      <c r="K108" t="str">
        <f t="shared" si="1"/>
        <v>Should Exist</v>
      </c>
    </row>
    <row r="109" spans="1:11" x14ac:dyDescent="0.2">
      <c r="A109">
        <v>47752</v>
      </c>
      <c r="B109" t="s">
        <v>6</v>
      </c>
      <c r="C109" t="s">
        <v>140</v>
      </c>
      <c r="D109" s="1">
        <v>44634.814583333333</v>
      </c>
      <c r="E109" t="s">
        <v>138</v>
      </c>
      <c r="G109" t="s">
        <v>279</v>
      </c>
      <c r="K109" t="s">
        <v>321</v>
      </c>
    </row>
    <row r="110" spans="1:11" x14ac:dyDescent="0.2">
      <c r="A110">
        <v>47752</v>
      </c>
      <c r="B110" t="s">
        <v>6</v>
      </c>
      <c r="C110" t="s">
        <v>141</v>
      </c>
      <c r="E110" s="1">
        <v>44634.814583333333</v>
      </c>
      <c r="F110" t="s">
        <v>138</v>
      </c>
      <c r="G110" t="s">
        <v>272</v>
      </c>
      <c r="K110" t="str">
        <f t="shared" si="1"/>
        <v>Other</v>
      </c>
    </row>
    <row r="111" spans="1:11" x14ac:dyDescent="0.2">
      <c r="A111">
        <v>47752</v>
      </c>
      <c r="B111" t="s">
        <v>6</v>
      </c>
      <c r="C111" t="s">
        <v>142</v>
      </c>
      <c r="D111" s="1">
        <v>44634.814583333333</v>
      </c>
      <c r="E111" t="s">
        <v>138</v>
      </c>
      <c r="G111" t="s">
        <v>283</v>
      </c>
      <c r="K111" t="s">
        <v>321</v>
      </c>
    </row>
    <row r="112" spans="1:11" x14ac:dyDescent="0.2">
      <c r="A112">
        <v>47752</v>
      </c>
      <c r="B112" t="s">
        <v>6</v>
      </c>
      <c r="C112" t="s">
        <v>143</v>
      </c>
      <c r="D112" s="1">
        <v>44634.814583333333</v>
      </c>
      <c r="E112" t="s">
        <v>138</v>
      </c>
      <c r="G112" t="s">
        <v>283</v>
      </c>
      <c r="K112" t="s">
        <v>321</v>
      </c>
    </row>
    <row r="113" spans="1:11" x14ac:dyDescent="0.2">
      <c r="A113">
        <v>47752</v>
      </c>
      <c r="B113" t="s">
        <v>6</v>
      </c>
      <c r="C113" t="s">
        <v>144</v>
      </c>
      <c r="E113" s="1">
        <v>44634.814583333333</v>
      </c>
      <c r="F113" t="s">
        <v>138</v>
      </c>
      <c r="G113" s="3" t="s">
        <v>311</v>
      </c>
      <c r="K113" t="str">
        <f t="shared" si="1"/>
        <v>Should Exist</v>
      </c>
    </row>
    <row r="114" spans="1:11" x14ac:dyDescent="0.2">
      <c r="A114">
        <v>47752</v>
      </c>
      <c r="B114" t="s">
        <v>6</v>
      </c>
      <c r="C114" t="s">
        <v>145</v>
      </c>
      <c r="E114" s="1">
        <v>44634.814583333333</v>
      </c>
      <c r="F114" t="s">
        <v>138</v>
      </c>
      <c r="G114" t="s">
        <v>293</v>
      </c>
      <c r="K114" t="str">
        <f t="shared" si="1"/>
        <v>Wrong Classification</v>
      </c>
    </row>
    <row r="115" spans="1:11" x14ac:dyDescent="0.2">
      <c r="A115">
        <v>49222</v>
      </c>
      <c r="B115" t="s">
        <v>6</v>
      </c>
      <c r="C115" t="s">
        <v>146</v>
      </c>
      <c r="D115" s="1">
        <v>44652.919444444444</v>
      </c>
      <c r="E115" t="s">
        <v>147</v>
      </c>
      <c r="G115" t="s">
        <v>272</v>
      </c>
      <c r="K115" t="str">
        <f t="shared" si="1"/>
        <v>Other</v>
      </c>
    </row>
    <row r="116" spans="1:11" x14ac:dyDescent="0.2">
      <c r="A116">
        <v>49309</v>
      </c>
      <c r="B116" t="s">
        <v>6</v>
      </c>
      <c r="C116" t="s">
        <v>148</v>
      </c>
      <c r="E116" s="1">
        <v>44596.814583333333</v>
      </c>
      <c r="F116" t="s">
        <v>149</v>
      </c>
      <c r="G116" t="s">
        <v>284</v>
      </c>
      <c r="I116" t="s">
        <v>294</v>
      </c>
      <c r="K116" t="str">
        <f t="shared" si="1"/>
        <v>Name Ambiguity</v>
      </c>
    </row>
    <row r="117" spans="1:11" x14ac:dyDescent="0.2">
      <c r="A117">
        <v>49309</v>
      </c>
      <c r="B117" t="s">
        <v>6</v>
      </c>
      <c r="C117" t="s">
        <v>150</v>
      </c>
      <c r="E117" s="1">
        <v>44596.814583333333</v>
      </c>
      <c r="F117" t="s">
        <v>149</v>
      </c>
      <c r="G117" t="s">
        <v>285</v>
      </c>
      <c r="I117" t="s">
        <v>295</v>
      </c>
      <c r="K117" t="s">
        <v>319</v>
      </c>
    </row>
    <row r="118" spans="1:11" x14ac:dyDescent="0.2">
      <c r="A118">
        <v>49440</v>
      </c>
      <c r="B118" t="s">
        <v>6</v>
      </c>
      <c r="C118" t="s">
        <v>151</v>
      </c>
      <c r="E118" s="1">
        <v>44615.786111111112</v>
      </c>
      <c r="F118" t="s">
        <v>152</v>
      </c>
      <c r="G118" t="s">
        <v>286</v>
      </c>
      <c r="K118" t="str">
        <f t="shared" si="1"/>
        <v>Duplicated</v>
      </c>
    </row>
    <row r="119" spans="1:11" x14ac:dyDescent="0.2">
      <c r="A119">
        <v>49440</v>
      </c>
      <c r="B119" t="s">
        <v>6</v>
      </c>
      <c r="C119" t="s">
        <v>153</v>
      </c>
      <c r="D119" s="1">
        <v>44615.786111111112</v>
      </c>
      <c r="E119" t="s">
        <v>152</v>
      </c>
      <c r="G119" t="s">
        <v>287</v>
      </c>
      <c r="K119" t="str">
        <f t="shared" si="1"/>
        <v>Duplicated</v>
      </c>
    </row>
    <row r="120" spans="1:11" x14ac:dyDescent="0.2">
      <c r="A120">
        <v>49440</v>
      </c>
      <c r="B120" t="s">
        <v>6</v>
      </c>
      <c r="C120" t="s">
        <v>154</v>
      </c>
      <c r="E120" s="1">
        <v>44615.786111111112</v>
      </c>
      <c r="F120" t="s">
        <v>152</v>
      </c>
      <c r="G120" t="s">
        <v>249</v>
      </c>
      <c r="K120" t="str">
        <f t="shared" si="1"/>
        <v>Encoding Issue</v>
      </c>
    </row>
    <row r="121" spans="1:11" x14ac:dyDescent="0.2">
      <c r="A121">
        <v>49440</v>
      </c>
      <c r="B121" t="s">
        <v>6</v>
      </c>
      <c r="C121" t="s">
        <v>155</v>
      </c>
      <c r="D121" s="1">
        <v>44615.786111111112</v>
      </c>
      <c r="E121" t="s">
        <v>152</v>
      </c>
      <c r="G121" t="s">
        <v>272</v>
      </c>
      <c r="K121" t="str">
        <f t="shared" si="1"/>
        <v>Other</v>
      </c>
    </row>
    <row r="122" spans="1:11" x14ac:dyDescent="0.2">
      <c r="A122">
        <v>49440</v>
      </c>
      <c r="B122" t="s">
        <v>6</v>
      </c>
      <c r="C122" t="s">
        <v>156</v>
      </c>
      <c r="E122" s="1">
        <v>44615.786111111112</v>
      </c>
      <c r="F122" t="s">
        <v>152</v>
      </c>
      <c r="G122" t="s">
        <v>296</v>
      </c>
      <c r="I122" t="s">
        <v>297</v>
      </c>
      <c r="K122" t="s">
        <v>319</v>
      </c>
    </row>
    <row r="123" spans="1:11" x14ac:dyDescent="0.2">
      <c r="A123">
        <v>54333</v>
      </c>
      <c r="B123" t="s">
        <v>6</v>
      </c>
      <c r="C123" t="s">
        <v>157</v>
      </c>
      <c r="E123" s="1">
        <v>44600.677777777775</v>
      </c>
      <c r="F123" t="s">
        <v>158</v>
      </c>
      <c r="G123" t="s">
        <v>249</v>
      </c>
      <c r="K123" t="str">
        <f t="shared" si="1"/>
        <v>Encoding Issue</v>
      </c>
    </row>
    <row r="124" spans="1:11" x14ac:dyDescent="0.2">
      <c r="A124">
        <v>54333</v>
      </c>
      <c r="B124" t="s">
        <v>6</v>
      </c>
      <c r="C124" t="s">
        <v>159</v>
      </c>
      <c r="D124" s="1">
        <v>44600.677777777775</v>
      </c>
      <c r="E124" t="s">
        <v>158</v>
      </c>
      <c r="G124" t="s">
        <v>249</v>
      </c>
      <c r="K124" t="str">
        <f t="shared" si="1"/>
        <v>Encoding Issue</v>
      </c>
    </row>
    <row r="125" spans="1:11" x14ac:dyDescent="0.2">
      <c r="A125">
        <v>54333</v>
      </c>
      <c r="B125" t="s">
        <v>6</v>
      </c>
      <c r="C125" t="s">
        <v>160</v>
      </c>
      <c r="E125" s="1">
        <v>44600.677777777775</v>
      </c>
      <c r="F125" t="s">
        <v>158</v>
      </c>
      <c r="G125" t="s">
        <v>288</v>
      </c>
      <c r="K125" t="s">
        <v>321</v>
      </c>
    </row>
    <row r="126" spans="1:11" x14ac:dyDescent="0.2">
      <c r="A126">
        <v>54333</v>
      </c>
      <c r="B126" t="s">
        <v>6</v>
      </c>
      <c r="C126" t="s">
        <v>161</v>
      </c>
      <c r="D126" s="1">
        <v>44600.677777777775</v>
      </c>
      <c r="E126" t="s">
        <v>158</v>
      </c>
      <c r="G126" s="3" t="s">
        <v>311</v>
      </c>
      <c r="K126" t="str">
        <f t="shared" si="1"/>
        <v>Should Exist</v>
      </c>
    </row>
    <row r="127" spans="1:11" x14ac:dyDescent="0.2">
      <c r="A127">
        <v>54333</v>
      </c>
      <c r="B127" t="s">
        <v>6</v>
      </c>
      <c r="C127" t="s">
        <v>162</v>
      </c>
      <c r="E127" s="1">
        <v>44600.677777777775</v>
      </c>
      <c r="F127" t="s">
        <v>158</v>
      </c>
      <c r="G127" t="s">
        <v>289</v>
      </c>
      <c r="K127" t="str">
        <f t="shared" si="1"/>
        <v>Name Ambiguity</v>
      </c>
    </row>
    <row r="128" spans="1:11" x14ac:dyDescent="0.2">
      <c r="A128">
        <v>56905</v>
      </c>
      <c r="B128" t="s">
        <v>6</v>
      </c>
      <c r="C128" t="s">
        <v>163</v>
      </c>
      <c r="E128" s="1">
        <v>44416.625</v>
      </c>
      <c r="F128" t="s">
        <v>164</v>
      </c>
      <c r="G128" t="s">
        <v>290</v>
      </c>
      <c r="K128" t="s">
        <v>321</v>
      </c>
    </row>
    <row r="129" spans="1:11" x14ac:dyDescent="0.2">
      <c r="A129">
        <v>57129</v>
      </c>
      <c r="B129" t="s">
        <v>6</v>
      </c>
      <c r="C129" t="s">
        <v>165</v>
      </c>
      <c r="E129" s="1">
        <v>44435.083333333336</v>
      </c>
      <c r="F129" t="s">
        <v>166</v>
      </c>
      <c r="G129" s="3" t="s">
        <v>311</v>
      </c>
      <c r="K129" t="str">
        <f t="shared" si="1"/>
        <v>Should Exist</v>
      </c>
    </row>
    <row r="130" spans="1:11" x14ac:dyDescent="0.2">
      <c r="A130">
        <v>57129</v>
      </c>
      <c r="B130" t="s">
        <v>6</v>
      </c>
      <c r="C130" t="s">
        <v>167</v>
      </c>
      <c r="D130" s="1">
        <v>44435.083333333336</v>
      </c>
      <c r="E130" t="s">
        <v>166</v>
      </c>
      <c r="G130" s="3" t="s">
        <v>311</v>
      </c>
      <c r="K130" t="str">
        <f t="shared" si="1"/>
        <v>Should Exist</v>
      </c>
    </row>
    <row r="131" spans="1:11" x14ac:dyDescent="0.2">
      <c r="A131">
        <v>57386</v>
      </c>
      <c r="B131" t="s">
        <v>6</v>
      </c>
      <c r="C131" t="s">
        <v>168</v>
      </c>
      <c r="D131" s="1">
        <v>44402.818055555559</v>
      </c>
      <c r="E131" t="s">
        <v>169</v>
      </c>
      <c r="G131" t="s">
        <v>298</v>
      </c>
      <c r="K131" t="s">
        <v>319</v>
      </c>
    </row>
    <row r="132" spans="1:11" x14ac:dyDescent="0.2">
      <c r="A132">
        <v>57386</v>
      </c>
      <c r="B132" t="s">
        <v>6</v>
      </c>
      <c r="C132" t="s">
        <v>170</v>
      </c>
      <c r="D132" s="1">
        <v>44402.818055555559</v>
      </c>
      <c r="E132" t="s">
        <v>169</v>
      </c>
      <c r="G132" s="3" t="s">
        <v>311</v>
      </c>
      <c r="K132" t="str">
        <f t="shared" ref="K132:K191" si="2">IFERROR(
  IF(OR(ISNUMBER(SEARCH("should be existed", G132)), ISNUMBER(SEARCH("should exist", G132)), ISNUMBER(SEARCH("should be in wikidata", G132)), ISNUMBER(SEARCH("exists", G132))), "Should Exist",
  IF(OR(ISNUMBER(SEARCH("need further define", G132)), ISNUMBER(SEARCH("should be further define", G132)), ISNUMBER(SEARCH("unclear", G132)), ISNUMBER(SEARCH("prefix", G132)), ISNUMBER(SEARCH("incomplete", G132))), "Need Clarification",
  IF(OR(ISNUMBER(SEARCH("encoding", G132)), ISNUMBER(SEARCH("‚Ä", G132)), ISNUMBER(SEARCH("â€™", G132)), ISNUMBER(SEARCH("apostrophe", G132)), ISNUMBER(SEARCH("character", G132))), "Encoding Issue",
  IF(OR(ISNUMBER(SEARCH("not an organization", G132)), ISNUMBER(SEARCH("not org", G132)), ISNUMBER(SEARCH("title", G132)), ISNUMBER(SEARCH("initiative", G132)), ISNUMBER(SEARCH("not be considered", G132))), "Not an Organization",
  IF(OR(ISNUMBER(SEARCH("ambiguity", G132)), ISNUMBER(SEARCH("generic", G132)), ISNUMBER(SEARCH("common", G132)), ISNUMBER(SEARCH("similar name", G132))), "Name Ambiguity",
  IF(OR(ISNUMBER(SEARCH("abbreviation", G132)), ISNUMBER(SEARCH("short form", G132)), ISNUMBER(SEARCH("acronym", G132)), ISNUMBER(SEARCH("'s", G132)), ISNUMBER(SEARCH("variant", G132))), "Abbreviation Issue",
  IF(OR(ISNUMBER(SEARCH("does not exist", G132)), ISNUMBER(SEARCH("cannot find", G132)), ISNUMBER(SEARCH("no entry", G132)), ISNUMBER(SEARCH("not found", G132)), ISNUMBER(SEARCH("no such organization", G132))), "Does Not Exist",
  IF(OR(ISNUMBER(SEARCH("wrong classification", G132)), ISNUMBER(SEARCH("misidentified", G132)), ISNUMBER(SEARCH("recognitive error", G132)), ISNUMBER(SEARCH("should not", G132))), "Wrong Classification",
  IF(OR(ISNUMBER(SEARCH("repeated", G132)), ISNUMBER(SEARCH("duplicate", G132))), "Duplicated",
  IF(OR(ISNUMBER(SEARCH("split", G132)), ISNUMBER(SEARCH("separate into 2", G132)), ISNUMBER(SEARCH("contains 2 org", G132))), "Split Needed", "Other")))))))))),"Other")</f>
        <v>Should Exist</v>
      </c>
    </row>
    <row r="133" spans="1:11" x14ac:dyDescent="0.2">
      <c r="A133">
        <v>57386</v>
      </c>
      <c r="B133" t="s">
        <v>6</v>
      </c>
      <c r="C133" t="s">
        <v>171</v>
      </c>
      <c r="E133" s="1">
        <v>44402.818055555559</v>
      </c>
      <c r="F133" t="s">
        <v>169</v>
      </c>
      <c r="G133" s="3" t="s">
        <v>311</v>
      </c>
      <c r="K133" t="str">
        <f t="shared" si="2"/>
        <v>Should Exist</v>
      </c>
    </row>
    <row r="134" spans="1:11" x14ac:dyDescent="0.2">
      <c r="A134">
        <v>59945</v>
      </c>
      <c r="B134" t="s">
        <v>6</v>
      </c>
      <c r="C134" t="s">
        <v>172</v>
      </c>
      <c r="E134" s="1">
        <v>44337.791666666664</v>
      </c>
      <c r="F134" t="s">
        <v>173</v>
      </c>
      <c r="G134" t="s">
        <v>299</v>
      </c>
      <c r="K134" t="str">
        <f t="shared" si="2"/>
        <v>Wrong Classification</v>
      </c>
    </row>
    <row r="135" spans="1:11" x14ac:dyDescent="0.2">
      <c r="A135">
        <v>59945</v>
      </c>
      <c r="B135" t="s">
        <v>6</v>
      </c>
      <c r="C135" t="s">
        <v>174</v>
      </c>
      <c r="E135" s="1">
        <v>44337.791666666664</v>
      </c>
      <c r="F135" t="s">
        <v>173</v>
      </c>
      <c r="G135" t="s">
        <v>300</v>
      </c>
      <c r="K135" t="s">
        <v>319</v>
      </c>
    </row>
    <row r="136" spans="1:11" x14ac:dyDescent="0.2">
      <c r="A136">
        <v>59945</v>
      </c>
      <c r="B136" t="s">
        <v>6</v>
      </c>
      <c r="C136" t="s">
        <v>175</v>
      </c>
      <c r="D136" s="1">
        <v>44337.791666666664</v>
      </c>
      <c r="E136" t="s">
        <v>173</v>
      </c>
      <c r="G136" t="s">
        <v>272</v>
      </c>
      <c r="K136" t="str">
        <f t="shared" si="2"/>
        <v>Other</v>
      </c>
    </row>
    <row r="137" spans="1:11" x14ac:dyDescent="0.2">
      <c r="A137">
        <v>59945</v>
      </c>
      <c r="B137" t="s">
        <v>6</v>
      </c>
      <c r="C137" t="s">
        <v>176</v>
      </c>
      <c r="E137" s="1">
        <v>44337.791666666664</v>
      </c>
      <c r="F137" t="s">
        <v>173</v>
      </c>
      <c r="G137" s="3" t="s">
        <v>311</v>
      </c>
      <c r="K137" t="str">
        <f t="shared" si="2"/>
        <v>Should Exist</v>
      </c>
    </row>
    <row r="138" spans="1:11" x14ac:dyDescent="0.2">
      <c r="A138">
        <v>62570</v>
      </c>
      <c r="B138" t="s">
        <v>6</v>
      </c>
      <c r="C138" t="s">
        <v>177</v>
      </c>
      <c r="D138" s="1">
        <v>44818.685416666667</v>
      </c>
      <c r="E138" t="s">
        <v>178</v>
      </c>
      <c r="G138" s="3" t="s">
        <v>311</v>
      </c>
      <c r="K138" t="str">
        <f t="shared" si="2"/>
        <v>Should Exist</v>
      </c>
    </row>
    <row r="139" spans="1:11" x14ac:dyDescent="0.2">
      <c r="A139">
        <v>62607</v>
      </c>
      <c r="B139" t="s">
        <v>6</v>
      </c>
      <c r="C139" t="s">
        <v>179</v>
      </c>
      <c r="E139" s="1">
        <v>44831.62777777778</v>
      </c>
      <c r="F139" t="s">
        <v>180</v>
      </c>
      <c r="G139" t="s">
        <v>272</v>
      </c>
      <c r="K139" t="str">
        <f t="shared" si="2"/>
        <v>Other</v>
      </c>
    </row>
    <row r="140" spans="1:11" x14ac:dyDescent="0.2">
      <c r="A140">
        <v>62607</v>
      </c>
      <c r="B140" t="s">
        <v>6</v>
      </c>
      <c r="C140" t="s">
        <v>181</v>
      </c>
      <c r="E140" s="1">
        <v>44831.62777777778</v>
      </c>
      <c r="F140" t="s">
        <v>180</v>
      </c>
      <c r="G140" t="s">
        <v>272</v>
      </c>
      <c r="K140" t="str">
        <f t="shared" si="2"/>
        <v>Other</v>
      </c>
    </row>
    <row r="141" spans="1:11" x14ac:dyDescent="0.2">
      <c r="A141">
        <v>62607</v>
      </c>
      <c r="B141" t="s">
        <v>6</v>
      </c>
      <c r="C141" t="s">
        <v>182</v>
      </c>
      <c r="D141" s="1">
        <v>44831.62777777778</v>
      </c>
      <c r="E141" t="s">
        <v>180</v>
      </c>
      <c r="G141" t="s">
        <v>279</v>
      </c>
      <c r="K141" t="s">
        <v>321</v>
      </c>
    </row>
    <row r="142" spans="1:11" x14ac:dyDescent="0.2">
      <c r="A142">
        <v>62607</v>
      </c>
      <c r="B142" t="s">
        <v>6</v>
      </c>
      <c r="C142" t="s">
        <v>183</v>
      </c>
      <c r="E142" s="1">
        <v>44831.62777777778</v>
      </c>
      <c r="F142" t="s">
        <v>180</v>
      </c>
      <c r="G142" t="s">
        <v>279</v>
      </c>
      <c r="K142" t="s">
        <v>321</v>
      </c>
    </row>
    <row r="143" spans="1:11" x14ac:dyDescent="0.2">
      <c r="A143">
        <v>63497</v>
      </c>
      <c r="B143" t="s">
        <v>6</v>
      </c>
      <c r="C143" t="s">
        <v>184</v>
      </c>
      <c r="E143" s="1">
        <v>44851.199305555558</v>
      </c>
      <c r="F143" t="s">
        <v>185</v>
      </c>
      <c r="G143" t="s">
        <v>272</v>
      </c>
      <c r="K143" t="str">
        <f t="shared" si="2"/>
        <v>Other</v>
      </c>
    </row>
    <row r="144" spans="1:11" x14ac:dyDescent="0.2">
      <c r="A144">
        <v>63497</v>
      </c>
      <c r="B144" t="s">
        <v>6</v>
      </c>
      <c r="C144" t="s">
        <v>186</v>
      </c>
      <c r="D144" s="1">
        <v>44851.199305555558</v>
      </c>
      <c r="E144" t="s">
        <v>185</v>
      </c>
      <c r="G144" s="3" t="s">
        <v>311</v>
      </c>
      <c r="K144" t="str">
        <f t="shared" si="2"/>
        <v>Should Exist</v>
      </c>
    </row>
    <row r="145" spans="1:11" x14ac:dyDescent="0.2">
      <c r="A145">
        <v>63497</v>
      </c>
      <c r="B145" t="s">
        <v>6</v>
      </c>
      <c r="C145" t="s">
        <v>187</v>
      </c>
      <c r="D145" s="1">
        <v>44851.199305555558</v>
      </c>
      <c r="E145" t="s">
        <v>185</v>
      </c>
      <c r="G145" s="3" t="s">
        <v>311</v>
      </c>
      <c r="K145" t="str">
        <f t="shared" si="2"/>
        <v>Should Exist</v>
      </c>
    </row>
    <row r="146" spans="1:11" x14ac:dyDescent="0.2">
      <c r="A146">
        <v>63497</v>
      </c>
      <c r="B146" t="s">
        <v>6</v>
      </c>
      <c r="C146" t="s">
        <v>188</v>
      </c>
      <c r="E146" s="1">
        <v>44851.199305555558</v>
      </c>
      <c r="F146" t="s">
        <v>185</v>
      </c>
      <c r="G146" t="s">
        <v>249</v>
      </c>
      <c r="K146" t="str">
        <f t="shared" si="2"/>
        <v>Encoding Issue</v>
      </c>
    </row>
    <row r="147" spans="1:11" x14ac:dyDescent="0.2">
      <c r="A147">
        <v>63497</v>
      </c>
      <c r="B147" t="s">
        <v>6</v>
      </c>
      <c r="C147" t="s">
        <v>189</v>
      </c>
      <c r="E147" s="1">
        <v>44851.199305555558</v>
      </c>
      <c r="F147" t="s">
        <v>185</v>
      </c>
      <c r="G147" s="3" t="s">
        <v>311</v>
      </c>
      <c r="K147" t="str">
        <f t="shared" si="2"/>
        <v>Should Exist</v>
      </c>
    </row>
    <row r="148" spans="1:11" x14ac:dyDescent="0.2">
      <c r="A148">
        <v>63497</v>
      </c>
      <c r="B148" t="s">
        <v>6</v>
      </c>
      <c r="C148" t="s">
        <v>190</v>
      </c>
      <c r="E148" s="1">
        <v>44851.199305555558</v>
      </c>
      <c r="F148" t="s">
        <v>185</v>
      </c>
      <c r="G148" t="s">
        <v>301</v>
      </c>
      <c r="K148" t="str">
        <f t="shared" si="2"/>
        <v>Other</v>
      </c>
    </row>
    <row r="149" spans="1:11" x14ac:dyDescent="0.2">
      <c r="A149">
        <v>63497</v>
      </c>
      <c r="B149" t="s">
        <v>6</v>
      </c>
      <c r="C149" t="s">
        <v>191</v>
      </c>
      <c r="E149" s="1">
        <v>44851.199305555558</v>
      </c>
      <c r="F149" t="s">
        <v>185</v>
      </c>
      <c r="G149" s="3" t="s">
        <v>311</v>
      </c>
      <c r="K149" t="str">
        <f t="shared" si="2"/>
        <v>Should Exist</v>
      </c>
    </row>
    <row r="150" spans="1:11" x14ac:dyDescent="0.2">
      <c r="A150">
        <v>70173</v>
      </c>
      <c r="B150" t="s">
        <v>6</v>
      </c>
      <c r="C150" t="s">
        <v>192</v>
      </c>
      <c r="D150" s="1">
        <v>45383.423611111109</v>
      </c>
      <c r="E150" t="s">
        <v>193</v>
      </c>
      <c r="G150" t="s">
        <v>249</v>
      </c>
      <c r="K150" t="str">
        <f t="shared" si="2"/>
        <v>Encoding Issue</v>
      </c>
    </row>
    <row r="151" spans="1:11" x14ac:dyDescent="0.2">
      <c r="A151">
        <v>70173</v>
      </c>
      <c r="B151" t="s">
        <v>6</v>
      </c>
      <c r="C151" t="s">
        <v>194</v>
      </c>
      <c r="E151" s="1">
        <v>45383.423611111109</v>
      </c>
      <c r="F151" t="s">
        <v>193</v>
      </c>
      <c r="G151" t="s">
        <v>272</v>
      </c>
      <c r="K151" t="str">
        <f t="shared" si="2"/>
        <v>Other</v>
      </c>
    </row>
    <row r="152" spans="1:11" x14ac:dyDescent="0.2">
      <c r="A152">
        <v>70173</v>
      </c>
      <c r="B152" t="s">
        <v>6</v>
      </c>
      <c r="C152" t="s">
        <v>195</v>
      </c>
      <c r="E152" s="1">
        <v>45383.423611111109</v>
      </c>
      <c r="F152" t="s">
        <v>193</v>
      </c>
      <c r="G152" t="s">
        <v>272</v>
      </c>
      <c r="K152" t="str">
        <f t="shared" si="2"/>
        <v>Other</v>
      </c>
    </row>
    <row r="153" spans="1:11" x14ac:dyDescent="0.2">
      <c r="A153">
        <v>70173</v>
      </c>
      <c r="B153" t="s">
        <v>6</v>
      </c>
      <c r="C153" t="s">
        <v>196</v>
      </c>
      <c r="E153" s="1">
        <v>45383.423611111109</v>
      </c>
      <c r="F153" t="s">
        <v>193</v>
      </c>
      <c r="G153" t="s">
        <v>302</v>
      </c>
      <c r="K153" t="s">
        <v>319</v>
      </c>
    </row>
    <row r="154" spans="1:11" x14ac:dyDescent="0.2">
      <c r="A154">
        <v>70173</v>
      </c>
      <c r="B154" t="s">
        <v>6</v>
      </c>
      <c r="C154" t="s">
        <v>197</v>
      </c>
      <c r="E154" s="1">
        <v>45383.423611111109</v>
      </c>
      <c r="F154" t="s">
        <v>193</v>
      </c>
      <c r="G154" s="3" t="s">
        <v>311</v>
      </c>
      <c r="K154" t="str">
        <f t="shared" si="2"/>
        <v>Should Exist</v>
      </c>
    </row>
    <row r="155" spans="1:11" x14ac:dyDescent="0.2">
      <c r="A155">
        <v>70173</v>
      </c>
      <c r="B155" t="s">
        <v>6</v>
      </c>
      <c r="C155" t="s">
        <v>198</v>
      </c>
      <c r="E155" s="1">
        <v>45383.423611111109</v>
      </c>
      <c r="F155" t="s">
        <v>193</v>
      </c>
      <c r="G155" t="s">
        <v>279</v>
      </c>
      <c r="K155" t="s">
        <v>321</v>
      </c>
    </row>
    <row r="156" spans="1:11" x14ac:dyDescent="0.2">
      <c r="A156">
        <v>70173</v>
      </c>
      <c r="B156" t="s">
        <v>6</v>
      </c>
      <c r="C156" t="s">
        <v>199</v>
      </c>
      <c r="E156" s="1">
        <v>45383.423611111109</v>
      </c>
      <c r="F156" t="s">
        <v>193</v>
      </c>
      <c r="G156" s="3" t="s">
        <v>311</v>
      </c>
      <c r="K156" t="str">
        <f t="shared" si="2"/>
        <v>Should Exist</v>
      </c>
    </row>
    <row r="157" spans="1:11" x14ac:dyDescent="0.2">
      <c r="A157">
        <v>70173</v>
      </c>
      <c r="B157" t="s">
        <v>6</v>
      </c>
      <c r="C157" t="s">
        <v>200</v>
      </c>
      <c r="E157" s="1">
        <v>45383.423611111109</v>
      </c>
      <c r="F157" t="s">
        <v>193</v>
      </c>
      <c r="G157" t="s">
        <v>279</v>
      </c>
      <c r="K157" t="s">
        <v>321</v>
      </c>
    </row>
    <row r="158" spans="1:11" x14ac:dyDescent="0.2">
      <c r="A158">
        <v>73059</v>
      </c>
      <c r="B158" t="s">
        <v>6</v>
      </c>
      <c r="C158" t="s">
        <v>201</v>
      </c>
      <c r="E158" s="1">
        <v>45327.076388888891</v>
      </c>
      <c r="F158" t="s">
        <v>202</v>
      </c>
      <c r="G158" t="s">
        <v>279</v>
      </c>
      <c r="K158" t="s">
        <v>321</v>
      </c>
    </row>
    <row r="159" spans="1:11" x14ac:dyDescent="0.2">
      <c r="A159">
        <v>73059</v>
      </c>
      <c r="B159" t="s">
        <v>6</v>
      </c>
      <c r="C159" t="s">
        <v>203</v>
      </c>
      <c r="E159" s="1">
        <v>45327.076388888891</v>
      </c>
      <c r="F159" t="s">
        <v>202</v>
      </c>
      <c r="G159" t="s">
        <v>279</v>
      </c>
      <c r="K159" t="s">
        <v>321</v>
      </c>
    </row>
    <row r="160" spans="1:11" x14ac:dyDescent="0.2">
      <c r="A160">
        <v>73059</v>
      </c>
      <c r="B160" t="s">
        <v>6</v>
      </c>
      <c r="C160" t="s">
        <v>204</v>
      </c>
      <c r="E160" s="1">
        <v>45327.076388888891</v>
      </c>
      <c r="F160" t="s">
        <v>202</v>
      </c>
      <c r="G160" t="s">
        <v>258</v>
      </c>
      <c r="K160" t="str">
        <f t="shared" si="2"/>
        <v>Name Ambiguity</v>
      </c>
    </row>
    <row r="161" spans="1:11" x14ac:dyDescent="0.2">
      <c r="A161">
        <v>73059</v>
      </c>
      <c r="B161" t="s">
        <v>6</v>
      </c>
      <c r="C161" t="s">
        <v>205</v>
      </c>
      <c r="E161" s="1">
        <v>45327.076388888891</v>
      </c>
      <c r="F161" t="s">
        <v>202</v>
      </c>
      <c r="G161" t="s">
        <v>258</v>
      </c>
      <c r="K161" t="str">
        <f t="shared" si="2"/>
        <v>Name Ambiguity</v>
      </c>
    </row>
    <row r="162" spans="1:11" x14ac:dyDescent="0.2">
      <c r="A162">
        <v>73059</v>
      </c>
      <c r="B162" t="s">
        <v>6</v>
      </c>
      <c r="C162" t="s">
        <v>206</v>
      </c>
      <c r="E162" s="1">
        <v>45327.076388888891</v>
      </c>
      <c r="F162" t="s">
        <v>202</v>
      </c>
      <c r="G162" t="s">
        <v>279</v>
      </c>
      <c r="K162" t="s">
        <v>321</v>
      </c>
    </row>
    <row r="163" spans="1:11" x14ac:dyDescent="0.2">
      <c r="A163">
        <v>73059</v>
      </c>
      <c r="B163" t="s">
        <v>6</v>
      </c>
      <c r="C163" t="s">
        <v>207</v>
      </c>
      <c r="E163" s="1">
        <v>45327.076388888891</v>
      </c>
      <c r="F163" t="s">
        <v>202</v>
      </c>
      <c r="G163" t="s">
        <v>303</v>
      </c>
      <c r="K163" t="s">
        <v>321</v>
      </c>
    </row>
    <row r="164" spans="1:11" x14ac:dyDescent="0.2">
      <c r="A164">
        <v>73059</v>
      </c>
      <c r="B164" t="s">
        <v>6</v>
      </c>
      <c r="C164" t="s">
        <v>208</v>
      </c>
      <c r="D164" s="1">
        <v>45327.076388888891</v>
      </c>
      <c r="E164" t="s">
        <v>202</v>
      </c>
      <c r="G164" s="3" t="s">
        <v>311</v>
      </c>
      <c r="K164" t="str">
        <f t="shared" si="2"/>
        <v>Should Exist</v>
      </c>
    </row>
    <row r="165" spans="1:11" x14ac:dyDescent="0.2">
      <c r="A165">
        <v>74286</v>
      </c>
      <c r="B165" t="s">
        <v>6</v>
      </c>
      <c r="C165" t="s">
        <v>209</v>
      </c>
      <c r="E165" s="1">
        <v>45400.504166666666</v>
      </c>
      <c r="F165" t="s">
        <v>210</v>
      </c>
      <c r="G165" t="s">
        <v>260</v>
      </c>
      <c r="K165" t="s">
        <v>319</v>
      </c>
    </row>
    <row r="166" spans="1:11" x14ac:dyDescent="0.2">
      <c r="A166">
        <v>74286</v>
      </c>
      <c r="B166" t="s">
        <v>6</v>
      </c>
      <c r="C166" t="s">
        <v>211</v>
      </c>
      <c r="E166" s="1">
        <v>45400.504166666666</v>
      </c>
      <c r="F166" t="s">
        <v>210</v>
      </c>
      <c r="G166" t="s">
        <v>304</v>
      </c>
      <c r="K166" t="s">
        <v>319</v>
      </c>
    </row>
    <row r="167" spans="1:11" x14ac:dyDescent="0.2">
      <c r="A167">
        <v>74286</v>
      </c>
      <c r="B167" t="s">
        <v>6</v>
      </c>
      <c r="C167" t="s">
        <v>212</v>
      </c>
      <c r="E167" s="1">
        <v>45400.504166666666</v>
      </c>
      <c r="F167" t="s">
        <v>210</v>
      </c>
      <c r="G167" t="s">
        <v>272</v>
      </c>
      <c r="K167" t="str">
        <f t="shared" si="2"/>
        <v>Other</v>
      </c>
    </row>
    <row r="168" spans="1:11" x14ac:dyDescent="0.2">
      <c r="A168">
        <v>74286</v>
      </c>
      <c r="B168" t="s">
        <v>6</v>
      </c>
      <c r="C168" t="s">
        <v>213</v>
      </c>
      <c r="E168" s="1">
        <v>45400.504166666666</v>
      </c>
      <c r="F168" t="s">
        <v>210</v>
      </c>
      <c r="G168" t="s">
        <v>279</v>
      </c>
      <c r="K168" t="s">
        <v>321</v>
      </c>
    </row>
    <row r="169" spans="1:11" x14ac:dyDescent="0.2">
      <c r="A169">
        <v>74286</v>
      </c>
      <c r="B169" t="s">
        <v>6</v>
      </c>
      <c r="C169" t="s">
        <v>214</v>
      </c>
      <c r="D169" s="1">
        <v>45400.504166666666</v>
      </c>
      <c r="E169" t="s">
        <v>210</v>
      </c>
      <c r="G169" t="s">
        <v>249</v>
      </c>
      <c r="K169" t="str">
        <f t="shared" si="2"/>
        <v>Encoding Issue</v>
      </c>
    </row>
    <row r="170" spans="1:11" x14ac:dyDescent="0.2">
      <c r="A170">
        <v>74286</v>
      </c>
      <c r="B170" t="s">
        <v>6</v>
      </c>
      <c r="C170" t="s">
        <v>215</v>
      </c>
      <c r="D170" s="1">
        <v>45400.504166666666</v>
      </c>
      <c r="E170" t="s">
        <v>210</v>
      </c>
      <c r="G170" t="s">
        <v>311</v>
      </c>
      <c r="K170" t="str">
        <f t="shared" si="2"/>
        <v>Should Exist</v>
      </c>
    </row>
    <row r="171" spans="1:11" x14ac:dyDescent="0.2">
      <c r="A171">
        <v>74286</v>
      </c>
      <c r="B171" t="s">
        <v>6</v>
      </c>
      <c r="C171" t="s">
        <v>216</v>
      </c>
      <c r="D171" s="1">
        <v>45400.504166666666</v>
      </c>
      <c r="E171" t="s">
        <v>210</v>
      </c>
      <c r="G171" t="s">
        <v>305</v>
      </c>
      <c r="K171" t="str">
        <f t="shared" si="2"/>
        <v>Name Ambiguity</v>
      </c>
    </row>
    <row r="172" spans="1:11" x14ac:dyDescent="0.2">
      <c r="A172">
        <v>74286</v>
      </c>
      <c r="B172" t="s">
        <v>6</v>
      </c>
      <c r="C172" t="s">
        <v>217</v>
      </c>
      <c r="D172" s="1">
        <v>45400.504166666666</v>
      </c>
      <c r="E172" t="s">
        <v>210</v>
      </c>
      <c r="G172" s="3" t="s">
        <v>311</v>
      </c>
      <c r="K172" t="str">
        <f t="shared" si="2"/>
        <v>Should Exist</v>
      </c>
    </row>
    <row r="173" spans="1:11" x14ac:dyDescent="0.2">
      <c r="A173">
        <v>74707</v>
      </c>
      <c r="B173" t="s">
        <v>6</v>
      </c>
      <c r="C173" t="s">
        <v>218</v>
      </c>
      <c r="D173" s="1">
        <v>45359</v>
      </c>
      <c r="E173" t="s">
        <v>219</v>
      </c>
      <c r="G173" s="3" t="s">
        <v>311</v>
      </c>
      <c r="K173" t="str">
        <f t="shared" si="2"/>
        <v>Should Exist</v>
      </c>
    </row>
    <row r="174" spans="1:11" x14ac:dyDescent="0.2">
      <c r="A174">
        <v>74707</v>
      </c>
      <c r="B174" t="s">
        <v>6</v>
      </c>
      <c r="C174" t="s">
        <v>220</v>
      </c>
      <c r="E174" s="1">
        <v>45359</v>
      </c>
      <c r="F174" t="s">
        <v>219</v>
      </c>
      <c r="G174" t="s">
        <v>279</v>
      </c>
      <c r="K174" t="s">
        <v>321</v>
      </c>
    </row>
    <row r="175" spans="1:11" x14ac:dyDescent="0.2">
      <c r="A175">
        <v>74707</v>
      </c>
      <c r="B175" t="s">
        <v>6</v>
      </c>
      <c r="C175" t="s">
        <v>221</v>
      </c>
      <c r="E175" s="1">
        <v>45359</v>
      </c>
      <c r="F175" t="s">
        <v>219</v>
      </c>
      <c r="G175" s="3" t="s">
        <v>311</v>
      </c>
      <c r="K175" t="str">
        <f t="shared" si="2"/>
        <v>Should Exist</v>
      </c>
    </row>
    <row r="176" spans="1:11" x14ac:dyDescent="0.2">
      <c r="A176">
        <v>74707</v>
      </c>
      <c r="B176" t="s">
        <v>6</v>
      </c>
      <c r="C176" t="s">
        <v>222</v>
      </c>
      <c r="D176" s="1">
        <v>45359</v>
      </c>
      <c r="E176" t="s">
        <v>219</v>
      </c>
      <c r="G176" t="s">
        <v>258</v>
      </c>
      <c r="K176" t="str">
        <f t="shared" si="2"/>
        <v>Name Ambiguity</v>
      </c>
    </row>
    <row r="177" spans="1:11" x14ac:dyDescent="0.2">
      <c r="A177">
        <v>76952</v>
      </c>
      <c r="B177" t="s">
        <v>6</v>
      </c>
      <c r="C177" t="s">
        <v>223</v>
      </c>
      <c r="D177" s="1">
        <v>45387.326388888891</v>
      </c>
      <c r="E177" t="s">
        <v>224</v>
      </c>
      <c r="G177" t="s">
        <v>258</v>
      </c>
      <c r="K177" t="str">
        <f t="shared" si="2"/>
        <v>Name Ambiguity</v>
      </c>
    </row>
    <row r="178" spans="1:11" x14ac:dyDescent="0.2">
      <c r="A178">
        <v>78562</v>
      </c>
      <c r="B178" t="s">
        <v>6</v>
      </c>
      <c r="C178" t="s">
        <v>225</v>
      </c>
      <c r="E178" s="1">
        <v>45380.917361111111</v>
      </c>
      <c r="F178" t="s">
        <v>226</v>
      </c>
      <c r="G178" t="s">
        <v>272</v>
      </c>
      <c r="K178" t="str">
        <f t="shared" si="2"/>
        <v>Other</v>
      </c>
    </row>
    <row r="179" spans="1:11" x14ac:dyDescent="0.2">
      <c r="A179">
        <v>78562</v>
      </c>
      <c r="B179" t="s">
        <v>6</v>
      </c>
      <c r="C179" t="s">
        <v>227</v>
      </c>
      <c r="E179" s="1">
        <v>45380.917361111111</v>
      </c>
      <c r="F179" t="s">
        <v>226</v>
      </c>
      <c r="G179" t="s">
        <v>306</v>
      </c>
      <c r="K179" t="s">
        <v>322</v>
      </c>
    </row>
    <row r="180" spans="1:11" x14ac:dyDescent="0.2">
      <c r="A180">
        <v>78562</v>
      </c>
      <c r="B180" t="s">
        <v>6</v>
      </c>
      <c r="C180" t="s">
        <v>228</v>
      </c>
      <c r="E180" s="1">
        <v>45380.917361111111</v>
      </c>
      <c r="F180" t="s">
        <v>226</v>
      </c>
      <c r="G180" t="s">
        <v>279</v>
      </c>
      <c r="K180" t="s">
        <v>321</v>
      </c>
    </row>
    <row r="181" spans="1:11" x14ac:dyDescent="0.2">
      <c r="A181">
        <v>78562</v>
      </c>
      <c r="B181" t="s">
        <v>6</v>
      </c>
      <c r="C181" t="s">
        <v>229</v>
      </c>
      <c r="E181" s="1">
        <v>45380.917361111111</v>
      </c>
      <c r="F181" t="s">
        <v>226</v>
      </c>
      <c r="G181" t="s">
        <v>307</v>
      </c>
      <c r="K181" t="str">
        <f t="shared" si="2"/>
        <v>Name Ambiguity</v>
      </c>
    </row>
    <row r="182" spans="1:11" x14ac:dyDescent="0.2">
      <c r="A182">
        <v>78562</v>
      </c>
      <c r="B182" t="s">
        <v>6</v>
      </c>
      <c r="C182" t="s">
        <v>230</v>
      </c>
      <c r="E182" s="1">
        <v>45380.917361111111</v>
      </c>
      <c r="F182" t="s">
        <v>226</v>
      </c>
      <c r="G182" s="3" t="s">
        <v>311</v>
      </c>
      <c r="K182" t="str">
        <f t="shared" si="2"/>
        <v>Should Exist</v>
      </c>
    </row>
    <row r="183" spans="1:11" x14ac:dyDescent="0.2">
      <c r="A183">
        <v>78562</v>
      </c>
      <c r="B183" t="s">
        <v>6</v>
      </c>
      <c r="C183" t="s">
        <v>231</v>
      </c>
      <c r="E183" s="1">
        <v>45380.917361111111</v>
      </c>
      <c r="F183" t="s">
        <v>226</v>
      </c>
      <c r="G183" t="s">
        <v>279</v>
      </c>
      <c r="K183" t="s">
        <v>321</v>
      </c>
    </row>
    <row r="184" spans="1:11" x14ac:dyDescent="0.2">
      <c r="A184">
        <v>78799</v>
      </c>
      <c r="B184" t="s">
        <v>6</v>
      </c>
      <c r="C184" t="s">
        <v>232</v>
      </c>
      <c r="E184" s="1">
        <v>45411.384722222225</v>
      </c>
      <c r="F184" t="s">
        <v>233</v>
      </c>
      <c r="G184" t="s">
        <v>249</v>
      </c>
      <c r="K184" t="str">
        <f t="shared" si="2"/>
        <v>Encoding Issue</v>
      </c>
    </row>
    <row r="185" spans="1:11" x14ac:dyDescent="0.2">
      <c r="A185">
        <v>78799</v>
      </c>
      <c r="B185" t="s">
        <v>6</v>
      </c>
      <c r="C185" t="s">
        <v>234</v>
      </c>
      <c r="E185" s="1">
        <v>45411.384722222225</v>
      </c>
      <c r="F185" t="s">
        <v>233</v>
      </c>
      <c r="G185" t="s">
        <v>272</v>
      </c>
      <c r="K185" t="str">
        <f t="shared" si="2"/>
        <v>Other</v>
      </c>
    </row>
    <row r="186" spans="1:11" x14ac:dyDescent="0.2">
      <c r="A186">
        <v>78799</v>
      </c>
      <c r="B186" t="s">
        <v>6</v>
      </c>
      <c r="C186" t="s">
        <v>235</v>
      </c>
      <c r="D186" s="1">
        <v>45411.384722222225</v>
      </c>
      <c r="E186" t="s">
        <v>233</v>
      </c>
      <c r="G186" t="s">
        <v>249</v>
      </c>
      <c r="K186" t="str">
        <f t="shared" si="2"/>
        <v>Encoding Issue</v>
      </c>
    </row>
    <row r="187" spans="1:11" x14ac:dyDescent="0.2">
      <c r="A187">
        <v>78799</v>
      </c>
      <c r="B187" t="s">
        <v>6</v>
      </c>
      <c r="C187" t="s">
        <v>236</v>
      </c>
      <c r="E187" s="1">
        <v>45411.384722222225</v>
      </c>
      <c r="F187" t="s">
        <v>233</v>
      </c>
      <c r="G187" t="s">
        <v>272</v>
      </c>
      <c r="K187" t="str">
        <f t="shared" si="2"/>
        <v>Other</v>
      </c>
    </row>
    <row r="188" spans="1:11" x14ac:dyDescent="0.2">
      <c r="A188">
        <v>78799</v>
      </c>
      <c r="B188" t="s">
        <v>6</v>
      </c>
      <c r="C188" t="s">
        <v>237</v>
      </c>
      <c r="E188" s="1">
        <v>45411.384722222225</v>
      </c>
      <c r="F188" t="s">
        <v>233</v>
      </c>
      <c r="G188" s="3" t="s">
        <v>311</v>
      </c>
      <c r="K188" t="str">
        <f t="shared" si="2"/>
        <v>Should Exist</v>
      </c>
    </row>
    <row r="189" spans="1:11" x14ac:dyDescent="0.2">
      <c r="A189">
        <v>80130</v>
      </c>
      <c r="B189" t="s">
        <v>6</v>
      </c>
      <c r="C189" t="s">
        <v>238</v>
      </c>
      <c r="D189" s="1">
        <v>45343.273611111108</v>
      </c>
      <c r="E189" t="s">
        <v>239</v>
      </c>
      <c r="G189" t="s">
        <v>272</v>
      </c>
      <c r="K189" t="str">
        <f t="shared" si="2"/>
        <v>Other</v>
      </c>
    </row>
    <row r="190" spans="1:11" x14ac:dyDescent="0.2">
      <c r="A190">
        <v>80130</v>
      </c>
      <c r="B190" t="s">
        <v>6</v>
      </c>
      <c r="C190" t="s">
        <v>240</v>
      </c>
      <c r="E190" s="1">
        <v>45343.273611111108</v>
      </c>
      <c r="F190" t="s">
        <v>239</v>
      </c>
      <c r="G190" t="s">
        <v>308</v>
      </c>
      <c r="K190" t="s">
        <v>322</v>
      </c>
    </row>
    <row r="191" spans="1:11" x14ac:dyDescent="0.2">
      <c r="A191">
        <v>80130</v>
      </c>
      <c r="B191" t="s">
        <v>6</v>
      </c>
      <c r="C191" t="s">
        <v>241</v>
      </c>
      <c r="E191" s="1">
        <v>45343.273611111108</v>
      </c>
      <c r="F191" t="s">
        <v>239</v>
      </c>
      <c r="G191" t="s">
        <v>272</v>
      </c>
      <c r="K191" t="str">
        <f t="shared" si="2"/>
        <v>Other</v>
      </c>
    </row>
    <row r="192" spans="1:11" x14ac:dyDescent="0.2">
      <c r="A192">
        <v>80130</v>
      </c>
      <c r="B192" t="s">
        <v>6</v>
      </c>
      <c r="C192" t="s">
        <v>242</v>
      </c>
      <c r="E192" s="1">
        <v>45343.273611111108</v>
      </c>
      <c r="F192" t="s">
        <v>239</v>
      </c>
      <c r="G192" t="s">
        <v>279</v>
      </c>
      <c r="K192" t="s">
        <v>321</v>
      </c>
    </row>
    <row r="193" spans="1:11" x14ac:dyDescent="0.2">
      <c r="A193">
        <v>80130</v>
      </c>
      <c r="B193" t="s">
        <v>6</v>
      </c>
      <c r="C193" t="s">
        <v>243</v>
      </c>
      <c r="E193" s="1">
        <v>45343.273611111108</v>
      </c>
      <c r="F193" t="s">
        <v>239</v>
      </c>
      <c r="G193" t="s">
        <v>309</v>
      </c>
      <c r="K193" t="s">
        <v>322</v>
      </c>
    </row>
  </sheetData>
  <autoFilter ref="N8:P10" xr:uid="{0E4C545E-16E1-064B-9AA3-A319A10BBCBE}"/>
  <hyperlinks>
    <hyperlink ref="E5" r:id="rId1" xr:uid="{4C25E97C-89B0-9247-835B-A53130C0F4B7}"/>
    <hyperlink ref="F9" r:id="rId2" xr:uid="{CC079E6D-E702-2649-8C63-64146D7FE42C}"/>
  </hyperlinks>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FF39C-2612-6F43-A75C-2AC201B17A2D}">
  <dimension ref="A1:C8"/>
  <sheetViews>
    <sheetView tabSelected="1" topLeftCell="A2" workbookViewId="0">
      <selection activeCell="E11" sqref="E11"/>
    </sheetView>
  </sheetViews>
  <sheetFormatPr baseColWidth="10" defaultRowHeight="16" x14ac:dyDescent="0.2"/>
  <cols>
    <col min="1" max="1" width="24.1640625" customWidth="1"/>
  </cols>
  <sheetData>
    <row r="1" spans="1:3" ht="19" x14ac:dyDescent="0.25">
      <c r="A1" s="5" t="s">
        <v>316</v>
      </c>
      <c r="B1" s="5" t="s">
        <v>317</v>
      </c>
      <c r="C1" s="5" t="s">
        <v>325</v>
      </c>
    </row>
    <row r="2" spans="1:3" ht="19" x14ac:dyDescent="0.25">
      <c r="A2" s="7" t="s">
        <v>316</v>
      </c>
      <c r="B2" s="7" t="s">
        <v>317</v>
      </c>
      <c r="C2" s="7" t="s">
        <v>326</v>
      </c>
    </row>
    <row r="3" spans="1:3" ht="19" x14ac:dyDescent="0.25">
      <c r="A3" s="5" t="s">
        <v>311</v>
      </c>
      <c r="B3" s="5">
        <v>59</v>
      </c>
      <c r="C3" s="6">
        <v>0.30730000000000002</v>
      </c>
    </row>
    <row r="4" spans="1:3" ht="19" x14ac:dyDescent="0.25">
      <c r="A4" s="5" t="s">
        <v>319</v>
      </c>
      <c r="B4" s="5">
        <v>41</v>
      </c>
      <c r="C4" s="6">
        <v>0.2135</v>
      </c>
    </row>
    <row r="5" spans="1:3" ht="19" x14ac:dyDescent="0.25">
      <c r="A5" s="5" t="s">
        <v>321</v>
      </c>
      <c r="B5" s="5">
        <v>32</v>
      </c>
      <c r="C5" s="6">
        <v>0.16669999999999999</v>
      </c>
    </row>
    <row r="6" spans="1:3" ht="19" x14ac:dyDescent="0.25">
      <c r="A6" s="5" t="s">
        <v>318</v>
      </c>
      <c r="B6" s="5">
        <v>30</v>
      </c>
      <c r="C6" s="6">
        <v>0.15620000000000001</v>
      </c>
    </row>
    <row r="7" spans="1:3" ht="19" x14ac:dyDescent="0.25">
      <c r="A7" s="5" t="s">
        <v>320</v>
      </c>
      <c r="B7" s="5">
        <v>14</v>
      </c>
      <c r="C7" s="6">
        <v>7.2900000000000006E-2</v>
      </c>
    </row>
    <row r="8" spans="1:3" ht="19" x14ac:dyDescent="0.25">
      <c r="A8" s="5" t="s">
        <v>322</v>
      </c>
      <c r="B8" s="5">
        <v>10</v>
      </c>
      <c r="C8" s="6">
        <v>5.21E-2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entities_duplicates_removed</vt:lpstr>
      <vt:lpstr>error_proportion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Shen, Xiuping</cp:lastModifiedBy>
  <dcterms:created xsi:type="dcterms:W3CDTF">2025-06-26T12:22:23Z</dcterms:created>
  <dcterms:modified xsi:type="dcterms:W3CDTF">2025-07-09T19:43:03Z</dcterms:modified>
</cp:coreProperties>
</file>